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iranjeevinalapalu/Documents/DS/Courses/Excel Fundamentals/Case Study Analyzing Customer Churn in Excel/Exercises and Datasets/Customer_Churn/"/>
    </mc:Choice>
  </mc:AlternateContent>
  <xr:revisionPtr revIDLastSave="0" documentId="8_{09BA4A50-A13A-0542-A800-0E7DA7ECC312}" xr6:coauthVersionLast="47" xr6:coauthVersionMax="47" xr10:uidLastSave="{00000000-0000-0000-0000-000000000000}"/>
  <bookViews>
    <workbookView xWindow="0" yWindow="760" windowWidth="30240" windowHeight="18880" activeTab="5" xr2:uid="{A05F10C9-077E-4EA0-9AB3-727AE951BCAA}"/>
  </bookViews>
  <sheets>
    <sheet name="Churn Analysis" sheetId="6" r:id="rId1"/>
    <sheet name="Sheet3" sheetId="7" r:id="rId2"/>
    <sheet name="Databel - Aggregate" sheetId="4" r:id="rId3"/>
    <sheet name="Customer Pivots" sheetId="5" r:id="rId4"/>
    <sheet name="Databel - Customer" sheetId="3" r:id="rId5"/>
    <sheet name="Overview" sheetId="8" r:id="rId6"/>
  </sheet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2" i="4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2" i="3"/>
  <c r="C3" i="8"/>
  <c r="B3" i="8"/>
  <c r="C4" i="6"/>
  <c r="C4" i="5"/>
</calcChain>
</file>

<file path=xl/sharedStrings.xml><?xml version="1.0" encoding="utf-8"?>
<sst xmlns="http://schemas.openxmlformats.org/spreadsheetml/2006/main" count="150315" uniqueCount="13524">
  <si>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</si>
  <si>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</si>
  <si>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</si>
  <si>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</si>
  <si>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</si>
  <si>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</si>
  <si>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</si>
  <si>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</si>
  <si>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</si>
  <si>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</si>
  <si>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</si>
  <si>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</si>
  <si>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</si>
  <si>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</si>
  <si>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</si>
  <si>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</si>
  <si>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</si>
  <si>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</si>
  <si>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</si>
  <si>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</si>
  <si>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</si>
  <si>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</si>
  <si>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</si>
  <si>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</si>
  <si>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</si>
  <si>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</si>
  <si>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</si>
  <si>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</si>
  <si>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</si>
  <si>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</si>
  <si>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</si>
  <si>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</si>
  <si>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</si>
  <si>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</si>
  <si>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</si>
  <si>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</si>
  <si>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</si>
  <si>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</si>
  <si>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</si>
  <si>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</si>
  <si>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</si>
  <si>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</si>
  <si>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</si>
  <si>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</si>
  <si>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</si>
  <si>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</si>
  <si>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</si>
  <si>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</si>
  <si>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</si>
  <si>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</si>
  <si>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</si>
  <si>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</si>
  <si>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</si>
  <si>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</si>
  <si>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</si>
  <si>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</si>
  <si>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</si>
  <si>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</si>
  <si>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</si>
  <si>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</si>
  <si>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</si>
  <si>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</si>
  <si>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</si>
  <si>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</si>
  <si>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</si>
  <si>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</si>
  <si>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</si>
  <si>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</si>
  <si>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</si>
  <si>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</si>
  <si>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</si>
  <si>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</si>
  <si>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</si>
  <si>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</si>
  <si>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</si>
  <si>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</si>
  <si>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</si>
  <si>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</si>
  <si>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</si>
  <si>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</si>
  <si>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</si>
  <si>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</si>
  <si>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</si>
  <si>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</si>
  <si>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</si>
  <si>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</si>
  <si>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</si>
  <si>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</si>
  <si>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</si>
  <si>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</si>
  <si>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</si>
  <si>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</si>
  <si>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</si>
  <si>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</si>
  <si>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</si>
  <si>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</si>
  <si>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</si>
  <si>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</si>
  <si>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</si>
  <si>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</si>
  <si>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</si>
  <si>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</si>
  <si>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</si>
  <si>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</si>
  <si>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</si>
  <si>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</si>
  <si>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</si>
  <si>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</si>
  <si>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</si>
  <si>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</si>
  <si>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</si>
  <si>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</si>
  <si>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</si>
  <si>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</si>
  <si>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</si>
  <si>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</si>
  <si>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</si>
  <si>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</si>
  <si>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</si>
  <si>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</si>
  <si>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</si>
  <si>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</si>
  <si>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</si>
  <si>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</si>
  <si>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</si>
  <si>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</si>
  <si>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</si>
  <si>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</si>
  <si>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</si>
  <si>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</si>
  <si>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</si>
  <si>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</si>
  <si>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</si>
  <si>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</si>
  <si>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</si>
  <si>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</si>
  <si>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</si>
  <si>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</si>
  <si>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</si>
  <si>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</si>
  <si>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</si>
  <si>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</si>
  <si>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</si>
  <si>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</si>
  <si>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</si>
  <si>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</si>
  <si>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</si>
  <si>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</si>
  <si>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</si>
  <si>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</si>
  <si>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</si>
  <si>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</si>
  <si>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</si>
  <si>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</si>
  <si>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</si>
  <si>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</si>
  <si>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</si>
  <si>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</si>
  <si>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</si>
  <si>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</si>
  <si>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</si>
  <si>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</si>
  <si>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</si>
  <si>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</si>
  <si>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</si>
  <si>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</si>
  <si>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</si>
  <si>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</si>
  <si>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</si>
  <si>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</si>
  <si>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</si>
  <si>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</si>
  <si>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</si>
  <si>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</si>
  <si>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</si>
  <si>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</si>
  <si>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</si>
  <si>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</si>
  <si>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</si>
  <si>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</si>
  <si>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</si>
  <si>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</si>
  <si>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</si>
  <si>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</si>
  <si>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</si>
  <si>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</si>
  <si>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</si>
  <si>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</si>
  <si>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</si>
  <si>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</si>
  <si>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</si>
  <si>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</si>
  <si>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</si>
  <si>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</si>
  <si>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</si>
  <si>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</si>
  <si>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</si>
  <si>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</si>
  <si>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</si>
  <si>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</si>
  <si>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</si>
  <si>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</si>
  <si>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</si>
  <si>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</si>
  <si>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</si>
  <si>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</si>
  <si>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</si>
  <si>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</si>
  <si>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</si>
  <si>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</si>
  <si>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</si>
  <si>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</si>
  <si>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</si>
  <si>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</si>
  <si>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</si>
  <si>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</si>
  <si>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</si>
  <si>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</si>
  <si>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</si>
  <si>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</si>
  <si>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</si>
  <si>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</si>
  <si>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</si>
  <si>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</si>
  <si>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</si>
  <si>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</si>
  <si>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</si>
  <si>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</si>
  <si>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</si>
  <si>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</si>
  <si>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</si>
  <si>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</si>
  <si>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</si>
  <si>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</si>
  <si>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</si>
  <si>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</si>
  <si>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</si>
  <si>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</si>
  <si>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</si>
  <si>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</si>
  <si>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</si>
  <si>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</si>
  <si>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</si>
  <si>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</si>
  <si>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</si>
  <si>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</si>
  <si>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</si>
  <si>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</si>
  <si>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</si>
  <si>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</si>
  <si>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</si>
  <si>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</si>
  <si>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</si>
  <si>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</si>
  <si>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</si>
  <si>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</si>
  <si>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</si>
  <si>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</si>
  <si>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</si>
  <si>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</si>
  <si>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</si>
  <si>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</si>
  <si>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</si>
  <si>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</si>
  <si>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</si>
  <si>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</si>
  <si>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</si>
  <si>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</si>
  <si>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</si>
  <si>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</si>
  <si>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</si>
  <si>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</si>
  <si>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</si>
  <si>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</si>
  <si>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</si>
  <si>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</si>
  <si>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</si>
  <si>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</si>
  <si>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</si>
  <si>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</si>
  <si>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</si>
  <si>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</si>
  <si>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</si>
  <si>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</si>
  <si>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</si>
  <si>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</si>
  <si>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</si>
  <si>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</si>
  <si>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</si>
  <si>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</si>
  <si>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</si>
  <si>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</si>
  <si>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</si>
  <si>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</si>
  <si>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</si>
  <si>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</si>
  <si>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</si>
  <si>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</si>
  <si>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</si>
  <si>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</si>
  <si>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</si>
  <si>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</si>
  <si>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</si>
  <si>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</si>
  <si>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</si>
  <si>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</si>
  <si>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</si>
  <si>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</si>
  <si>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</si>
  <si>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</si>
  <si>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</si>
  <si>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</si>
  <si>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</si>
  <si>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</si>
  <si>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</si>
  <si>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</si>
  <si>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</si>
  <si>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</si>
  <si>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</si>
  <si>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</si>
  <si>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</si>
  <si>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</si>
  <si>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</si>
  <si>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</si>
  <si>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</si>
  <si>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</si>
  <si>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</si>
  <si>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</si>
  <si>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</si>
  <si>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</si>
  <si>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</si>
  <si>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</si>
  <si>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</si>
  <si>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</si>
  <si>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</si>
  <si>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</si>
  <si>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</si>
  <si>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</si>
  <si>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</si>
  <si>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</si>
  <si>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</si>
  <si>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</si>
  <si>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</si>
  <si>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</si>
  <si>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</si>
  <si>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</si>
  <si>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</si>
  <si>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</si>
  <si>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</si>
  <si>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</si>
  <si>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</si>
  <si>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</si>
  <si>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</si>
  <si>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</si>
  <si>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</si>
  <si>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</si>
  <si>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</si>
  <si>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</si>
  <si>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</si>
  <si>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</si>
  <si>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</si>
  <si>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</si>
  <si>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</si>
  <si>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</si>
  <si>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</si>
  <si>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</si>
  <si>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</si>
  <si>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</si>
  <si>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</si>
  <si>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</si>
  <si>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</si>
  <si>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</si>
  <si>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</si>
  <si>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</si>
  <si>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</si>
  <si>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</si>
  <si>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</si>
  <si>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</si>
  <si>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</si>
  <si>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</si>
  <si>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</si>
  <si>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</si>
  <si>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</si>
  <si>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</si>
  <si>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</si>
  <si>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</si>
  <si>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</si>
  <si>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</si>
  <si>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</si>
  <si>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</si>
  <si>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</si>
  <si>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</si>
  <si>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</si>
  <si>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</si>
  <si>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</si>
  <si>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</si>
  <si>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</si>
  <si>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</si>
  <si>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</si>
  <si>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</si>
  <si>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</si>
  <si>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</si>
  <si>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</si>
  <si>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</si>
  <si>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</si>
  <si>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</si>
  <si>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</si>
  <si>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</si>
  <si>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</si>
  <si>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</si>
  <si>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</si>
  <si>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</si>
  <si>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</si>
  <si>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</si>
  <si>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</si>
  <si>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</si>
  <si>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</si>
  <si>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</si>
  <si>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</si>
  <si>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</si>
  <si>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</si>
  <si>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</si>
  <si>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</si>
  <si>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</si>
  <si>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</si>
  <si>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</si>
  <si>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</si>
  <si>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</si>
  <si>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</si>
  <si>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</si>
  <si>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</si>
  <si>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</si>
  <si>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</si>
  <si>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</si>
  <si>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</si>
  <si>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</si>
  <si>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</si>
  <si>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</si>
  <si>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</si>
  <si>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</si>
  <si>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</si>
  <si>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</si>
  <si>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</si>
  <si>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</si>
  <si>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</si>
  <si>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</si>
  <si>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</si>
  <si>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</si>
  <si>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</si>
  <si>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</si>
  <si>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</si>
  <si>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</si>
  <si>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</si>
  <si>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</si>
  <si>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</si>
  <si>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</si>
  <si>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</si>
  <si>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</si>
  <si>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</si>
  <si>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</si>
  <si>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</si>
  <si>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</si>
  <si>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</si>
  <si>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</si>
  <si>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</si>
  <si>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</si>
  <si>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</si>
  <si>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</si>
  <si>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</si>
  <si>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</si>
  <si>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</si>
  <si>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</si>
  <si>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</si>
  <si>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</si>
  <si>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</si>
  <si>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</si>
  <si>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</si>
  <si>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</si>
  <si>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</si>
  <si>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</si>
  <si>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</si>
  <si>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</si>
  <si>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</si>
  <si>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</si>
  <si>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</si>
  <si>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</si>
  <si>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</si>
  <si>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</si>
  <si>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</si>
  <si>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</si>
  <si>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</si>
  <si>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</si>
  <si>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</si>
  <si>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</si>
  <si>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</si>
  <si>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</si>
  <si>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</si>
  <si>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</si>
  <si>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</si>
  <si>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</si>
  <si>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</si>
  <si>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</si>
  <si>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</si>
  <si>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</si>
  <si>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</si>
  <si>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</si>
  <si>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</si>
  <si>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</si>
  <si>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</si>
  <si>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</si>
  <si>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</si>
  <si>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</si>
  <si>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</si>
  <si>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</si>
  <si>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</si>
  <si>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</si>
  <si>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</si>
  <si>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</si>
  <si>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</si>
  <si>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</si>
  <si>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</si>
  <si>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</si>
  <si>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</si>
  <si>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</si>
  <si>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</si>
  <si>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</si>
  <si>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</si>
  <si>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</si>
  <si>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</si>
  <si>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</si>
  <si>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</si>
  <si>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</si>
  <si>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</si>
  <si>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</si>
  <si>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</si>
  <si>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</si>
  <si>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</si>
  <si>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</si>
  <si>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</si>
  <si>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</si>
  <si>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</si>
  <si>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</si>
  <si>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</si>
  <si>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</si>
  <si>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</si>
  <si>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</si>
  <si>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</si>
  <si>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</si>
  <si>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</si>
  <si>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</si>
  <si>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</si>
  <si>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</si>
  <si>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</si>
  <si>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</si>
  <si>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</si>
  <si>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</si>
  <si>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</si>
  <si>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</si>
  <si>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</si>
  <si>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</si>
  <si>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</si>
  <si>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</si>
  <si>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</si>
  <si>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</si>
  <si>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</si>
  <si>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</si>
  <si>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</si>
  <si>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</si>
  <si>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</si>
  <si>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</si>
  <si>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</si>
  <si>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</si>
  <si>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</si>
  <si>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</si>
  <si>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</si>
  <si>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</si>
  <si>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</si>
  <si>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</si>
  <si>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</si>
  <si>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</si>
  <si>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</si>
  <si>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</si>
  <si>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</si>
  <si>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</si>
  <si>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</si>
  <si>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</si>
  <si>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</si>
  <si>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</si>
  <si>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</si>
  <si>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</si>
  <si>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</si>
  <si>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</si>
  <si>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</si>
  <si>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</si>
  <si>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</si>
  <si>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</si>
  <si>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</si>
  <si>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</si>
  <si>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</si>
  <si>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</si>
  <si>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</si>
  <si>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</si>
  <si>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</si>
  <si>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</si>
  <si>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</si>
  <si>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</si>
  <si>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</si>
  <si>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</si>
  <si>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</si>
  <si>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</si>
  <si>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</si>
  <si>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</si>
  <si>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</si>
  <si>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</si>
  <si>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</si>
  <si>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</si>
  <si>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</si>
  <si>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</si>
  <si>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</si>
  <si>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</si>
  <si>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</si>
  <si>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</si>
  <si>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</si>
  <si>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</si>
  <si>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</si>
  <si>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</si>
  <si>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</si>
  <si>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</si>
  <si>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</si>
  <si>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</si>
  <si>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</si>
  <si>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</si>
  <si>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</si>
  <si>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</si>
  <si>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</si>
  <si>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</si>
  <si>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</si>
  <si>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</si>
  <si>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</si>
  <si>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</si>
  <si>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</si>
  <si>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</si>
  <si>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</si>
  <si>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</si>
  <si>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</si>
  <si>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</si>
  <si>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</si>
  <si>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</si>
  <si>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</si>
  <si>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</si>
  <si>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</si>
  <si>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</si>
  <si>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</si>
  <si>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</si>
  <si>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</si>
  <si>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</si>
  <si>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</si>
  <si>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</si>
  <si>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</si>
  <si>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</si>
  <si>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</si>
  <si>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</si>
  <si>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</si>
  <si>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</si>
  <si>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</si>
  <si>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</si>
  <si>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</si>
  <si>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</si>
  <si>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</si>
  <si>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</si>
  <si>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</si>
  <si>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</si>
  <si>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</si>
  <si>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</si>
  <si>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</si>
  <si>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</si>
  <si>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</si>
  <si>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</si>
  <si>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</si>
  <si>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</si>
  <si>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</si>
  <si>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</si>
  <si>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</si>
  <si>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</si>
  <si>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</si>
  <si>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</si>
  <si>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</si>
  <si>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</si>
  <si>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</si>
  <si>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</si>
  <si>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</si>
  <si>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</si>
  <si>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</si>
  <si>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</si>
  <si>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</si>
  <si>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</si>
  <si>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</si>
  <si>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</si>
  <si>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</si>
  <si>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</si>
  <si>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</si>
  <si>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</si>
  <si>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</si>
  <si>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</si>
  <si>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</si>
  <si>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</si>
  <si>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</si>
  <si>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</si>
  <si>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</si>
  <si>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</si>
  <si>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</si>
  <si>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</si>
  <si>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</si>
  <si>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</si>
  <si>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</si>
  <si>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</si>
  <si>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</si>
  <si>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</si>
  <si>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</si>
  <si>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</si>
  <si>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</si>
  <si>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</si>
  <si>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</si>
  <si>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</si>
  <si>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</si>
  <si>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</si>
  <si>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</si>
  <si>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</si>
  <si>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</si>
  <si>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</si>
  <si>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</si>
  <si>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</si>
  <si>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</si>
  <si>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</si>
  <si>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</si>
  <si>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</si>
  <si>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</si>
  <si>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</si>
  <si>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</si>
  <si>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</si>
  <si>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</si>
  <si>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</si>
  <si>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</si>
  <si>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</si>
  <si>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</si>
  <si>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</si>
  <si>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</si>
  <si>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</si>
  <si>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</si>
  <si>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</si>
  <si>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</si>
  <si>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</si>
  <si>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</si>
  <si>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</si>
  <si>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</si>
  <si>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</si>
  <si>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</si>
  <si>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</si>
  <si>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</si>
  <si>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</si>
  <si>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</si>
  <si>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</si>
  <si>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</si>
  <si>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</si>
  <si>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</si>
  <si>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</si>
  <si>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</si>
  <si>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</si>
  <si>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</si>
  <si>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</si>
  <si>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</si>
  <si>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</si>
  <si>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</si>
  <si>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</si>
  <si>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</si>
  <si>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</si>
  <si>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</si>
  <si>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</si>
  <si>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</si>
  <si>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</si>
  <si>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</si>
  <si>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</si>
  <si>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</si>
  <si>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</si>
  <si>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</si>
  <si>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</si>
  <si>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</si>
  <si>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</si>
  <si>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</si>
  <si>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</si>
  <si>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</si>
  <si>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</si>
  <si>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</si>
  <si>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</si>
  <si>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</si>
  <si>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</si>
  <si>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</si>
  <si>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</si>
  <si>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</si>
  <si>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</si>
  <si>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</si>
  <si>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</si>
  <si>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</si>
  <si>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</si>
  <si>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</si>
  <si>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</si>
  <si>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</si>
  <si>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</si>
  <si>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</si>
  <si>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</si>
  <si>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</si>
  <si>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</si>
  <si>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</si>
  <si>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</si>
  <si>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</si>
  <si>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</si>
  <si>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</si>
  <si>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</si>
  <si>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</si>
  <si>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</si>
  <si>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</si>
  <si>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</si>
  <si>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</si>
  <si>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</si>
  <si>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</si>
  <si>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</si>
  <si>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</si>
  <si>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</si>
  <si>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</si>
  <si>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</si>
  <si>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</si>
  <si>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</si>
  <si>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</si>
  <si>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</si>
  <si>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</si>
  <si>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</si>
  <si>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</si>
  <si>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</si>
  <si>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</si>
  <si>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</si>
  <si>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</si>
  <si>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</si>
  <si>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</si>
  <si>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</si>
  <si>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</si>
  <si>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</si>
  <si>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</si>
  <si>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</si>
  <si>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</si>
  <si>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</si>
  <si>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</si>
  <si>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</si>
  <si>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</si>
  <si>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</si>
  <si>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</si>
  <si>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</si>
  <si>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</si>
  <si>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</si>
  <si>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</si>
  <si>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</si>
  <si>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</si>
  <si>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</si>
  <si>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</si>
  <si>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</si>
  <si>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</si>
  <si>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</si>
  <si>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</si>
  <si>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</si>
  <si>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</si>
  <si>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</si>
  <si>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</si>
  <si>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</si>
  <si>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</si>
  <si>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</si>
  <si>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</si>
  <si>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</si>
  <si>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</si>
  <si>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</si>
  <si>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</si>
  <si>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</si>
  <si>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</si>
  <si>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</si>
  <si>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</si>
  <si>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</si>
  <si>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</si>
  <si>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</si>
  <si>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</si>
  <si>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</si>
  <si>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</si>
  <si>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</si>
  <si>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</si>
  <si>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</si>
  <si>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</si>
  <si>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</si>
  <si>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</si>
  <si>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</si>
  <si>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</si>
  <si>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</si>
  <si>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</si>
  <si>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</si>
  <si>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</si>
  <si>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</si>
  <si>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</si>
  <si>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</si>
  <si>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</si>
  <si>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</si>
  <si>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</si>
  <si>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</si>
  <si>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</si>
  <si>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</si>
  <si>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</si>
  <si>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</si>
  <si>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</si>
  <si>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</si>
  <si>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</si>
  <si>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</si>
  <si>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</si>
  <si>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</si>
  <si>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</si>
  <si>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</si>
  <si>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</si>
  <si>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</si>
  <si>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</si>
  <si>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</si>
  <si>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</si>
  <si>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</si>
  <si>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</si>
  <si>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</si>
  <si>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</si>
  <si>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</si>
  <si>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</si>
  <si>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</si>
  <si>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</si>
  <si>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</si>
  <si>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</si>
  <si>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</si>
  <si>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</si>
  <si>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</si>
  <si>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</si>
  <si>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</si>
  <si>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</si>
  <si>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</si>
  <si>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</si>
  <si>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</si>
  <si>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</si>
  <si>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</si>
  <si>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</si>
  <si>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</si>
  <si>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</si>
  <si>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</si>
  <si>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</si>
  <si>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</si>
  <si>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</si>
  <si>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</si>
  <si>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</si>
  <si>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</si>
  <si>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</si>
  <si>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</si>
  <si>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</si>
  <si>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</si>
  <si>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</si>
  <si>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</si>
  <si>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</si>
  <si>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</si>
  <si>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</si>
  <si>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</si>
  <si>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</si>
  <si>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</si>
  <si>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</si>
  <si>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</si>
  <si>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</si>
  <si>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</si>
  <si>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</si>
  <si>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</si>
  <si>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</si>
  <si>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</si>
  <si>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</si>
  <si>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</si>
  <si>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</si>
  <si>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</si>
  <si>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</si>
  <si>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</si>
  <si>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</si>
  <si>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</si>
  <si>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</si>
  <si>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</si>
  <si>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</si>
  <si>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</si>
  <si>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</si>
  <si>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</si>
  <si>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</si>
  <si>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</si>
  <si>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</si>
  <si>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</si>
  <si>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</si>
  <si>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</si>
  <si>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</si>
  <si>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</si>
  <si>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</si>
  <si>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</si>
  <si>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</si>
  <si>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</si>
  <si>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</si>
  <si>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</si>
  <si>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</si>
  <si>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</si>
  <si>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</si>
  <si>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</si>
  <si>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</si>
  <si>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</si>
  <si>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</si>
  <si>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</si>
  <si>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</si>
  <si>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</si>
  <si>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</si>
  <si>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</si>
  <si>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</si>
  <si>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</si>
  <si>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</si>
  <si>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</si>
  <si>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</si>
  <si>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</si>
  <si>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</si>
  <si>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</si>
  <si>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</si>
  <si>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</si>
  <si>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</si>
  <si>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</si>
  <si>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</si>
  <si>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</si>
  <si>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</si>
  <si>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</si>
  <si>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</si>
  <si>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</si>
  <si>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</si>
  <si>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</si>
  <si>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</si>
  <si>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</si>
  <si>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</si>
  <si>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</si>
  <si>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</si>
  <si>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</si>
  <si>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</si>
  <si>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</si>
  <si>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</si>
  <si>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</si>
  <si>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</si>
  <si>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</si>
  <si>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</si>
  <si>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</si>
  <si>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</si>
  <si>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</si>
  <si>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</si>
  <si>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</si>
  <si>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</si>
  <si>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</si>
  <si>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</si>
  <si>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</si>
  <si>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</si>
  <si>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</si>
  <si>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</si>
  <si>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</si>
  <si>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</si>
  <si>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</si>
  <si>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</si>
  <si>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</si>
  <si>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</si>
  <si>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</si>
  <si>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</si>
  <si>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</si>
  <si>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</si>
  <si>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</si>
  <si>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</si>
  <si>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</si>
  <si>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</si>
  <si>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</si>
  <si>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</si>
  <si>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</si>
  <si>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</si>
  <si>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</si>
  <si>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</si>
  <si>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</si>
  <si>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</si>
  <si>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</si>
  <si>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</si>
  <si>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</si>
  <si>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</si>
  <si>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</si>
  <si>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</si>
  <si>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</si>
  <si>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</si>
  <si>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</si>
  <si>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</si>
  <si>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</si>
  <si>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</si>
  <si>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</si>
  <si>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</si>
  <si>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</si>
  <si>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</si>
  <si>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</si>
  <si>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</si>
  <si>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</si>
  <si>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</si>
  <si>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</si>
  <si>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</si>
  <si>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</si>
  <si>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</si>
  <si>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</si>
  <si>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</si>
  <si>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</si>
  <si>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</si>
  <si>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</si>
  <si>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</si>
  <si>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</si>
  <si>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</si>
  <si>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</si>
  <si>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</si>
  <si>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</si>
  <si>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</si>
  <si>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</si>
  <si>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</si>
  <si>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</si>
  <si>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</si>
  <si>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</si>
  <si>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</si>
  <si>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</si>
  <si>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</si>
  <si>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</si>
  <si>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</si>
  <si>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</si>
  <si>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</si>
  <si>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</si>
  <si>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</si>
  <si>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</si>
  <si>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</si>
  <si>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</si>
  <si>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</si>
  <si>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</si>
  <si>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</si>
  <si>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</si>
  <si>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</si>
  <si>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</si>
  <si>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</si>
  <si>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</si>
  <si>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</si>
  <si>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</si>
  <si>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</si>
  <si>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</si>
  <si>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</si>
  <si>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</si>
  <si>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</si>
  <si>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</si>
  <si>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</si>
  <si>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</si>
  <si>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</si>
  <si>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</si>
  <si>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</si>
  <si>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</si>
  <si>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</si>
  <si>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</si>
  <si>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</si>
  <si>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</si>
  <si>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</si>
  <si>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</si>
  <si>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</si>
  <si>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</si>
  <si>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</si>
  <si>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</si>
  <si>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</si>
  <si>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</si>
  <si>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</si>
  <si>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</si>
  <si>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</si>
  <si>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</si>
  <si>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</si>
  <si>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</si>
  <si>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</si>
  <si>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</si>
  <si>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</si>
  <si>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</si>
  <si>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</si>
  <si>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</si>
  <si>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</si>
  <si>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</si>
  <si>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</si>
  <si>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</si>
  <si>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</si>
  <si>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</si>
  <si>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</si>
  <si>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</si>
  <si>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</si>
  <si>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</si>
  <si>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</si>
  <si>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</si>
  <si>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</si>
  <si>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</si>
  <si>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</si>
  <si>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</si>
  <si>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</si>
  <si>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</si>
  <si>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</si>
  <si>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</si>
  <si>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</si>
  <si>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</si>
  <si>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</si>
  <si>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</si>
  <si>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</si>
  <si>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</si>
  <si>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</si>
  <si>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</si>
  <si>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</si>
  <si>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</si>
  <si>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</si>
  <si>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</si>
  <si>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</si>
  <si>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</si>
  <si>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</si>
  <si>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</si>
  <si>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</si>
  <si>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</si>
  <si>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</si>
  <si>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</si>
  <si>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</si>
  <si>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</si>
  <si>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</si>
  <si>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</si>
  <si>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</si>
  <si>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</si>
  <si>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</si>
  <si>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</si>
  <si>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</si>
  <si>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</si>
  <si>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</si>
  <si>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</si>
  <si>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</si>
  <si>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</si>
  <si>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</si>
  <si>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</si>
  <si>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</si>
  <si>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</si>
  <si>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</si>
  <si>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</si>
  <si>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</si>
  <si>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</si>
  <si>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</si>
  <si>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</si>
  <si>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</si>
  <si>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</si>
  <si>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</si>
  <si>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</si>
  <si>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</si>
  <si>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</si>
  <si>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</si>
  <si>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</si>
  <si>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</si>
  <si>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</si>
  <si>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</si>
  <si>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</si>
  <si>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</si>
  <si>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</si>
  <si>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</si>
  <si>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</si>
  <si>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</si>
  <si>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</si>
  <si>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</si>
  <si>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</si>
  <si>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</si>
  <si>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</si>
  <si>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</si>
  <si>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</si>
  <si>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</si>
  <si>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</si>
  <si>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</si>
  <si>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</si>
  <si>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</si>
  <si>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</si>
  <si>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</si>
  <si>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</si>
  <si>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</si>
  <si>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</si>
  <si>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</si>
  <si>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</si>
  <si>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</si>
  <si>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</si>
  <si>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</si>
  <si>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</si>
  <si>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</si>
  <si>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</si>
  <si>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</si>
  <si>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</si>
  <si>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</si>
  <si>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</si>
  <si>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</si>
  <si>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</si>
  <si>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</si>
  <si>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</si>
  <si>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</si>
  <si>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</si>
  <si>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</si>
  <si>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</si>
  <si>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</si>
  <si>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</si>
  <si>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</si>
  <si>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</si>
  <si>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</si>
  <si>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</si>
  <si>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</si>
  <si>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</si>
  <si>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</si>
  <si>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</si>
  <si>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</si>
  <si>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</si>
  <si>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</si>
  <si>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</si>
  <si>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</si>
  <si>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</si>
  <si>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</si>
  <si>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</si>
  <si>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</si>
  <si>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</si>
  <si>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</si>
  <si>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</si>
  <si>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</si>
  <si>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</si>
  <si>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</si>
  <si>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</si>
  <si>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</si>
  <si>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</si>
  <si>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</si>
  <si>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</si>
  <si>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</si>
  <si>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</si>
  <si>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</si>
  <si>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</si>
  <si>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</si>
  <si>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</si>
  <si>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</si>
  <si>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</si>
  <si>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</si>
  <si>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</si>
  <si>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</si>
  <si>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</si>
  <si>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</si>
  <si>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</si>
  <si>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</si>
  <si>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</si>
  <si>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</si>
  <si>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</si>
  <si>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</si>
  <si>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</si>
  <si>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</si>
  <si>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</si>
  <si>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</si>
  <si>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</si>
  <si>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</si>
  <si>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</si>
  <si>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</si>
  <si>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</si>
  <si>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</si>
  <si>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</si>
  <si>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</si>
  <si>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</si>
  <si>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</si>
  <si>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</si>
  <si>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</si>
  <si>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</si>
  <si>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</si>
  <si>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</si>
  <si>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</si>
  <si>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</si>
  <si>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</si>
  <si>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</si>
  <si>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</si>
  <si>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</si>
  <si>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</si>
  <si>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</si>
  <si>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</si>
  <si>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</si>
  <si>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</si>
  <si>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</si>
  <si>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</si>
  <si>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</si>
  <si>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</si>
  <si>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</si>
  <si>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</si>
  <si>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</si>
  <si>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</si>
  <si>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</si>
  <si>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</si>
  <si>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</si>
  <si>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</si>
  <si>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</si>
  <si>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</si>
  <si>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</si>
  <si>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</si>
  <si>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</si>
  <si>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</si>
  <si>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</si>
  <si>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</si>
  <si>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</si>
  <si>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</si>
  <si>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</si>
  <si>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</si>
  <si>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</si>
  <si>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</si>
  <si>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</si>
  <si>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</si>
  <si>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</si>
  <si>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</si>
  <si>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</si>
  <si>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</si>
  <si>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</si>
  <si>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</si>
  <si>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</si>
  <si>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</si>
  <si>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</si>
  <si>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</si>
  <si>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</si>
  <si>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</si>
  <si>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</si>
  <si>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</si>
  <si>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</si>
  <si>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</si>
  <si>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</si>
  <si>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</si>
  <si>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</si>
  <si>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</si>
  <si>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</si>
  <si>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</si>
  <si>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</si>
  <si>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</si>
  <si>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</si>
  <si>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</si>
  <si>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</si>
  <si>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</si>
  <si>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</si>
  <si>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</si>
  <si>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</si>
  <si>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</si>
  <si>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</si>
  <si>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</si>
  <si>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</si>
  <si>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</si>
  <si>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</si>
  <si>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</si>
  <si>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</si>
  <si>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</si>
  <si>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</si>
  <si>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</si>
  <si>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</si>
  <si>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</si>
  <si>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</si>
  <si>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</si>
  <si>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</si>
  <si>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</si>
  <si>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</si>
  <si>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</si>
  <si>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</si>
  <si>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</si>
  <si>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</si>
  <si>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</si>
  <si>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</si>
  <si>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</si>
  <si>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</si>
  <si>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</si>
  <si>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</si>
  <si>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</si>
  <si>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</si>
  <si>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</si>
  <si>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</si>
  <si>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</si>
  <si>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</si>
  <si>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</si>
  <si>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</si>
  <si>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</si>
  <si>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</si>
  <si>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</si>
  <si>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</si>
  <si>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</si>
  <si>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</si>
  <si>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</si>
  <si>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</si>
  <si>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</si>
  <si>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</si>
  <si>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</si>
  <si>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</si>
  <si>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</si>
  <si>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</si>
  <si>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</si>
  <si>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</si>
  <si>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</si>
  <si>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</si>
  <si>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</si>
  <si>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</si>
  <si>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</si>
  <si>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</si>
  <si>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</si>
  <si>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</si>
  <si>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</si>
  <si>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</si>
  <si>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</si>
  <si>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</si>
  <si>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</si>
  <si>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</si>
  <si>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</si>
  <si>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</si>
  <si>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</si>
  <si>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</si>
  <si>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</si>
  <si>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</si>
  <si>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</si>
  <si>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</si>
  <si>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</si>
  <si>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</si>
  <si>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</si>
  <si>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</si>
  <si>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</si>
  <si>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</si>
  <si>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</si>
  <si>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</si>
  <si>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</si>
  <si>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</si>
  <si>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</si>
  <si>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</si>
  <si>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</si>
  <si>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</si>
  <si>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</si>
  <si>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</si>
  <si>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</si>
  <si>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</si>
  <si>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</si>
  <si>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</si>
  <si>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</si>
  <si>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</si>
  <si>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</si>
  <si>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</si>
  <si>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</si>
  <si>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</si>
  <si>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</si>
  <si>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</si>
  <si>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</si>
  <si>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</si>
  <si>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</si>
  <si>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</si>
  <si>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</si>
  <si>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</si>
  <si>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</si>
  <si>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</si>
  <si>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</si>
  <si>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</si>
  <si>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</si>
  <si>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</si>
  <si>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</si>
  <si>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</si>
  <si>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</si>
  <si>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</si>
  <si>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</si>
  <si>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</si>
  <si>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</si>
  <si>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</si>
  <si>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</si>
  <si>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</si>
  <si>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</si>
  <si>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</si>
  <si>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</si>
  <si>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</si>
  <si>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</si>
  <si>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</si>
  <si>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</si>
  <si>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</si>
  <si>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</si>
  <si>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</si>
  <si>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</si>
  <si>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</si>
  <si>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</si>
  <si>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</si>
  <si>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</si>
  <si>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</si>
  <si>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</si>
  <si>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</si>
  <si>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</si>
  <si>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</si>
  <si>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</si>
  <si>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</si>
  <si>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</si>
  <si>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</si>
  <si>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</si>
  <si>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</si>
  <si>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</si>
  <si>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</si>
  <si>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</si>
  <si>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</si>
  <si>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</si>
  <si>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</si>
  <si>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</si>
  <si>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</si>
  <si>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</si>
  <si>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</si>
  <si>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</si>
  <si>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</si>
  <si>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</si>
  <si>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</si>
  <si>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</si>
  <si>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</si>
  <si>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</si>
  <si>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</si>
  <si>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</si>
  <si>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</si>
  <si>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</si>
  <si>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</si>
  <si>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</si>
  <si>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</si>
  <si>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</si>
  <si>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</si>
  <si>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</si>
  <si>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</si>
  <si>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</si>
  <si>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</si>
  <si>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</si>
  <si>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</si>
  <si>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</si>
  <si>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</si>
  <si>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</si>
  <si>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</si>
  <si>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</si>
  <si>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</si>
  <si>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</si>
  <si>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</si>
  <si>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</si>
  <si>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</si>
  <si>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</si>
  <si>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</si>
  <si>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</si>
  <si>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</si>
  <si>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</si>
  <si>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</si>
  <si>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</si>
  <si>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</si>
  <si>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</si>
  <si>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</si>
  <si>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</si>
  <si>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</si>
  <si>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</si>
  <si>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</si>
  <si>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</si>
  <si>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</si>
  <si>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</si>
  <si>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</si>
  <si>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</si>
  <si>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</si>
  <si>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</si>
  <si>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</si>
  <si>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</si>
  <si>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</si>
  <si>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</si>
  <si>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</si>
  <si>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</si>
  <si>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</si>
  <si>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</si>
  <si>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</si>
  <si>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</si>
  <si>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</si>
  <si>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</si>
  <si>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</si>
  <si>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</si>
  <si>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</si>
  <si>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</si>
  <si>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</si>
  <si>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</si>
  <si>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</si>
  <si>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</si>
  <si>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</si>
  <si>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</si>
  <si>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</si>
  <si>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</si>
  <si>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</si>
  <si>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</si>
  <si>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</si>
  <si>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</si>
  <si>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</si>
  <si>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</si>
  <si>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</si>
  <si>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</si>
  <si>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</si>
  <si>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</si>
  <si>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</si>
  <si>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</si>
  <si>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</si>
  <si>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</si>
  <si>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</si>
  <si>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</si>
  <si>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</si>
  <si>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</si>
  <si>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</si>
  <si>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</si>
  <si>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</si>
  <si>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</si>
  <si>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</si>
  <si>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</si>
  <si>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</si>
  <si>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</si>
  <si>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</si>
  <si>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</si>
  <si>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</si>
  <si>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</si>
  <si>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</si>
  <si>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</si>
  <si>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</si>
  <si>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</si>
  <si>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</si>
  <si>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</si>
  <si>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</si>
  <si>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</si>
  <si>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</si>
  <si>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</si>
  <si>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</si>
  <si>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</si>
  <si>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</si>
  <si>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</si>
  <si>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</si>
  <si>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</si>
  <si>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</si>
  <si>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</si>
  <si>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</si>
  <si>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</si>
  <si>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</si>
  <si>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</si>
  <si>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</si>
  <si>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</si>
  <si>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</si>
  <si>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</si>
  <si>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</si>
  <si>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</si>
  <si>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</si>
  <si>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</si>
  <si>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</si>
  <si>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</si>
  <si>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</si>
  <si>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</si>
  <si>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</si>
  <si>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</si>
  <si>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</si>
  <si>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</si>
  <si>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</si>
  <si>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</si>
  <si>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</si>
  <si>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</si>
  <si>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</si>
  <si>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</si>
  <si>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</si>
  <si>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</si>
  <si>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</si>
  <si>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</si>
  <si>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</si>
  <si>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</si>
  <si>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</si>
  <si>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</si>
  <si>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</si>
  <si>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</si>
  <si>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</si>
  <si>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</si>
  <si>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</si>
  <si>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</si>
  <si>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</si>
  <si>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</si>
  <si>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</si>
  <si>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</si>
  <si>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</si>
  <si>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</si>
  <si>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</si>
  <si>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</si>
  <si>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</si>
  <si>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</si>
  <si>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</si>
  <si>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</si>
  <si>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</si>
  <si>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</si>
  <si>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</si>
  <si>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</si>
  <si>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</si>
  <si>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</si>
  <si>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</si>
  <si>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</si>
  <si>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</si>
  <si>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</si>
  <si>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</si>
  <si>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</si>
  <si>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</si>
  <si>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</si>
  <si>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</si>
  <si>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</si>
  <si>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</si>
  <si>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</si>
  <si>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</si>
  <si>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</si>
  <si>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</si>
  <si>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</si>
  <si>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</si>
  <si>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</si>
  <si>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</si>
  <si>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</si>
  <si>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</si>
  <si>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</si>
  <si>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</si>
  <si>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</si>
  <si>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</si>
  <si>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</si>
  <si>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</si>
  <si>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</si>
  <si>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</si>
  <si>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</si>
  <si>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</si>
  <si>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</si>
  <si>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</si>
  <si>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</si>
  <si>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</si>
  <si>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</si>
  <si>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</si>
  <si>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</si>
  <si>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</si>
  <si>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</si>
  <si>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</si>
  <si>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</si>
  <si>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</si>
  <si>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</si>
  <si>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</si>
  <si>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</si>
  <si>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</si>
  <si>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</si>
  <si>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</si>
  <si>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</si>
  <si>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</si>
  <si>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</si>
  <si>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</si>
  <si>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</si>
  <si>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</si>
  <si>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</si>
  <si>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</si>
  <si>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</si>
  <si>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</si>
  <si>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</si>
  <si>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</si>
  <si>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</si>
  <si>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</si>
  <si>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</si>
  <si>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</si>
  <si>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</si>
  <si>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</si>
  <si>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</si>
  <si>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</si>
  <si>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</si>
  <si>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</si>
  <si>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</si>
  <si>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</si>
  <si>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</si>
  <si>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</si>
  <si>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</si>
  <si>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</si>
  <si>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</si>
  <si>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</si>
  <si>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</si>
  <si>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</si>
  <si>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</si>
  <si>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</si>
  <si>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</si>
  <si>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</si>
  <si>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</si>
  <si>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</si>
  <si>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</si>
  <si>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</si>
  <si>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</si>
  <si>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</si>
  <si>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</si>
  <si>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</si>
  <si>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</si>
  <si>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</si>
  <si>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</si>
  <si>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</si>
  <si>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</si>
  <si>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</si>
  <si>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</si>
  <si>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</si>
  <si>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</si>
  <si>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</si>
  <si>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</si>
  <si>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</si>
  <si>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</si>
  <si>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</si>
  <si>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</si>
  <si>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</si>
  <si>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</si>
  <si>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</si>
  <si>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</si>
  <si>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</si>
  <si>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</si>
  <si>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</si>
  <si>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</si>
  <si>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</si>
  <si>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</si>
  <si>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</si>
  <si>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</si>
  <si>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</si>
  <si>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</si>
  <si>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</si>
  <si>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</si>
  <si>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</si>
  <si>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</si>
  <si>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</si>
  <si>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</si>
  <si>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</si>
  <si>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</si>
  <si>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</si>
  <si>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</si>
  <si>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</si>
  <si>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</si>
  <si>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</si>
  <si>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</si>
  <si>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</si>
  <si>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</si>
  <si>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</si>
  <si>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</si>
  <si>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</si>
  <si>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</si>
  <si>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</si>
  <si>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</si>
  <si>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</si>
  <si>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</si>
  <si>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</si>
  <si>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</si>
  <si>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</si>
  <si>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</si>
  <si>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</si>
  <si>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</si>
  <si>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</si>
  <si>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</si>
  <si>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</si>
  <si>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</si>
  <si>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</si>
  <si>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</si>
  <si>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</si>
  <si>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</si>
  <si>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</si>
  <si>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</si>
  <si>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</si>
  <si>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</si>
  <si>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</si>
  <si>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</si>
  <si>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</si>
  <si>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</si>
  <si>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</si>
  <si>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</si>
  <si>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</si>
  <si>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</si>
  <si>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</si>
  <si>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</si>
  <si>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</si>
  <si>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</si>
  <si>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</si>
  <si>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</si>
  <si>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</si>
  <si>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</si>
  <si>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</si>
  <si>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</si>
  <si>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</si>
  <si>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</si>
  <si>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</si>
  <si>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</si>
  <si>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</si>
  <si>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</si>
  <si>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</si>
  <si>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</si>
  <si>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</si>
  <si>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</si>
  <si>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</si>
  <si>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</si>
  <si>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</si>
  <si>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</si>
  <si>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</si>
  <si>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</si>
  <si>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</si>
  <si>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</si>
  <si>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</si>
  <si>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</si>
  <si>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</si>
  <si>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</si>
  <si>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</si>
  <si>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</si>
  <si>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</si>
  <si>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</si>
  <si>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</si>
  <si>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</si>
  <si>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</si>
  <si>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</si>
  <si>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</si>
  <si>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</si>
  <si>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</si>
  <si>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</si>
  <si>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</si>
  <si>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</si>
  <si>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</si>
  <si>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</si>
  <si>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</si>
  <si>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</si>
  <si>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</si>
  <si>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</si>
  <si>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</si>
  <si>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</si>
  <si>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</si>
  <si>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</si>
  <si>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</si>
  <si>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</si>
  <si>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</si>
  <si>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</si>
  <si>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</si>
  <si>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</si>
  <si>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</si>
  <si>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</si>
  <si>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</si>
  <si>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</si>
  <si>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</si>
  <si>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</si>
  <si>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</si>
  <si>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</si>
  <si>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</si>
  <si>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</si>
  <si>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</si>
  <si>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</si>
  <si>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</si>
  <si>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</si>
  <si>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</si>
  <si>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</si>
  <si>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</si>
  <si>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</si>
  <si>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</si>
  <si>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</si>
  <si>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</si>
  <si>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</si>
  <si>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</si>
  <si>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</si>
  <si>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</si>
  <si>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</si>
  <si>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</si>
  <si>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</si>
  <si>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</si>
  <si>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</si>
  <si>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</si>
  <si>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</si>
  <si>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</si>
  <si>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</si>
  <si>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</si>
  <si>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</si>
  <si>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</si>
  <si>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</si>
  <si>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</si>
  <si>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</si>
  <si>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</si>
  <si>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</si>
  <si>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</si>
  <si>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</si>
  <si>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</si>
  <si>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</si>
  <si>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</si>
  <si>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</si>
  <si>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</si>
  <si>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</si>
  <si>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</si>
  <si>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</si>
  <si>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</si>
  <si>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</si>
  <si>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</si>
  <si>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</si>
  <si>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</si>
  <si>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</si>
  <si>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</si>
  <si>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</si>
  <si>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</si>
  <si>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</si>
  <si>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</si>
  <si>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</si>
  <si>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</si>
  <si>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</si>
  <si>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</si>
  <si>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</si>
  <si>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</si>
  <si>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</si>
  <si>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</si>
  <si>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</si>
  <si>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</si>
  <si>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</si>
  <si>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</si>
  <si>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</si>
  <si>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</si>
  <si>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</si>
  <si>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</si>
  <si>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</si>
  <si>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</si>
  <si>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</si>
  <si>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</si>
  <si>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</si>
  <si>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</si>
  <si>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</si>
  <si>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</si>
  <si>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</si>
  <si>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</si>
  <si>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</si>
  <si>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</si>
  <si>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</si>
  <si>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</si>
  <si>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</si>
  <si>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</si>
  <si>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</si>
  <si>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</si>
  <si>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</si>
  <si>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</si>
  <si>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</si>
  <si>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</si>
  <si>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</si>
  <si>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</si>
  <si>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</si>
  <si>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</si>
  <si>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</si>
  <si>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</si>
  <si>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</si>
  <si>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</si>
  <si>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</si>
  <si>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</si>
  <si>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</si>
  <si>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</si>
  <si>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</si>
  <si>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</si>
  <si>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</si>
  <si>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</si>
  <si>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</si>
  <si>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</si>
  <si>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</si>
  <si>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</si>
  <si>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</si>
  <si>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</si>
  <si>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</si>
  <si>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</si>
  <si>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</si>
  <si>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</si>
  <si>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</si>
  <si>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</si>
  <si>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</si>
  <si>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</si>
  <si>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</si>
  <si>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</si>
  <si>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</si>
  <si>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</si>
  <si>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</si>
  <si>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</si>
  <si>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</si>
  <si>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</si>
  <si>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</si>
  <si>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</si>
  <si>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</si>
  <si>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</si>
  <si>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</si>
  <si>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</si>
  <si>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</si>
  <si>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</si>
  <si>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</si>
  <si>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</si>
  <si>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</si>
  <si>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</si>
  <si>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</si>
  <si>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</si>
  <si>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</si>
  <si>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</si>
  <si>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</si>
  <si>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</si>
  <si>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</si>
  <si>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</si>
  <si>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</si>
  <si>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</si>
  <si>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</si>
  <si>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</si>
  <si>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</si>
  <si>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</si>
  <si>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</si>
  <si>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</si>
  <si>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</si>
  <si>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</si>
  <si>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</si>
  <si>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</si>
  <si>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</si>
  <si>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</si>
  <si>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</si>
  <si>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</si>
  <si>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</si>
  <si>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</si>
  <si>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</si>
  <si>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</si>
  <si>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</si>
  <si>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</si>
  <si>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</si>
  <si>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</si>
  <si>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</si>
  <si>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</si>
  <si>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</si>
  <si>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</si>
  <si>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</si>
  <si>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</si>
  <si>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</si>
  <si>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</si>
  <si>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</si>
  <si>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</si>
  <si>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</si>
  <si>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</si>
  <si>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</si>
  <si>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</si>
  <si>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</si>
  <si>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</si>
  <si>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</si>
  <si>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</si>
  <si>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</si>
  <si>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</si>
  <si>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</si>
  <si>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</si>
  <si>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</si>
  <si>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</si>
  <si>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</si>
  <si>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</si>
  <si>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</si>
  <si>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</si>
  <si>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</si>
  <si>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</si>
  <si>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</si>
  <si>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</si>
  <si>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</si>
  <si>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</si>
  <si>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</si>
  <si>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</si>
  <si>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</si>
  <si>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</si>
  <si>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</si>
  <si>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</si>
  <si>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</si>
  <si>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</si>
  <si>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</si>
  <si>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</si>
  <si>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</si>
  <si>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</si>
  <si>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</si>
  <si>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</si>
  <si>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</si>
  <si>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</si>
  <si>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</si>
  <si>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</si>
  <si>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</si>
  <si>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</si>
  <si>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</si>
  <si>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</si>
  <si>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</si>
  <si>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</si>
  <si>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</si>
  <si>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</si>
  <si>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</si>
  <si>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</si>
  <si>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</si>
  <si>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</si>
  <si>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</si>
  <si>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</si>
  <si>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</si>
  <si>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</si>
  <si>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</si>
  <si>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</si>
  <si>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</si>
  <si>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</si>
  <si>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</si>
  <si>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</si>
  <si>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</si>
  <si>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</si>
  <si>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</si>
  <si>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</si>
  <si>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</si>
  <si>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</si>
  <si>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</si>
  <si>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</si>
  <si>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</si>
  <si>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</si>
  <si>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</si>
  <si>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</si>
  <si>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</si>
  <si>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</si>
  <si>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</si>
  <si>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</si>
  <si>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</si>
  <si>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</si>
  <si>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</si>
  <si>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</si>
  <si>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</si>
  <si>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</si>
  <si>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</si>
  <si>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</si>
  <si>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</si>
  <si>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</si>
  <si>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</si>
  <si>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</si>
  <si>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</si>
  <si>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</si>
  <si>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</si>
  <si>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</si>
  <si>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</si>
  <si>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</si>
  <si>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</si>
  <si>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</si>
  <si>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</si>
  <si>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</si>
  <si>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</si>
  <si>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</si>
  <si>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</si>
  <si>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</si>
  <si>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</si>
  <si>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</si>
  <si>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</si>
  <si>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</si>
  <si>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</si>
  <si>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</si>
  <si>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</si>
  <si>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</si>
  <si>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</si>
  <si>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</si>
  <si>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</si>
  <si>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</si>
  <si>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</si>
  <si>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</si>
  <si>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</si>
  <si>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</si>
  <si>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</si>
  <si>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</si>
  <si>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</si>
  <si>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</si>
  <si>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</si>
  <si>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</si>
  <si>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</si>
  <si>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</si>
  <si>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</si>
  <si>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</si>
  <si>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</si>
  <si>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</si>
  <si>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</si>
  <si>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</si>
  <si>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</si>
  <si>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</si>
  <si>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</si>
  <si>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</si>
  <si>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</si>
  <si>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</si>
  <si>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</si>
  <si>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</si>
  <si>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</si>
  <si>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</si>
  <si>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</si>
  <si>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</si>
  <si>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</si>
  <si>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</si>
  <si>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</si>
  <si>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</si>
  <si>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</si>
  <si>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</si>
  <si>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</si>
  <si>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</si>
  <si>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</si>
  <si>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</si>
  <si>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</si>
  <si>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</si>
  <si>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</si>
  <si>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</si>
  <si>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</si>
  <si>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</si>
  <si>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</si>
  <si>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</si>
  <si>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</si>
  <si>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</si>
  <si>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</si>
  <si>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</si>
  <si>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</si>
  <si>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</si>
  <si>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</si>
  <si>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</si>
  <si>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</si>
  <si>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</si>
  <si>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</si>
  <si>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</si>
  <si>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</si>
  <si>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</si>
  <si>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</si>
  <si>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</si>
  <si>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</si>
  <si>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</si>
  <si>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</si>
  <si>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</si>
  <si>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</si>
  <si>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</si>
  <si>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</si>
  <si>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</si>
  <si>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</si>
  <si>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</si>
  <si>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</si>
  <si>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</si>
  <si>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</si>
  <si>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</si>
  <si>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</si>
  <si>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</si>
  <si>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</si>
  <si>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</si>
  <si>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</si>
  <si>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</si>
  <si>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</si>
  <si>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</si>
  <si>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</si>
  <si>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</si>
  <si>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</si>
  <si>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</si>
  <si>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</si>
  <si>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</si>
  <si>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</si>
  <si>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</si>
  <si>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</si>
  <si>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</si>
  <si>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</si>
  <si>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</si>
  <si>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</si>
  <si>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</si>
  <si>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</si>
  <si>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</si>
  <si>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</si>
  <si>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</si>
  <si>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</si>
  <si>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</si>
  <si>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</si>
  <si>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</si>
  <si>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</si>
  <si>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</si>
  <si>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</si>
  <si>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</si>
  <si>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</si>
  <si>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</si>
  <si>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</si>
  <si>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</si>
  <si>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</si>
  <si>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</si>
  <si>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</si>
  <si>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</si>
  <si>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</si>
  <si>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</si>
  <si>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</si>
  <si>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</si>
  <si>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</si>
  <si>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</si>
  <si>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</si>
  <si>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</si>
  <si>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</si>
  <si>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</si>
  <si>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</si>
  <si>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</si>
  <si>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</si>
  <si>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</si>
  <si>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</si>
  <si>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</si>
  <si>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</si>
  <si>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</si>
  <si>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</si>
  <si>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</si>
  <si>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</si>
  <si>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</si>
  <si>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</si>
  <si>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</si>
  <si>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</si>
  <si>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</si>
  <si>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</si>
  <si>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</si>
  <si>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</si>
  <si>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</si>
  <si>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</si>
  <si>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</si>
  <si>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</si>
  <si>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</si>
  <si>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</si>
  <si>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</si>
  <si>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</si>
  <si>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</si>
  <si>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</si>
  <si>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</si>
  <si>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</si>
  <si>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</si>
  <si>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</si>
  <si>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</si>
  <si>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</si>
  <si>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</si>
  <si>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</si>
  <si>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</si>
  <si>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</si>
  <si>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</si>
  <si>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</si>
  <si>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</si>
  <si>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</si>
  <si>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</si>
  <si>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</si>
  <si>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</si>
  <si>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</si>
  <si>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</si>
  <si>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</si>
  <si>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</si>
  <si>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</si>
  <si>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</si>
  <si>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</si>
  <si>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</si>
  <si>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</si>
  <si>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</si>
  <si>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</si>
  <si>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</si>
  <si>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</si>
  <si>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</si>
  <si>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</si>
  <si>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</si>
  <si>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</si>
  <si>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</si>
  <si>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</si>
  <si>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</si>
  <si>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</si>
  <si>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</si>
  <si>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</si>
  <si>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</si>
  <si>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</si>
  <si>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</si>
  <si>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</si>
  <si>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</si>
  <si>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</si>
  <si>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</si>
  <si>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</si>
  <si>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</si>
  <si>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</si>
  <si>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</si>
  <si>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</si>
  <si>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</si>
  <si>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</si>
  <si>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</si>
  <si>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</si>
  <si>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</si>
  <si>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</si>
  <si>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</si>
  <si>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</si>
  <si>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</si>
  <si>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</si>
  <si>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</si>
  <si>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</si>
  <si>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</si>
  <si>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</si>
  <si>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</si>
  <si>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</si>
  <si>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</si>
  <si>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</si>
  <si>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</si>
  <si>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</si>
  <si>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</si>
  <si>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</si>
  <si>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</si>
  <si>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</si>
  <si>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</si>
  <si>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</si>
  <si>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</si>
  <si>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</si>
  <si>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</si>
  <si>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</si>
  <si>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</si>
  <si>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</si>
  <si>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</si>
  <si>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</si>
  <si>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</si>
  <si>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</si>
  <si>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</si>
  <si>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</si>
  <si>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</si>
  <si>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</si>
  <si>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</si>
  <si>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</si>
  <si>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</si>
  <si>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</si>
  <si>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</si>
  <si>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</si>
  <si>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</si>
  <si>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</si>
  <si>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</si>
  <si>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</si>
  <si>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</si>
  <si>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</si>
  <si>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</si>
  <si>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</si>
  <si>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</si>
  <si>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</si>
  <si>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</si>
  <si>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</si>
  <si>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</si>
  <si>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</si>
  <si>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</si>
  <si>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</si>
  <si>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</si>
  <si>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</si>
  <si>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</si>
  <si>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</si>
  <si>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</si>
  <si>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</si>
  <si>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</si>
  <si>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</si>
  <si>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</si>
  <si>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</si>
  <si>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</si>
  <si>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</si>
  <si>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</si>
  <si>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</si>
  <si>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</si>
  <si>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</si>
  <si>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</si>
  <si>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</si>
  <si>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</si>
  <si>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</si>
  <si>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</si>
  <si>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</si>
  <si>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</si>
  <si>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</si>
  <si>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</si>
  <si>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</si>
  <si>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</si>
  <si>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</si>
  <si>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</si>
  <si>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</si>
  <si>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</si>
  <si>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</si>
  <si>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</si>
  <si>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</si>
  <si>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</si>
  <si>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</si>
  <si>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</si>
  <si>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</si>
  <si>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</si>
  <si>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</si>
  <si>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</si>
  <si>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</si>
  <si>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</si>
  <si>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</si>
  <si>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</si>
  <si>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</si>
  <si>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</si>
  <si>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</si>
  <si>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</si>
  <si>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</si>
  <si>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</si>
  <si>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</si>
  <si>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</si>
  <si>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</si>
  <si>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</si>
  <si>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</si>
  <si>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</si>
  <si>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</si>
  <si>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</si>
  <si>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</si>
  <si>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</si>
  <si>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</si>
  <si>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</si>
  <si>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</si>
  <si>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</si>
  <si>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</si>
  <si>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</si>
  <si>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</si>
  <si>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</si>
  <si>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</si>
  <si>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</si>
  <si>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</si>
  <si>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</si>
  <si>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</si>
  <si>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</si>
  <si>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</si>
  <si>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</si>
  <si>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</si>
  <si>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</si>
  <si>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</si>
  <si>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</si>
  <si>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</si>
  <si>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</si>
  <si>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</si>
  <si>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</si>
  <si>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</si>
  <si>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</si>
  <si>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</si>
  <si>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</si>
  <si>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</si>
  <si>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</si>
  <si>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</si>
  <si>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</si>
  <si>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</si>
  <si>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</si>
  <si>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</si>
  <si>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</si>
  <si>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</si>
  <si>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</si>
  <si>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</si>
  <si>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</si>
  <si>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</si>
  <si>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</si>
  <si>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</si>
  <si>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</si>
  <si>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</si>
  <si>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</si>
  <si>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</si>
  <si>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</si>
  <si>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</si>
  <si>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</si>
  <si>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</si>
  <si>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</si>
  <si>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</si>
  <si>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</si>
  <si>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</si>
  <si>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</si>
  <si>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</si>
  <si>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</si>
  <si>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</si>
  <si>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</si>
  <si>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</si>
  <si>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</si>
  <si>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</si>
  <si>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</si>
  <si>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</si>
  <si>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</si>
  <si>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</si>
  <si>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</si>
  <si>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</si>
  <si>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</si>
  <si>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</si>
  <si>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</si>
  <si>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</si>
  <si>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</si>
  <si>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</si>
  <si>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</si>
  <si>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</si>
  <si>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</si>
  <si>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</si>
  <si>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</si>
  <si>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</si>
  <si>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</si>
  <si>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</si>
  <si>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</si>
  <si>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</si>
  <si>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</si>
  <si>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</si>
  <si>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</si>
  <si>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</si>
  <si>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</si>
  <si>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</si>
  <si>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</si>
  <si>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</si>
  <si>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</si>
  <si>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</si>
  <si>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</si>
  <si>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</si>
  <si>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</si>
  <si>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</si>
  <si>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</si>
  <si>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</si>
  <si>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</si>
  <si>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</si>
  <si>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</si>
  <si>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</si>
  <si>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</si>
  <si>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</si>
  <si>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</si>
  <si>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</si>
  <si>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</si>
  <si>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</si>
  <si>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</si>
  <si>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</si>
  <si>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</si>
  <si>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</si>
  <si>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</si>
  <si>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</si>
  <si>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</si>
  <si>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</si>
  <si>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</si>
  <si>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</si>
  <si>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</si>
  <si>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</si>
  <si>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</si>
  <si>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</si>
  <si>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</si>
  <si>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</si>
  <si>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</si>
  <si>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</si>
  <si>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</si>
  <si>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</si>
  <si>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</si>
  <si>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</si>
  <si>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</si>
  <si>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</si>
  <si>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</si>
  <si>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</si>
  <si>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</si>
  <si>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</si>
  <si>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</si>
  <si>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</si>
  <si>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</si>
  <si>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</si>
  <si>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</si>
  <si>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</si>
  <si>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</si>
  <si>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</si>
  <si>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</si>
  <si>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</si>
  <si>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</si>
  <si>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</si>
  <si>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</si>
  <si>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</si>
  <si>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</si>
  <si>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</si>
  <si>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</si>
  <si>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</si>
  <si>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</si>
  <si>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</si>
  <si>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</si>
  <si>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</si>
  <si>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</si>
  <si>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</si>
  <si>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</si>
  <si>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</si>
  <si>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</si>
  <si>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</si>
  <si>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</si>
  <si>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</si>
  <si>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</si>
  <si>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</si>
  <si>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</si>
  <si>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</si>
  <si>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</si>
  <si>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</si>
  <si>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</si>
  <si>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</si>
  <si>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</si>
  <si>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</si>
  <si>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</si>
  <si>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</si>
  <si>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</si>
  <si>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</si>
  <si>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</si>
  <si>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</si>
  <si>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</si>
  <si>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</si>
  <si>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</si>
  <si>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</si>
  <si>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</si>
  <si>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</si>
  <si>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</si>
  <si>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</si>
  <si>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</si>
  <si>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</si>
  <si>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</si>
  <si>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</si>
  <si>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</si>
  <si>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</si>
  <si>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</si>
  <si>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</si>
  <si>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</si>
  <si>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</si>
  <si>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</si>
  <si>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</si>
  <si>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</si>
  <si>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</si>
  <si>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</si>
  <si>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</si>
  <si>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</si>
  <si>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</si>
  <si>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</si>
  <si>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</si>
  <si>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</si>
  <si>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</si>
  <si>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</si>
  <si>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</si>
  <si>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</si>
  <si>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</si>
  <si>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</si>
  <si>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</si>
  <si>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</si>
  <si>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</si>
  <si>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</si>
  <si>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</si>
  <si>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</si>
  <si>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</si>
  <si>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</si>
  <si>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</si>
  <si>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</si>
  <si>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</si>
  <si>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</si>
  <si>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</si>
  <si>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</si>
  <si>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</si>
  <si>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</si>
  <si>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</si>
  <si>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</si>
  <si>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</si>
  <si>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</si>
  <si>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</si>
  <si>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</si>
  <si>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</si>
  <si>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</si>
  <si>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</si>
  <si>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</si>
  <si>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</si>
  <si>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</si>
  <si>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</si>
  <si>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</si>
  <si>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</si>
  <si>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</si>
  <si>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</si>
  <si>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</si>
  <si>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</si>
  <si>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</si>
  <si>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</si>
  <si>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</si>
  <si>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</si>
  <si>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</si>
  <si>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</si>
  <si>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</si>
  <si>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</si>
  <si>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</si>
  <si>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</si>
  <si>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</si>
  <si>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</si>
  <si>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</si>
  <si>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</si>
  <si>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</si>
  <si>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</si>
  <si>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</si>
  <si>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</si>
  <si>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</si>
  <si>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</si>
  <si>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</si>
  <si>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</si>
  <si>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</si>
  <si>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</si>
  <si>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</si>
  <si>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</si>
  <si>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</si>
  <si>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</si>
  <si>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</si>
  <si>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</si>
  <si>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</si>
  <si>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</si>
  <si>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</si>
  <si>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</si>
  <si>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</si>
  <si>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</si>
  <si>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</si>
  <si>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</si>
  <si>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</si>
  <si>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</si>
  <si>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</si>
  <si>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</si>
  <si>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</si>
  <si>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</si>
  <si>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</si>
  <si>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</si>
  <si>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</si>
  <si>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</si>
  <si>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</si>
  <si>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</si>
  <si>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</si>
  <si>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</si>
  <si>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</si>
  <si>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</si>
  <si>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</si>
  <si>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</si>
  <si>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</si>
  <si>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</si>
  <si>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</si>
  <si>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</si>
  <si>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</si>
  <si>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</si>
  <si>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</si>
  <si>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</si>
  <si>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</si>
  <si>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</si>
  <si>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</si>
  <si>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</si>
  <si>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</si>
  <si>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</si>
  <si>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</si>
  <si>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</si>
  <si>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</si>
  <si>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</si>
  <si>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</si>
  <si>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</si>
  <si>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</si>
  <si>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</si>
  <si>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</si>
  <si>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</si>
  <si>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</si>
  <si>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</si>
  <si>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</si>
  <si>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</si>
  <si>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</si>
  <si>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</si>
  <si>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</si>
  <si>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</si>
  <si>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</si>
  <si>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</si>
  <si>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</si>
  <si>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</si>
  <si>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</si>
  <si>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</si>
  <si>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</si>
  <si>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</si>
  <si>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</si>
  <si>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</si>
  <si>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</si>
  <si>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</si>
  <si>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</si>
  <si>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</si>
  <si>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</si>
  <si>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</si>
  <si>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</si>
  <si>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</si>
  <si>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</si>
  <si>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</si>
  <si>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</si>
  <si>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</si>
  <si>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</si>
  <si>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</si>
  <si>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</si>
  <si>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</si>
  <si>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</si>
  <si>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</si>
  <si>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</si>
  <si>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</si>
  <si>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</si>
  <si>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</si>
  <si>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</si>
  <si>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</si>
  <si>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</si>
  <si>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</si>
  <si>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</si>
  <si>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</si>
  <si>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</si>
  <si>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</si>
  <si>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</si>
  <si>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</si>
  <si>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</si>
  <si>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</si>
  <si>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</si>
  <si>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</si>
  <si>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</si>
  <si>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</si>
  <si>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</si>
  <si>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</si>
  <si>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</si>
  <si>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</si>
  <si>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</si>
  <si>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</si>
  <si>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</si>
  <si>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</si>
  <si>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</si>
  <si>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</si>
  <si>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</si>
  <si>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</si>
  <si>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</si>
  <si>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</si>
  <si>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</si>
  <si>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</si>
  <si>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</si>
  <si>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</si>
  <si>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</si>
  <si>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</si>
  <si>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</si>
  <si>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</si>
  <si>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</si>
  <si>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</si>
  <si>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</si>
  <si>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</si>
  <si>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</si>
  <si>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</si>
  <si>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</si>
  <si>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</si>
  <si>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</si>
  <si>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</si>
  <si>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</si>
  <si>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</si>
  <si>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</si>
  <si>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</si>
  <si>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</si>
  <si>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</si>
  <si>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</si>
  <si>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</si>
  <si>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</si>
  <si>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</si>
  <si>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</si>
  <si>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</si>
  <si>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</si>
  <si>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</si>
  <si>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</si>
  <si>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</si>
  <si>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</si>
  <si>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</si>
  <si>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</si>
  <si>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</si>
  <si>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</si>
  <si>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</si>
  <si>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</si>
  <si>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</si>
  <si>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</si>
  <si>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</si>
  <si>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</si>
  <si>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</si>
  <si>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</si>
  <si>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</si>
  <si>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</si>
  <si>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</si>
  <si>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</si>
  <si>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</si>
  <si>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</si>
  <si>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</si>
  <si>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</si>
  <si>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</si>
  <si>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</si>
  <si>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</si>
  <si>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</si>
  <si>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</si>
  <si>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</si>
  <si>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</si>
  <si>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</si>
  <si>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</si>
  <si>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</si>
  <si>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</si>
  <si>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</si>
  <si>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</si>
  <si>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</si>
  <si>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</si>
  <si>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</si>
  <si>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</si>
  <si>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</si>
  <si>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</si>
  <si>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</si>
  <si>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</si>
  <si>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</si>
  <si>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</si>
  <si>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</si>
  <si>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</si>
  <si>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</si>
  <si>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</si>
  <si>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</si>
  <si>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</si>
  <si>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</si>
  <si>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</si>
  <si>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</si>
  <si>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</si>
  <si>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</si>
  <si>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</si>
  <si>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</si>
  <si>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</si>
  <si>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</si>
  <si>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</si>
  <si>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</si>
  <si>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</si>
  <si>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</si>
  <si>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</si>
  <si>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</si>
  <si>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</si>
  <si>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</si>
  <si>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</si>
  <si>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</si>
  <si>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</si>
  <si>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</si>
  <si>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</si>
  <si>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</si>
  <si>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</si>
  <si>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</si>
  <si>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</si>
  <si>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</si>
  <si>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</si>
  <si>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</si>
  <si>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</si>
  <si>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</si>
  <si>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</si>
  <si>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</si>
  <si>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</si>
  <si>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</si>
  <si>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</si>
  <si>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</si>
  <si>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</si>
  <si>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</si>
  <si>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</si>
  <si>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</si>
  <si>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</si>
  <si>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</si>
  <si>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</si>
  <si>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</si>
  <si>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</si>
  <si>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</si>
  <si>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</si>
  <si>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</si>
  <si>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</si>
  <si>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</si>
  <si>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</si>
  <si>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</si>
  <si>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</si>
  <si>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</si>
  <si>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</si>
  <si>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</si>
  <si>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</si>
  <si>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</si>
  <si>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</si>
  <si>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</si>
  <si>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</si>
  <si>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</si>
  <si>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</si>
  <si>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</si>
  <si>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</si>
  <si>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</si>
  <si>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</si>
  <si>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</si>
  <si>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</si>
  <si>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</si>
  <si>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</si>
  <si>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</si>
  <si>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</si>
  <si>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</si>
  <si>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</si>
  <si>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</si>
  <si>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</si>
  <si>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</si>
  <si>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</si>
  <si>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</si>
  <si>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</si>
  <si>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</si>
  <si>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</si>
  <si>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</si>
  <si>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</si>
  <si>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</si>
  <si>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</si>
  <si>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</si>
  <si>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</si>
  <si>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</si>
  <si>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</si>
  <si>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</si>
  <si>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</si>
  <si>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</si>
  <si>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</si>
  <si>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</si>
  <si>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</si>
  <si>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</si>
  <si>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</si>
  <si>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</si>
  <si>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</si>
  <si>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</si>
  <si>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</si>
  <si>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</si>
  <si>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</si>
  <si>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</si>
  <si>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</si>
  <si>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</si>
  <si>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</si>
  <si>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</si>
  <si>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</si>
  <si>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</si>
  <si>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</si>
  <si>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</si>
  <si>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</si>
  <si>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</si>
  <si>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</si>
  <si>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</si>
  <si>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</si>
  <si>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</si>
  <si>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</si>
  <si>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</si>
  <si>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</si>
  <si>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</si>
  <si>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</si>
  <si>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</si>
  <si>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</si>
  <si>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</si>
  <si>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</si>
  <si>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</si>
  <si>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</si>
  <si>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</si>
  <si>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</si>
  <si>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</si>
  <si>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</si>
  <si>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</si>
  <si>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</si>
  <si>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</si>
  <si>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</si>
  <si>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</si>
  <si>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</si>
  <si>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</si>
  <si>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</si>
  <si>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</si>
  <si>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</si>
  <si>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</si>
  <si>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</si>
  <si>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</si>
  <si>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</si>
  <si>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</si>
  <si>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</si>
  <si>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</si>
  <si>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</si>
  <si>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</si>
  <si>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</si>
  <si>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</si>
  <si>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</si>
  <si>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</si>
  <si>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</si>
  <si>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</si>
  <si>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</si>
  <si>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</si>
  <si>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</si>
  <si>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</si>
  <si>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</si>
  <si>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</si>
  <si>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</si>
  <si>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</si>
  <si>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</si>
  <si>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</si>
  <si>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</si>
  <si>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</si>
  <si>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</si>
  <si>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</si>
  <si>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</si>
  <si>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</si>
  <si>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</si>
  <si>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</si>
  <si>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</si>
  <si>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</si>
  <si>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</si>
  <si>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</si>
  <si>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</si>
  <si>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</si>
  <si>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</si>
  <si>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</si>
  <si>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</si>
  <si>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</si>
  <si>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</si>
  <si>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</si>
  <si>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</si>
  <si>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</si>
  <si>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</si>
  <si>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</si>
  <si>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</si>
  <si>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</si>
  <si>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</si>
  <si>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</si>
  <si>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</si>
  <si>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</si>
  <si>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</si>
  <si>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</si>
  <si>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</si>
  <si>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</si>
  <si>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</si>
  <si>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</si>
  <si>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</si>
  <si>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</si>
  <si>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</si>
  <si>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</si>
  <si>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</si>
  <si>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</si>
  <si>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</si>
  <si>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</si>
  <si>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</si>
  <si>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</si>
  <si>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</si>
  <si>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</si>
  <si>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</si>
  <si>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</si>
  <si>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</si>
  <si>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</si>
  <si>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</si>
  <si>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</si>
  <si>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</si>
  <si>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</si>
  <si>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</si>
  <si>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</si>
  <si>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</si>
  <si>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</si>
  <si>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</si>
  <si>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</si>
  <si>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</si>
  <si>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</si>
  <si>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</si>
  <si>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</si>
  <si>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</si>
  <si>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</si>
  <si>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</si>
  <si>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</si>
  <si>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</si>
  <si>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</si>
  <si>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</si>
  <si>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</si>
  <si>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</si>
  <si>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</si>
  <si>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</si>
  <si>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</si>
  <si>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</si>
  <si>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</si>
  <si>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</si>
  <si>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</si>
  <si>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</si>
  <si>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</si>
  <si>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</si>
  <si>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</si>
  <si>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</si>
  <si>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</si>
  <si>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</si>
  <si>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</si>
  <si>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</si>
  <si>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</si>
  <si>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</si>
  <si>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</si>
  <si>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</si>
  <si>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</si>
  <si>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</si>
  <si>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</si>
  <si>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</si>
  <si>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</si>
  <si>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</si>
  <si>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</si>
  <si>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</si>
  <si>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</si>
  <si>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</si>
  <si>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</si>
  <si>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</si>
  <si>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</si>
  <si>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</si>
  <si>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</si>
  <si>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</si>
  <si>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</si>
  <si>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</si>
  <si>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</si>
  <si>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</si>
  <si>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</si>
  <si>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</si>
  <si>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</si>
  <si>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</si>
  <si>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</si>
  <si>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</si>
  <si>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</si>
  <si>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</si>
  <si>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</si>
  <si>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</si>
  <si>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</si>
  <si>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</si>
  <si>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</si>
  <si>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</si>
  <si>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</si>
  <si>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</si>
  <si>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</si>
  <si>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</si>
  <si>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</si>
  <si>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</si>
  <si>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</si>
  <si>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</si>
  <si>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</si>
  <si>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</si>
  <si>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</si>
  <si>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</si>
  <si>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</si>
  <si>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</si>
  <si>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</si>
  <si>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</si>
  <si>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</si>
  <si>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</si>
  <si>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</si>
  <si>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</si>
  <si>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</si>
  <si>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</si>
  <si>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</si>
  <si>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</si>
  <si>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</si>
  <si>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</si>
  <si>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</si>
  <si>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</si>
  <si>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</si>
  <si>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</si>
  <si>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</si>
  <si>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</si>
  <si>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</si>
  <si>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</si>
  <si>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</si>
  <si>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</si>
  <si>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</si>
  <si>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</si>
  <si>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</si>
  <si>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</si>
  <si>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</si>
  <si>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</si>
  <si>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</si>
  <si>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</si>
  <si>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</si>
  <si>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</si>
  <si>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</si>
  <si>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</si>
  <si>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</si>
  <si>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</si>
  <si>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</si>
  <si>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</si>
  <si>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</si>
  <si>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</si>
  <si>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</si>
  <si>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</si>
  <si>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</si>
  <si>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</si>
  <si>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</si>
  <si>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</si>
  <si>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</si>
  <si>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</si>
  <si>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</si>
  <si>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</si>
  <si>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</si>
  <si>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</si>
  <si>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</si>
  <si>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</si>
  <si>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</si>
  <si>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</si>
  <si>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</si>
  <si>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</si>
  <si>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</si>
  <si>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</si>
  <si>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</si>
  <si>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</si>
  <si>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</si>
  <si>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</si>
  <si>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</si>
  <si>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</si>
  <si>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</si>
  <si>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</si>
  <si>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</si>
  <si>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</si>
  <si>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</si>
  <si>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</si>
  <si>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</si>
  <si>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</si>
  <si>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</si>
  <si>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</si>
  <si>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</si>
  <si>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</si>
  <si>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</si>
  <si>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</si>
  <si>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</si>
  <si>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</si>
  <si>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</si>
  <si>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</si>
  <si>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</si>
  <si>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</si>
  <si>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</si>
  <si>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</si>
  <si>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</si>
  <si>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</si>
  <si>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</si>
  <si>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</si>
  <si>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</si>
  <si>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</si>
  <si>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</si>
  <si>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</si>
  <si>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</si>
  <si>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</si>
  <si>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</si>
  <si>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</si>
  <si>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</si>
  <si>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</si>
  <si>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</si>
  <si>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</si>
  <si>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</si>
  <si>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</si>
  <si>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</si>
  <si>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</si>
  <si>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</si>
  <si>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</si>
  <si>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</si>
  <si>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</si>
  <si>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</si>
  <si>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</si>
  <si>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</si>
  <si>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</si>
  <si>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</si>
  <si>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</si>
  <si>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</si>
  <si>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</si>
  <si>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</si>
  <si>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</si>
  <si>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</si>
  <si>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</si>
  <si>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</si>
  <si>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</si>
  <si>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</si>
  <si>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</si>
  <si>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</si>
  <si>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</si>
  <si>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</si>
  <si>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</si>
  <si>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</si>
  <si>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</si>
  <si>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</si>
  <si>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</si>
  <si>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</si>
  <si>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</si>
  <si>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</si>
  <si>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</si>
  <si>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</si>
  <si>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</si>
  <si>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</si>
  <si>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</si>
  <si>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</si>
  <si>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</si>
  <si>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</si>
  <si>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</si>
  <si>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</si>
  <si>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</si>
  <si>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</si>
  <si>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</si>
  <si>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</si>
  <si>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</si>
  <si>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</si>
  <si>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</si>
  <si>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</si>
  <si>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</si>
  <si>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</si>
  <si>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</si>
  <si>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</si>
  <si>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</si>
  <si>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</si>
  <si>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</si>
  <si>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</si>
  <si>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</si>
  <si>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</si>
  <si>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</si>
  <si>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</si>
  <si>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</si>
  <si>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</si>
  <si>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</si>
  <si>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</si>
  <si>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</si>
  <si>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</si>
  <si>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</si>
  <si>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</si>
  <si>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</si>
  <si>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</si>
  <si>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</si>
  <si>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</si>
  <si>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</si>
  <si>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</si>
  <si>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</si>
  <si>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</si>
  <si>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</si>
  <si>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</si>
  <si>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</si>
  <si>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</si>
  <si>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</si>
  <si>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</si>
  <si>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</si>
  <si>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</si>
  <si>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</si>
  <si>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</si>
  <si>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</si>
  <si>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</si>
  <si>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</si>
  <si>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</si>
  <si>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</si>
  <si>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</si>
  <si>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</si>
  <si>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</si>
  <si>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</si>
  <si>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</si>
  <si>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</si>
  <si>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</si>
  <si>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</si>
  <si>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</si>
  <si>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</si>
  <si>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</si>
  <si>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</si>
  <si>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</si>
  <si>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</si>
  <si>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</si>
  <si>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</si>
  <si>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</si>
  <si>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</si>
  <si>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</si>
  <si>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</si>
  <si>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</si>
  <si>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</si>
  <si>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</si>
  <si>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</si>
  <si>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</si>
  <si>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</si>
  <si>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</si>
  <si>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</si>
  <si>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</si>
  <si>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</si>
  <si>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</si>
  <si>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</si>
  <si>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</si>
  <si>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</si>
  <si>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</si>
  <si>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</si>
  <si>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</si>
  <si>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</si>
  <si>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</si>
  <si>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</si>
  <si>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</si>
  <si>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</si>
  <si>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</si>
  <si>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</si>
  <si>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</si>
  <si>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</si>
  <si>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</si>
  <si>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</si>
  <si>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</si>
  <si>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</si>
  <si>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</si>
  <si>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</si>
  <si>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</si>
  <si>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</si>
  <si>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</si>
  <si>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</si>
  <si>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</si>
  <si>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</si>
  <si>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</si>
  <si>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</si>
  <si>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</si>
  <si>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</si>
  <si>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</si>
  <si>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</si>
  <si>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</si>
  <si>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</si>
  <si>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</si>
  <si>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</si>
  <si>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</si>
  <si>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</si>
  <si>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</si>
  <si>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</si>
  <si>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</si>
  <si>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</si>
  <si>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</si>
  <si>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</si>
  <si>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</si>
  <si>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</si>
  <si>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</si>
  <si>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</si>
  <si>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</si>
  <si>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</si>
  <si>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</si>
  <si>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</si>
  <si>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</si>
  <si>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</si>
  <si>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</si>
  <si>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</si>
  <si>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</si>
  <si>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</si>
  <si>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</si>
  <si>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</si>
  <si>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</si>
  <si>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</si>
  <si>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</si>
  <si>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</si>
  <si>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</si>
  <si>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</si>
  <si>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</si>
  <si>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</si>
  <si>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</si>
  <si>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</si>
  <si>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</si>
  <si>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</si>
  <si>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</si>
  <si>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</si>
  <si>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</si>
  <si>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</si>
  <si>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</si>
  <si>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</si>
  <si>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</si>
  <si>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</si>
  <si>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</si>
  <si>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</si>
  <si>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</si>
  <si>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</si>
  <si>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</si>
  <si>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</si>
  <si>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</si>
  <si>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</si>
  <si>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</si>
  <si>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</si>
  <si>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</si>
  <si>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</si>
  <si>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</si>
  <si>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</si>
  <si>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</si>
  <si>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</si>
  <si>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</si>
  <si>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</si>
  <si>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</si>
  <si>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</si>
  <si>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</si>
  <si>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</si>
  <si>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</si>
  <si>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</si>
  <si>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</si>
  <si>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</si>
  <si>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</si>
  <si>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</si>
  <si>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</si>
  <si>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</si>
  <si>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</si>
  <si>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</si>
  <si>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</si>
  <si>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</si>
  <si>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</si>
  <si>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</si>
  <si>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</si>
  <si>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</si>
  <si>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</si>
  <si>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</si>
  <si>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</si>
  <si>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</si>
  <si>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</si>
  <si>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</si>
  <si>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</si>
  <si>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</si>
  <si>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</si>
  <si>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</si>
  <si>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</si>
  <si>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</si>
  <si>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</si>
  <si>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</si>
  <si>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</si>
  <si>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</si>
  <si>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</si>
  <si>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</si>
  <si>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</si>
  <si>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</si>
  <si>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</si>
  <si>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</si>
  <si>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</si>
  <si>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</si>
  <si>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</si>
  <si>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</si>
  <si>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</si>
  <si>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</si>
  <si>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</si>
  <si>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</si>
  <si>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</si>
  <si>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</si>
  <si>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</si>
  <si>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</si>
  <si>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</si>
  <si>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</si>
  <si>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</si>
  <si>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</si>
  <si>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</si>
  <si>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</si>
  <si>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</si>
  <si>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</si>
  <si>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</si>
  <si>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</si>
  <si>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</si>
  <si>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</si>
  <si>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</si>
  <si>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</si>
  <si>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</si>
  <si>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</si>
  <si>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</si>
  <si>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</si>
  <si>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</si>
  <si>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</si>
  <si>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</si>
  <si>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</si>
  <si>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</si>
  <si>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</si>
  <si>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</si>
  <si>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</si>
  <si>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</si>
  <si>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</si>
  <si>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</si>
  <si>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</si>
  <si>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</si>
  <si>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</si>
  <si>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</si>
  <si>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</si>
  <si>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</si>
  <si>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</si>
  <si>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</si>
  <si>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</si>
  <si>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</si>
  <si>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</si>
  <si>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</si>
  <si>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</si>
  <si>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</si>
  <si>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</si>
  <si>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</si>
  <si>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</si>
  <si>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</si>
  <si>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</si>
  <si>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</si>
  <si>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</si>
  <si>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</si>
  <si>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</si>
  <si>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</si>
  <si>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</si>
  <si>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</si>
  <si>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</si>
  <si>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</si>
  <si>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</si>
  <si>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</si>
  <si>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</si>
  <si>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</si>
  <si>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</si>
  <si>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</si>
  <si>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</si>
  <si>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</si>
  <si>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</si>
  <si>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</si>
  <si>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</si>
  <si>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</si>
  <si>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</si>
  <si>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</si>
  <si>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</si>
  <si>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</si>
  <si>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</si>
  <si>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</si>
  <si>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</si>
  <si>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</si>
  <si>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</si>
  <si>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</si>
  <si>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</si>
  <si>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</si>
  <si>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</si>
  <si>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</si>
  <si>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</si>
  <si>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</si>
  <si>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</si>
  <si>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</si>
  <si>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</si>
  <si>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</si>
  <si>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</si>
  <si>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</si>
  <si>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</si>
  <si>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</si>
  <si>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</si>
  <si>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</si>
  <si>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</si>
  <si>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</si>
  <si>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</si>
  <si>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</si>
  <si>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</si>
  <si>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</si>
  <si>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</si>
  <si>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</si>
  <si>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</si>
  <si>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</si>
  <si>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</si>
  <si>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</si>
  <si>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</si>
  <si>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</si>
  <si>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</si>
  <si>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</si>
  <si>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</si>
  <si>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</si>
  <si>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</si>
  <si>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</si>
  <si>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</si>
  <si>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</si>
  <si>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</si>
  <si>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</si>
  <si>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</si>
  <si>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</si>
  <si>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</si>
  <si>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</si>
  <si>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</si>
  <si>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</si>
  <si>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</si>
  <si>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</si>
  <si>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</si>
  <si>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</si>
  <si>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</si>
  <si>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</si>
  <si>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</si>
  <si>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</si>
  <si>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</si>
  <si>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</si>
  <si>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</si>
  <si>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</si>
  <si>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</si>
  <si>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</si>
  <si>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</si>
  <si>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</si>
  <si>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</si>
  <si>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</si>
  <si>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</si>
  <si>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</si>
  <si>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</si>
  <si>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</si>
  <si>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</si>
  <si>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</si>
  <si>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</si>
  <si>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</si>
  <si>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</si>
  <si>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</si>
  <si>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</si>
  <si>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</si>
  <si>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</si>
  <si>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</si>
  <si>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</si>
  <si>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</si>
  <si>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</si>
  <si>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</si>
  <si>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</si>
  <si>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</si>
  <si>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</si>
  <si>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</si>
  <si>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</si>
  <si>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</si>
  <si>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</si>
  <si>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</si>
  <si>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</si>
  <si>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</si>
  <si>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</si>
  <si>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</si>
  <si>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</si>
  <si>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</si>
  <si>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</si>
  <si>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</si>
  <si>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</si>
  <si>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</si>
  <si>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</si>
  <si>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</si>
  <si>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</si>
  <si>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</si>
  <si>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</si>
  <si>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</si>
  <si>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</si>
  <si>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</si>
  <si>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</si>
  <si>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</si>
  <si>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</si>
  <si>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</si>
  <si>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</si>
  <si>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</si>
  <si>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</si>
  <si>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</si>
  <si>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</si>
  <si>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</si>
  <si>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</si>
  <si>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</si>
  <si>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</si>
  <si>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</si>
  <si>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</si>
  <si>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</si>
  <si>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</si>
  <si>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</si>
  <si>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</si>
  <si>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</si>
  <si>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</si>
  <si>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</si>
  <si>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</si>
  <si>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</si>
  <si>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</si>
  <si>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</si>
  <si>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</si>
  <si>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</si>
  <si>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</si>
  <si>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</si>
  <si>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</si>
  <si>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</si>
  <si>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</si>
  <si>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</si>
  <si>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</si>
  <si>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</si>
  <si>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</si>
  <si>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</si>
  <si>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</si>
  <si>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</si>
  <si>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</si>
  <si>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</si>
  <si>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</si>
  <si>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</si>
  <si>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</si>
  <si>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</si>
  <si>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</si>
  <si>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</si>
  <si>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</si>
  <si>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</si>
  <si>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</si>
  <si>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</si>
  <si>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</si>
  <si>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</si>
  <si>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</si>
  <si>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</si>
  <si>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</si>
  <si>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</si>
  <si>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</si>
  <si>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</si>
  <si>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</si>
  <si>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</si>
  <si>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</si>
  <si>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</si>
  <si>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</si>
  <si>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</si>
  <si>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</si>
  <si>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</si>
  <si>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</si>
  <si>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</si>
  <si>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</si>
  <si>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</si>
  <si>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</si>
  <si>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</si>
  <si>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</si>
  <si>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</si>
  <si>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</si>
  <si>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</si>
  <si>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</si>
  <si>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</si>
  <si>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</si>
  <si>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</si>
  <si>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</si>
  <si>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</si>
  <si>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</si>
  <si>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</si>
  <si>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</si>
  <si>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</si>
  <si>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</si>
  <si>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</si>
  <si>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</si>
  <si>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</si>
  <si>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</si>
  <si>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</si>
  <si>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</si>
  <si>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</si>
  <si>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</si>
  <si>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</si>
  <si>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</si>
  <si>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</si>
  <si>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</si>
  <si>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</si>
  <si>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</si>
  <si>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</si>
  <si>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</si>
  <si>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</si>
  <si>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</si>
  <si>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</si>
  <si>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</si>
  <si>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</si>
  <si>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</si>
  <si>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</si>
  <si>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</si>
  <si>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</si>
  <si>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</si>
  <si>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</si>
  <si>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</si>
  <si>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</si>
  <si>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</si>
  <si>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</si>
  <si>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</si>
  <si>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</si>
  <si>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</si>
  <si>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</si>
  <si>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</si>
  <si>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</si>
  <si>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</si>
  <si>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</si>
  <si>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</si>
  <si>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</si>
  <si>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</si>
  <si>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</si>
  <si>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</si>
  <si>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</si>
  <si>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</si>
  <si>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</si>
  <si>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</si>
  <si>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</si>
  <si>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</si>
  <si>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</si>
  <si>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</si>
  <si>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</si>
  <si>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</si>
  <si>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</si>
  <si>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</si>
  <si>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</si>
  <si>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</si>
  <si>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</si>
  <si>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</si>
  <si>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</si>
  <si>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</si>
  <si>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</si>
  <si>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</si>
  <si>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</si>
  <si>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</si>
  <si>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</si>
  <si>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</si>
  <si>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</si>
  <si>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</si>
  <si>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</si>
  <si>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</si>
  <si>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</si>
  <si>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</si>
  <si>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</si>
  <si>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</si>
  <si>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</si>
  <si>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</si>
  <si>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</si>
  <si>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</si>
  <si>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</si>
  <si>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</si>
  <si>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</si>
  <si>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</si>
  <si>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</si>
  <si>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</si>
  <si>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</si>
  <si>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</si>
  <si>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</si>
  <si>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</si>
  <si>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</si>
  <si>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</si>
  <si>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</si>
  <si>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</si>
  <si>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</si>
  <si>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</si>
  <si>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</si>
  <si>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</si>
  <si>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</si>
  <si>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</si>
  <si>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</si>
  <si>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</si>
  <si>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</si>
  <si>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</si>
  <si>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</si>
  <si>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</si>
  <si>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</si>
  <si>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</si>
  <si>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</si>
  <si>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</si>
  <si>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</si>
  <si>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</si>
  <si>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</si>
  <si>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</si>
  <si>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</si>
  <si>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</si>
  <si>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</si>
  <si>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</si>
  <si>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</si>
  <si>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</si>
  <si>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</si>
  <si>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</si>
  <si>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</si>
  <si>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</si>
  <si>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</si>
  <si>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</si>
  <si>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</si>
  <si>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</si>
  <si>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</si>
  <si>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</si>
  <si>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</si>
  <si>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</si>
  <si>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</si>
  <si>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</si>
  <si>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</si>
  <si>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</si>
  <si>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</si>
  <si>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</si>
  <si>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</si>
  <si>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</si>
  <si>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</si>
  <si>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</si>
  <si>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</si>
  <si>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</si>
  <si>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</si>
  <si>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</si>
  <si>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</si>
  <si>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</si>
  <si>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</si>
  <si>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</si>
  <si>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</si>
  <si>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</si>
  <si>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</si>
  <si>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</si>
  <si>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</si>
  <si>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</si>
  <si>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</si>
  <si>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</si>
  <si>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</si>
  <si>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</si>
  <si>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</si>
  <si>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</si>
  <si>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</si>
  <si>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</si>
  <si>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</si>
  <si>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</si>
  <si>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</si>
  <si>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</si>
  <si>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</si>
  <si>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</si>
  <si>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</si>
  <si>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</si>
  <si>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</si>
  <si>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</si>
  <si>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</si>
  <si>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</si>
  <si>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</si>
  <si>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</si>
  <si>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</si>
  <si>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</si>
  <si>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</si>
  <si>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</si>
  <si>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</si>
  <si>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</si>
  <si>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</si>
  <si>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</si>
  <si>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</si>
  <si>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</si>
  <si>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</si>
  <si>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</si>
  <si>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</si>
  <si>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</si>
  <si>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</si>
  <si>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</si>
  <si>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</si>
  <si>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</si>
  <si>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</si>
  <si>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</si>
  <si>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</si>
  <si>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</si>
  <si>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</si>
  <si>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</si>
  <si>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</si>
  <si>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</si>
  <si>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</si>
  <si>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</si>
  <si>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</si>
  <si>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</si>
  <si>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</si>
  <si>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</si>
  <si>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</si>
  <si>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</si>
  <si>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</si>
  <si>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</si>
  <si>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</si>
  <si>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</si>
  <si>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</si>
  <si>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</si>
  <si>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</si>
  <si>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</si>
  <si>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</si>
  <si>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</si>
  <si>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</si>
  <si>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</si>
  <si>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</si>
  <si>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</si>
  <si>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</si>
  <si>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</si>
  <si>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</si>
  <si>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</si>
  <si>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</si>
  <si>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</si>
  <si>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</si>
  <si>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</si>
  <si>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</si>
  <si>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</si>
  <si>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</si>
  <si>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</si>
  <si>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</si>
  <si>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</si>
  <si>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</si>
  <si>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</si>
  <si>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</si>
  <si>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</si>
  <si>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</si>
  <si>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</si>
  <si>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</si>
  <si>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</si>
  <si>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</si>
  <si>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</si>
  <si>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</si>
  <si>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</si>
  <si>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</si>
  <si>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</si>
  <si>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</si>
  <si>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</si>
  <si>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</si>
  <si>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</si>
  <si>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</si>
  <si>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</si>
  <si>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</si>
  <si>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</si>
  <si>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</si>
  <si>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</si>
  <si>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</si>
  <si>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</si>
  <si>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</si>
  <si>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</si>
  <si>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</si>
  <si>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</si>
  <si>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</si>
  <si>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</si>
  <si>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</si>
  <si>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</si>
  <si>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</si>
  <si>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</si>
  <si>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</si>
  <si>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</si>
  <si>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</si>
  <si>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</si>
  <si>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</si>
  <si>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</si>
  <si>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</si>
  <si>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</si>
  <si>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</si>
  <si>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</si>
  <si>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</si>
  <si>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</si>
  <si>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</si>
  <si>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</si>
  <si>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</si>
  <si>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</si>
  <si>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</si>
  <si>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</si>
  <si>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</si>
  <si>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</si>
  <si>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</si>
  <si>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</si>
  <si>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</si>
  <si>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</si>
  <si>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</si>
  <si>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</si>
  <si>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</si>
  <si>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</si>
  <si>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</si>
  <si>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</si>
  <si>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</si>
  <si>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</si>
  <si>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</si>
  <si>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</si>
  <si>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</si>
  <si>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</si>
  <si>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</si>
  <si>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</si>
  <si>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</si>
  <si>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</si>
  <si>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</si>
  <si>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</si>
  <si>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</si>
  <si>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</si>
  <si>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</si>
  <si>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</si>
  <si>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</si>
  <si>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</si>
  <si>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</si>
  <si>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</si>
  <si>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</si>
  <si>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</si>
  <si>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</si>
  <si>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</si>
  <si>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</si>
  <si>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</si>
  <si>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</si>
  <si>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</si>
  <si>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</si>
  <si>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</si>
  <si>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</si>
  <si>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</si>
  <si>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</si>
  <si>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</si>
  <si>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</si>
  <si>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</si>
  <si>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</si>
  <si>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</si>
  <si>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</si>
  <si>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</si>
  <si>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</si>
  <si>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</si>
  <si>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</si>
  <si>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</si>
  <si>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</si>
  <si>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</si>
  <si>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</si>
  <si>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</si>
  <si>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</si>
  <si>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</si>
  <si>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</si>
  <si>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</si>
  <si>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</si>
  <si>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</si>
  <si>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</si>
  <si>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</si>
  <si>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</si>
  <si>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</si>
  <si>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</si>
  <si>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</si>
  <si>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</si>
  <si>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</si>
  <si>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</si>
  <si>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</si>
  <si>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</si>
  <si>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</si>
  <si>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</si>
  <si>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</si>
  <si>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</si>
  <si>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</si>
  <si>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</si>
  <si>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</si>
  <si>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</si>
  <si>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</si>
  <si>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</si>
  <si>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</si>
  <si>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</si>
  <si>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</si>
  <si>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</si>
  <si>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</si>
  <si>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</si>
  <si>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</si>
  <si>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</si>
  <si>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</si>
  <si>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</si>
  <si>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</si>
  <si>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</si>
  <si>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</si>
  <si>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</si>
  <si>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</si>
  <si>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</si>
  <si>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</si>
  <si>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</si>
  <si>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</si>
  <si>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</si>
  <si>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</si>
  <si>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</si>
  <si>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</si>
  <si>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</si>
  <si>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</si>
  <si>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</si>
  <si>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</si>
  <si>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</si>
  <si>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</si>
  <si>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</si>
  <si>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</si>
  <si>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</si>
  <si>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</si>
  <si>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</si>
  <si>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</si>
  <si>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</si>
  <si>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</si>
  <si>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</si>
  <si>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</si>
  <si>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</si>
  <si>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</si>
  <si>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</si>
  <si>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</si>
  <si>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</si>
  <si>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</si>
  <si>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</si>
  <si>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</si>
  <si>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</si>
  <si>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</si>
  <si>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</si>
  <si>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</si>
  <si>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</si>
  <si>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</si>
  <si>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</si>
  <si>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</si>
  <si>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</si>
  <si>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</si>
  <si>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</si>
  <si>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</si>
  <si>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</si>
  <si>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</si>
  <si>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</si>
  <si>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</si>
  <si>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</si>
  <si>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</si>
  <si>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</si>
  <si>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</si>
  <si>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</si>
  <si>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</si>
  <si>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</si>
  <si>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</si>
  <si>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</si>
  <si>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</si>
  <si>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</si>
  <si>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</si>
  <si>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</si>
  <si>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</si>
  <si>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</si>
  <si>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</si>
  <si>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</si>
  <si>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</si>
  <si>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</si>
  <si>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</si>
  <si>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</si>
  <si>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</si>
  <si>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</si>
  <si>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</si>
  <si>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</si>
  <si>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</si>
  <si>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</si>
  <si>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</si>
  <si>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</si>
  <si>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</si>
  <si>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</si>
  <si>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</si>
  <si>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</si>
  <si>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</si>
  <si>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</si>
  <si>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</si>
  <si>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</si>
  <si>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</si>
  <si>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</si>
  <si>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</si>
  <si>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</si>
  <si>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</si>
  <si>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</si>
  <si>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</si>
  <si>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</si>
  <si>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</si>
  <si>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</si>
  <si>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</si>
  <si>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</si>
  <si>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</si>
  <si>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</si>
  <si>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</si>
  <si>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</si>
  <si>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</si>
  <si>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</si>
  <si>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</si>
  <si>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</si>
  <si>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</si>
  <si>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</si>
  <si>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</si>
  <si>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</si>
  <si>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</si>
  <si>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</si>
  <si>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</si>
  <si>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</si>
  <si>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</si>
  <si>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</si>
  <si>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</si>
  <si>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</si>
  <si>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</si>
  <si>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</si>
  <si>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</si>
  <si>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</si>
  <si>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</si>
  <si>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</si>
  <si>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</si>
  <si>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</si>
  <si>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</si>
  <si>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</si>
  <si>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</si>
  <si>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</si>
  <si>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</si>
  <si>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</si>
  <si>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</si>
  <si>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</si>
  <si>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</si>
  <si>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</si>
  <si>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</si>
  <si>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</si>
  <si>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</si>
  <si>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</si>
  <si>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</si>
  <si>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</si>
  <si>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</si>
  <si>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</si>
  <si>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</si>
  <si>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</si>
  <si>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</si>
  <si>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</si>
  <si>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</si>
  <si>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</si>
  <si>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</si>
  <si>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</si>
  <si>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</si>
  <si>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</si>
  <si>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</si>
  <si>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</si>
  <si>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</si>
  <si>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</si>
  <si>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</si>
  <si>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</si>
  <si>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</si>
  <si>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</si>
  <si>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</si>
  <si>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</si>
  <si>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</si>
  <si>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</si>
  <si>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</si>
  <si>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</si>
  <si>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</si>
  <si>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</si>
  <si>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</si>
  <si>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</si>
  <si>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</si>
  <si>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</si>
  <si>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</si>
  <si>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</si>
  <si>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</si>
  <si>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</si>
  <si>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</si>
  <si>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</si>
  <si>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</si>
  <si>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</si>
  <si>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</si>
  <si>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</si>
  <si>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</si>
  <si>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</si>
  <si>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</si>
  <si>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</si>
  <si>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</si>
  <si>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</si>
  <si>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</si>
  <si>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</si>
  <si>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</si>
  <si>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</si>
  <si>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</si>
  <si>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</si>
  <si>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</si>
  <si>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</si>
  <si>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</si>
  <si>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</si>
  <si>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</si>
  <si>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</si>
  <si>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</si>
  <si>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</si>
  <si>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</si>
  <si>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</si>
  <si>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</si>
  <si>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</si>
  <si>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</si>
  <si>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</si>
  <si>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</si>
  <si>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</si>
  <si>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</si>
  <si>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</si>
  <si>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</si>
  <si>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</si>
  <si>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</si>
  <si>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</si>
  <si>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</si>
  <si>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</si>
  <si>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</si>
  <si>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</si>
  <si>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</si>
  <si>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</si>
  <si>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</si>
  <si>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</si>
  <si>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</si>
  <si>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</si>
  <si>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</si>
  <si>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</si>
  <si>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</si>
  <si>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</si>
  <si>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</si>
  <si>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</si>
  <si>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</si>
  <si>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</si>
  <si>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</si>
  <si>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</si>
  <si>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</si>
  <si>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</si>
  <si>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</si>
  <si>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</si>
  <si>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</si>
  <si>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</si>
  <si>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</si>
  <si>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</si>
  <si>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</si>
  <si>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</si>
  <si>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</si>
  <si>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</si>
  <si>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</si>
  <si>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</si>
  <si>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</si>
  <si>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</si>
  <si>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</si>
  <si>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</si>
  <si>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</si>
  <si>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</si>
  <si>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</si>
  <si>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</si>
  <si>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</si>
  <si>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</si>
  <si>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</si>
  <si>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</si>
  <si>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</si>
  <si>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</si>
  <si>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</si>
  <si>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</si>
  <si>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</si>
  <si>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</si>
  <si>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</si>
  <si>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</si>
  <si>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</si>
  <si>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</si>
  <si>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</si>
  <si>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</si>
  <si>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</si>
  <si>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</si>
  <si>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</si>
  <si>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</si>
  <si>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</si>
  <si>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</si>
  <si>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</si>
  <si>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</si>
  <si>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</si>
  <si>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</si>
  <si>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</si>
  <si>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</si>
  <si>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</si>
  <si>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</si>
  <si>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</si>
  <si>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</si>
  <si>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</si>
  <si>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</si>
  <si>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</si>
  <si>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</si>
  <si>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</si>
  <si>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</si>
  <si>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</si>
  <si>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</si>
  <si>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</si>
  <si>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</si>
  <si>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</si>
  <si>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</si>
  <si>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</si>
  <si>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</si>
  <si>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</si>
  <si>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</si>
  <si>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</si>
  <si>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</si>
  <si>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</si>
  <si>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</si>
  <si>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</si>
  <si>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</si>
  <si>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</si>
  <si>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</si>
  <si>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</si>
  <si>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</si>
  <si>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</si>
  <si>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</si>
  <si>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</si>
  <si>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</si>
  <si>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</si>
  <si>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</si>
  <si>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</si>
  <si>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</si>
  <si>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</si>
  <si>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</si>
  <si>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</si>
  <si>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</si>
  <si>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</si>
  <si>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</si>
  <si>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</si>
  <si>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</si>
  <si>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</si>
  <si>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</si>
  <si>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</si>
  <si>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</si>
  <si>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</si>
  <si>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</si>
  <si>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</si>
  <si>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</si>
  <si>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</si>
  <si>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</si>
  <si>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</si>
  <si>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</si>
  <si>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</si>
  <si>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</si>
  <si>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</si>
  <si>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</si>
  <si>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</si>
  <si>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</si>
  <si>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</si>
  <si>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</si>
  <si>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</si>
  <si>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</si>
  <si>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</si>
  <si>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</si>
  <si>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</si>
  <si>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</si>
  <si>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</si>
  <si>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</si>
  <si>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</si>
  <si>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</si>
  <si>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</si>
  <si>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</si>
  <si>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</si>
  <si>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</si>
  <si>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</si>
  <si>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</si>
  <si>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</si>
  <si>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</si>
  <si>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</si>
  <si>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</si>
  <si>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</si>
  <si>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</si>
  <si>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</si>
  <si>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</si>
  <si>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</si>
  <si>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</si>
  <si>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</si>
  <si>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</si>
  <si>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</si>
  <si>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</si>
  <si>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</si>
  <si>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</si>
  <si>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</si>
  <si>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</si>
  <si>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</si>
  <si>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</si>
  <si>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</si>
  <si>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</si>
  <si>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</si>
  <si>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</si>
  <si>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</si>
  <si>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</si>
  <si>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</si>
  <si>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</si>
  <si>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</si>
  <si>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</si>
  <si>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</si>
  <si>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</si>
  <si>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</si>
  <si>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</si>
  <si>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</si>
  <si>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</si>
  <si>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</si>
  <si>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</si>
  <si>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</si>
  <si>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</si>
  <si>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</si>
  <si>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</si>
  <si>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</si>
  <si>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</si>
  <si>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</si>
  <si>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</si>
  <si>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</si>
  <si>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</si>
  <si>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</si>
  <si>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</si>
  <si>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</si>
  <si>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</si>
  <si>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</si>
  <si>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</si>
  <si>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</si>
  <si>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</si>
  <si>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</si>
  <si>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</si>
  <si>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</si>
  <si>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</si>
  <si>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</si>
  <si>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</si>
  <si>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</si>
  <si>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</si>
  <si>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</si>
  <si>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</si>
  <si>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</si>
  <si>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</si>
  <si>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</si>
  <si>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</si>
  <si>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</si>
  <si>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</si>
  <si>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</si>
  <si>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</si>
  <si>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</si>
  <si>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</si>
  <si>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</si>
  <si>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</si>
  <si>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</si>
  <si>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</si>
  <si>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</si>
  <si>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</si>
  <si>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</si>
  <si>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</si>
  <si>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</si>
  <si>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</si>
  <si>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</si>
  <si>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</si>
  <si>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</si>
  <si>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</si>
  <si>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</si>
  <si>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</si>
  <si>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</si>
  <si>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</si>
  <si>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</si>
  <si>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</si>
  <si>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</si>
  <si>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</si>
  <si>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</si>
  <si>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</si>
  <si>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</si>
  <si>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</si>
  <si>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</si>
  <si>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</si>
  <si>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</si>
  <si>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</si>
  <si>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</si>
  <si>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</si>
  <si>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</si>
  <si>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</si>
  <si>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</si>
  <si>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</si>
  <si>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</si>
  <si>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</si>
  <si>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</si>
  <si>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</si>
  <si>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</si>
  <si>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</si>
  <si>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</si>
  <si>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</si>
  <si>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</si>
  <si>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</si>
  <si>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</si>
  <si>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</si>
  <si>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</si>
  <si>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</si>
  <si>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</si>
  <si>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</si>
  <si>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</si>
  <si>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</si>
  <si>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</si>
  <si>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</si>
  <si>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</si>
  <si>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</si>
  <si>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</si>
  <si>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</si>
  <si>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</si>
  <si>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</si>
  <si>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</si>
  <si>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</si>
  <si>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</si>
  <si>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</si>
  <si>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</si>
  <si>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</si>
  <si>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</si>
  <si>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</si>
  <si>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</si>
  <si>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</si>
  <si>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</si>
  <si>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</si>
  <si>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</si>
  <si>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</si>
  <si>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</si>
  <si>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</si>
  <si>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</si>
  <si>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</si>
  <si>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</si>
  <si>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</si>
  <si>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</si>
  <si>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</si>
  <si>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</si>
  <si>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</si>
  <si>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</si>
  <si>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</si>
  <si>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</si>
  <si>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</si>
  <si>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</si>
  <si>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</si>
  <si>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</si>
  <si>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</si>
  <si>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</si>
  <si>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</si>
  <si>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</si>
  <si>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</si>
  <si>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</si>
  <si>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</si>
  <si>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</si>
  <si>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</si>
  <si>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</si>
  <si>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</si>
  <si>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</si>
  <si>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</si>
  <si>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</si>
  <si>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</si>
  <si>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</si>
  <si>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</si>
  <si>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</si>
  <si>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</si>
  <si>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</si>
  <si>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</si>
  <si>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</si>
  <si>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</si>
  <si>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</si>
  <si>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</si>
  <si>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</si>
  <si>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</si>
  <si>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</si>
  <si>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</si>
  <si>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</si>
  <si>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</si>
  <si>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</si>
  <si>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</si>
  <si>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</si>
  <si>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</si>
  <si>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</si>
  <si>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</si>
  <si>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</si>
  <si>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</si>
  <si>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</si>
  <si>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</si>
  <si>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</si>
  <si>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</si>
  <si>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</si>
  <si>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</si>
  <si>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</si>
  <si>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</si>
  <si>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</si>
  <si>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</si>
  <si>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</si>
  <si>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</si>
  <si>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</si>
  <si>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</si>
  <si>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</si>
  <si>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</si>
  <si>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</si>
  <si>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</si>
  <si>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</si>
  <si>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</si>
  <si>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</si>
  <si>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</si>
  <si>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</si>
  <si>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</si>
  <si>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</si>
  <si>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</si>
  <si>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</si>
  <si>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</si>
  <si>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</si>
  <si>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</si>
  <si>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</si>
  <si>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</si>
  <si>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</si>
  <si>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</si>
  <si>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</si>
  <si>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</si>
  <si>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</si>
  <si>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</si>
  <si>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</si>
  <si>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</si>
  <si>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</si>
  <si>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</si>
  <si>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</si>
  <si>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</si>
  <si>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</si>
  <si>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</si>
  <si>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</si>
  <si>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</si>
  <si>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</si>
  <si>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</si>
  <si>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</si>
  <si>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</si>
  <si>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</si>
  <si>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</si>
  <si>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</si>
  <si>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</si>
  <si>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</si>
  <si>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</si>
  <si>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</si>
  <si>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</si>
  <si>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</si>
  <si>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</si>
  <si>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</si>
  <si>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</si>
  <si>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</si>
  <si>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</si>
  <si>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</si>
  <si>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</si>
  <si>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</si>
  <si>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</si>
  <si>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</si>
  <si>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</si>
  <si>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</si>
  <si>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</si>
  <si>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</si>
  <si>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</si>
  <si>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</si>
  <si>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</si>
  <si>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</si>
  <si>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</si>
  <si>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</si>
  <si>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</si>
  <si>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</si>
  <si>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</si>
  <si>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</si>
  <si>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</si>
  <si>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</si>
  <si>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</si>
  <si>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</si>
  <si>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</si>
  <si>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</si>
  <si>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</si>
  <si>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</si>
  <si>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</si>
  <si>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</si>
  <si>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</si>
  <si>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</si>
  <si>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</si>
  <si>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</si>
  <si>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</si>
  <si>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</si>
  <si>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</si>
  <si>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</si>
  <si>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</si>
  <si>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</si>
  <si>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</si>
  <si>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</si>
  <si>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</si>
  <si>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</si>
  <si>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</si>
  <si>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</si>
  <si>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</si>
  <si>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</si>
  <si>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</si>
  <si>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</si>
  <si>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</si>
  <si>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</si>
  <si>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</si>
  <si>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</si>
  <si>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</si>
  <si>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</si>
  <si>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</si>
  <si>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</si>
  <si>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</si>
  <si>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</si>
  <si>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</si>
  <si>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</si>
  <si>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</si>
  <si>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</si>
  <si>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</si>
  <si>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</si>
  <si>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</si>
  <si>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</si>
  <si>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</si>
  <si>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</si>
  <si>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</si>
  <si>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</si>
  <si>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</si>
  <si>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</si>
  <si>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</si>
  <si>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</si>
  <si>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</si>
  <si>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</si>
  <si>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</si>
  <si>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</si>
  <si>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</si>
  <si>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</si>
  <si>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</si>
  <si>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</si>
  <si>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</si>
  <si>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</si>
  <si>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</si>
  <si>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</si>
  <si>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</si>
  <si>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</si>
  <si>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</si>
  <si>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</si>
  <si>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</si>
  <si>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</si>
  <si>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</si>
  <si>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</si>
  <si>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</si>
  <si>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</si>
  <si>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</si>
  <si>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</si>
  <si>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</si>
  <si>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</si>
  <si>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</si>
  <si>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</si>
  <si>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</si>
  <si>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</si>
  <si>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</si>
  <si>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</si>
  <si>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</si>
  <si>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</si>
  <si>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</si>
  <si>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</si>
  <si>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</si>
  <si>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</si>
  <si>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</si>
  <si>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</si>
  <si>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</si>
  <si>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</si>
  <si>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</si>
  <si>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</si>
  <si>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</si>
  <si>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</si>
  <si>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</si>
  <si>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</si>
  <si>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</si>
  <si>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</si>
  <si>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</si>
  <si>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</si>
  <si>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</si>
  <si>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</si>
  <si>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</si>
  <si>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</si>
  <si>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</si>
  <si>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</si>
  <si>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</si>
  <si>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</si>
  <si>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</si>
  <si>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</si>
  <si>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</si>
  <si>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</si>
  <si>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</si>
  <si>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</si>
  <si>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</si>
  <si>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</si>
  <si>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</si>
  <si>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</si>
  <si>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</si>
  <si>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</si>
  <si>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</si>
  <si>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</si>
  <si>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</si>
  <si>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</si>
  <si>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</si>
  <si>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</si>
  <si>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</si>
  <si>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</si>
  <si>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</si>
  <si>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</si>
  <si>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</si>
  <si>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</si>
  <si>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</si>
  <si>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</si>
  <si>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</si>
  <si>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</si>
  <si>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</si>
  <si>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</si>
  <si>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</si>
  <si>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</si>
  <si>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</si>
  <si>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</si>
  <si>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</si>
  <si>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</si>
  <si>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</si>
  <si>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</si>
  <si>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</si>
  <si>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</si>
  <si>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</si>
  <si>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</si>
  <si>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</si>
  <si>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</si>
  <si>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</si>
  <si>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</si>
  <si>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</si>
  <si>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</si>
  <si>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</si>
  <si>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</si>
  <si>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</si>
  <si>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</si>
  <si>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</si>
  <si>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</si>
  <si>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</si>
  <si>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</si>
  <si>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</si>
  <si>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</si>
  <si>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</si>
  <si>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</si>
  <si>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</si>
  <si>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</si>
  <si>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</si>
  <si>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</si>
  <si>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</si>
  <si>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</si>
  <si>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</si>
  <si>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</si>
  <si>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</si>
  <si>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</si>
  <si>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</si>
  <si>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</si>
  <si>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</si>
  <si>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</si>
  <si>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</si>
  <si>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</si>
  <si>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</si>
  <si>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</si>
  <si>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</si>
  <si>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</si>
  <si>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</si>
  <si>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</si>
  <si>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</si>
  <si>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</si>
  <si>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</si>
  <si>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</si>
  <si>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</si>
  <si>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</si>
  <si>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</si>
  <si>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</si>
  <si>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</si>
  <si>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</si>
  <si>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</si>
  <si>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</si>
  <si>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</si>
  <si>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</si>
  <si>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</si>
  <si>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</si>
  <si>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</si>
  <si>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</si>
  <si>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</si>
  <si>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</si>
  <si>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</si>
  <si>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</si>
  <si>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</si>
  <si>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</si>
  <si>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</si>
  <si>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</si>
  <si>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</si>
  <si>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</si>
  <si>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</si>
  <si>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</si>
  <si>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</si>
  <si>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</si>
  <si>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</si>
  <si>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</si>
  <si>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</si>
  <si>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</si>
  <si>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</si>
  <si>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</si>
  <si>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</si>
  <si>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</si>
  <si>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</si>
  <si>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</si>
  <si>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</si>
  <si>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</si>
  <si>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</si>
  <si>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</si>
  <si>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</si>
  <si>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</si>
  <si>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</si>
  <si>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</si>
  <si>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</si>
  <si>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</si>
  <si>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</si>
  <si>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</si>
  <si>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</si>
  <si>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</si>
  <si>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</si>
  <si>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</si>
  <si>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</si>
  <si>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</si>
  <si>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</si>
  <si>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</si>
  <si>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</si>
  <si>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</si>
  <si>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</si>
  <si>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</si>
  <si>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</si>
  <si>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</si>
  <si>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</si>
  <si>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</si>
  <si>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</si>
  <si>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</si>
  <si>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</si>
  <si>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</si>
  <si>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</si>
  <si>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</si>
  <si>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</si>
  <si>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</si>
  <si>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</si>
  <si>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</si>
  <si>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</si>
  <si>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</si>
  <si>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</si>
  <si>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</si>
  <si>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</si>
  <si>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</si>
  <si>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</si>
  <si>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</si>
  <si>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</si>
  <si>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</si>
  <si>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</si>
  <si>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</si>
  <si>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</si>
  <si>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</si>
  <si>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</si>
  <si>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</si>
  <si>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</si>
  <si>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</si>
  <si>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</si>
  <si>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</si>
  <si>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</si>
  <si>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</si>
  <si>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</si>
  <si>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</si>
  <si>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</si>
  <si>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</si>
  <si>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</si>
  <si>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</si>
  <si>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</si>
  <si>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</si>
  <si>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</si>
  <si>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</si>
  <si>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</si>
  <si>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</si>
  <si>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</si>
  <si>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</si>
  <si>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</si>
  <si>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</si>
  <si>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</si>
  <si>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</si>
  <si>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</si>
  <si>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</si>
  <si>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</si>
  <si>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</si>
  <si>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</si>
  <si>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</si>
  <si>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</si>
  <si>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</si>
  <si>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</si>
  <si>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</si>
  <si>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</si>
  <si>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</si>
  <si>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</si>
  <si>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</si>
  <si>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</si>
  <si>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</si>
  <si>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</si>
  <si>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</si>
  <si>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</si>
  <si>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</si>
  <si>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</si>
  <si>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</si>
  <si>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</si>
  <si>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</si>
  <si>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</si>
  <si>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</si>
  <si>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</si>
  <si>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</si>
  <si>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</si>
  <si>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</si>
  <si>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</si>
  <si>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</si>
  <si>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</si>
  <si>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</si>
  <si>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</si>
  <si>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</si>
  <si>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</si>
  <si>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</si>
  <si>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</si>
  <si>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</si>
  <si>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</si>
  <si>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</si>
  <si>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</si>
  <si>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</si>
  <si>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</si>
  <si>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</si>
  <si>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</si>
  <si>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</si>
  <si>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</si>
  <si>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</si>
  <si>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</si>
  <si>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</si>
  <si>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</si>
  <si>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</si>
  <si>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</si>
  <si>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</si>
  <si>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</si>
  <si>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</si>
  <si>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</si>
  <si>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</si>
  <si>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</si>
  <si>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</si>
  <si>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</si>
  <si>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</si>
  <si>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</si>
  <si>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</si>
  <si>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</si>
  <si>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</si>
  <si>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</si>
  <si>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</si>
  <si>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</si>
  <si>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</si>
  <si>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</si>
  <si>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</si>
  <si>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</si>
  <si>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</si>
  <si>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</si>
  <si>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</si>
  <si>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</si>
  <si>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</si>
  <si>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</si>
  <si>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</si>
  <si>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</si>
  <si>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</si>
  <si>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</si>
  <si>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</si>
  <si>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</si>
  <si>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</si>
  <si>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</si>
  <si>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</si>
  <si>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</si>
  <si>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</si>
  <si>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</si>
  <si>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</si>
  <si>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</si>
  <si>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</si>
  <si>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</si>
  <si>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</si>
  <si>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</si>
  <si>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</si>
  <si>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</si>
  <si>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</si>
  <si>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</si>
  <si>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</si>
  <si>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</si>
  <si>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</si>
  <si>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</si>
  <si>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</si>
  <si>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</si>
  <si>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</si>
  <si>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</si>
  <si>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</si>
  <si>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</si>
  <si>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</si>
  <si>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</si>
  <si>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</si>
  <si>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</si>
  <si>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</si>
  <si>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</si>
  <si>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</si>
  <si>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</si>
  <si>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</si>
  <si>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</si>
  <si>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</si>
  <si>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</si>
  <si>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</si>
  <si>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</si>
  <si>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</si>
  <si>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</si>
  <si>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</si>
  <si>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</si>
  <si>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</si>
  <si>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</si>
  <si>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</si>
  <si>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</si>
  <si>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</si>
  <si>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</si>
  <si>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</si>
  <si>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</si>
  <si>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</si>
  <si>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</si>
  <si>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</si>
  <si>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</si>
  <si>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</si>
  <si>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</si>
  <si>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</si>
  <si>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</si>
  <si>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</si>
  <si>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</si>
  <si>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</si>
  <si>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</si>
  <si>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</si>
  <si>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</si>
  <si>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</si>
  <si>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</si>
  <si>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</si>
  <si>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</si>
  <si>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</si>
  <si>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</si>
  <si>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</si>
  <si>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</si>
  <si>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</si>
  <si>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</si>
  <si>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</si>
  <si>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</si>
  <si>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</si>
  <si>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</si>
  <si>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</si>
  <si>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</si>
  <si>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</si>
  <si>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</si>
  <si>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</si>
  <si>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</si>
  <si>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</si>
  <si>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</si>
  <si>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</si>
  <si>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</si>
  <si>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</si>
  <si>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</si>
  <si>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</si>
  <si>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</si>
  <si>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</si>
  <si>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</si>
  <si>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</si>
  <si>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</si>
  <si>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</si>
  <si>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</si>
  <si>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</si>
  <si>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</si>
  <si>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</si>
  <si>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</si>
  <si>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</si>
  <si>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</si>
  <si>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</si>
  <si>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</si>
  <si>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</si>
  <si>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</si>
  <si>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</si>
  <si>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</si>
  <si>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</si>
  <si>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</si>
  <si>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</si>
  <si>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</si>
  <si>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</si>
  <si>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</si>
  <si>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</si>
  <si>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</si>
  <si>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</si>
  <si>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</si>
  <si>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</si>
  <si>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</si>
  <si>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</si>
  <si>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</si>
  <si>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</si>
  <si>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</si>
  <si>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</si>
  <si>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</si>
  <si>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</si>
  <si>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</si>
  <si>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</si>
  <si>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</si>
  <si>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</si>
  <si>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</si>
  <si>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</si>
  <si>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</si>
  <si>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</si>
  <si>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</si>
  <si>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</si>
  <si>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</si>
  <si>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</si>
  <si>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</si>
  <si>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</si>
  <si>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</si>
  <si>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</si>
  <si>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</si>
  <si>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</si>
  <si>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</si>
  <si>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</si>
  <si>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</si>
  <si>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</si>
  <si>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</si>
  <si>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</si>
  <si>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</si>
  <si>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</si>
  <si>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</si>
  <si>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</si>
  <si>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</si>
  <si>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</si>
  <si>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</si>
  <si>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</si>
  <si>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</si>
  <si>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</si>
  <si>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</si>
  <si>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</si>
  <si>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</si>
  <si>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</si>
  <si>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</si>
  <si>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</si>
  <si>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</si>
  <si>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</si>
  <si>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</si>
  <si>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</si>
  <si>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</si>
  <si>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</si>
  <si>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</si>
  <si>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</si>
  <si>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</si>
  <si>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</si>
  <si>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</si>
  <si>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</si>
  <si>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</si>
  <si>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</si>
  <si>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</si>
  <si>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</si>
  <si>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</si>
  <si>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</si>
  <si>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</si>
  <si>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</si>
  <si>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</si>
  <si>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</si>
  <si>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</si>
  <si>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</si>
  <si>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</si>
  <si>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</si>
  <si>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</si>
  <si>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</si>
  <si>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</si>
  <si>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</si>
  <si>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</si>
  <si>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</si>
  <si>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</si>
  <si>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</si>
  <si>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</si>
  <si>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</si>
  <si>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</si>
  <si>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</si>
  <si>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</si>
  <si>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</si>
  <si>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</si>
  <si>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</si>
  <si>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</si>
  <si>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</si>
  <si>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</si>
  <si>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</si>
  <si>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</si>
  <si>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</si>
  <si>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</si>
  <si>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</si>
  <si>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</si>
  <si>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</si>
  <si>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</si>
  <si>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</si>
  <si>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</si>
  <si>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</si>
  <si>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</si>
  <si>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</si>
  <si>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</si>
  <si>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</si>
  <si>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</si>
  <si>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</si>
  <si>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</si>
  <si>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</si>
  <si>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</si>
  <si>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</si>
  <si>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</si>
  <si>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</si>
  <si>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</si>
  <si>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</si>
  <si>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</si>
  <si>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</si>
  <si>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</si>
  <si>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</si>
  <si>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</si>
  <si>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</si>
  <si>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</si>
  <si>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</si>
  <si>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</si>
  <si>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</si>
  <si>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</si>
  <si>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</si>
  <si>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</si>
  <si>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</si>
  <si>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</si>
  <si>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</si>
  <si>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</si>
  <si>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</si>
  <si>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</si>
  <si>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</si>
  <si>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</si>
  <si>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</si>
  <si>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</si>
  <si>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</si>
  <si>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</si>
  <si>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</si>
  <si>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</si>
  <si>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</si>
  <si>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</si>
  <si>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</si>
  <si>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</si>
  <si>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</si>
  <si>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</si>
  <si>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</si>
  <si>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</si>
  <si>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</si>
  <si>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</si>
  <si>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</si>
  <si>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</si>
  <si>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</si>
  <si>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</si>
  <si>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</si>
  <si>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</si>
  <si>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</si>
  <si>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</si>
  <si>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</si>
  <si>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</si>
  <si>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</si>
  <si>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</si>
  <si>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</si>
  <si>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</si>
  <si>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</si>
  <si>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</si>
  <si>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</si>
  <si>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</si>
  <si>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</si>
  <si>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</si>
  <si>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</si>
  <si>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</si>
  <si>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</si>
  <si>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</si>
  <si>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</si>
  <si>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</si>
  <si>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</si>
  <si>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</si>
  <si>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</si>
  <si>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</si>
  <si>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</si>
  <si>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</si>
  <si>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</si>
  <si>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</si>
  <si>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</si>
  <si>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</si>
  <si>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</si>
  <si>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</si>
  <si>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</si>
  <si>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</si>
  <si>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</si>
  <si>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</si>
  <si>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</si>
  <si>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</si>
  <si>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</si>
  <si>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</si>
  <si>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</si>
  <si>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</si>
  <si>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</si>
  <si>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</si>
  <si>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</si>
  <si>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</si>
  <si>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</si>
  <si>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</si>
  <si>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</si>
  <si>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</si>
  <si>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</si>
  <si>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</si>
  <si>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</si>
  <si>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</si>
  <si>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</si>
  <si>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</si>
  <si>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</si>
  <si>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</si>
  <si>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</si>
  <si>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</si>
  <si>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</si>
  <si>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</si>
  <si>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</si>
  <si>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</si>
  <si>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</si>
  <si>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</si>
  <si>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</si>
  <si>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</si>
  <si>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</si>
  <si>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</si>
  <si>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</si>
  <si>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</si>
  <si>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</si>
  <si>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</si>
  <si>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</si>
  <si>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</si>
  <si>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</si>
  <si>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</si>
  <si>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</si>
  <si>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</si>
  <si>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</si>
  <si>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</si>
  <si>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</si>
  <si>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</si>
  <si>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</si>
  <si>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</si>
  <si>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</si>
  <si>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</si>
  <si>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</si>
  <si>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</si>
  <si>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</si>
  <si>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</si>
  <si>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</si>
  <si>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</si>
  <si>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</si>
  <si>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</si>
  <si>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</si>
  <si>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</si>
  <si>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</si>
  <si>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</si>
  <si>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</si>
  <si>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</si>
  <si>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</si>
  <si>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</si>
  <si>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</si>
  <si>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</si>
  <si>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</si>
  <si>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</si>
  <si>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</si>
  <si>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</si>
  <si>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</si>
  <si>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</si>
  <si>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</si>
  <si>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</si>
  <si>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</si>
  <si>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</si>
  <si>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</si>
  <si>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</si>
  <si>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</si>
  <si>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</si>
  <si>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</si>
  <si>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</si>
  <si>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</si>
  <si>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</si>
  <si>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</si>
  <si>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</si>
  <si>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</si>
  <si>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</si>
  <si>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</si>
  <si>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</si>
  <si>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</si>
  <si>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</si>
  <si>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</si>
  <si>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</si>
  <si>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</si>
  <si>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</si>
  <si>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</si>
  <si>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</si>
  <si>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</si>
  <si>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</si>
  <si>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</si>
  <si>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</si>
  <si>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</si>
  <si>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</si>
  <si>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</si>
  <si>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</si>
  <si>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</si>
  <si>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</si>
  <si>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</si>
  <si>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</si>
  <si>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</si>
  <si>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</si>
  <si>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</si>
  <si>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</si>
  <si>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</si>
  <si>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</si>
  <si>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</si>
  <si>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</si>
  <si>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</si>
  <si>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</si>
  <si>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</si>
  <si>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</si>
  <si>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</si>
  <si>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</si>
  <si>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</si>
  <si>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</si>
  <si>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</si>
  <si>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</si>
  <si>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</si>
  <si>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</si>
  <si>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</si>
  <si>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</si>
  <si>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</si>
  <si>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</si>
  <si>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</si>
  <si>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</si>
  <si>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</si>
  <si>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</si>
  <si>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</si>
  <si>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</si>
  <si>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</si>
  <si>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</si>
  <si>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</si>
  <si>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</si>
  <si>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</si>
  <si>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</si>
  <si>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</si>
  <si>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</si>
  <si>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</si>
  <si>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</si>
  <si>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</si>
  <si>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</si>
  <si>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</si>
  <si>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</si>
  <si>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</si>
  <si>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</si>
  <si>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</si>
  <si>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</si>
  <si>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</si>
  <si>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</si>
  <si>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</si>
  <si>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</si>
  <si>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</si>
  <si>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</si>
  <si>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</si>
  <si>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</si>
  <si>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</si>
  <si>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</si>
  <si>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</si>
  <si>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</si>
  <si>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</si>
  <si>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</si>
  <si>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</si>
  <si>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</si>
  <si>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</si>
  <si>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</si>
  <si>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</si>
  <si>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</si>
  <si>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</si>
  <si>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</si>
  <si>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</si>
  <si>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</si>
  <si>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</si>
  <si>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</si>
  <si>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</si>
  <si>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</si>
  <si>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</si>
  <si>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</si>
  <si>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</si>
  <si>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</si>
  <si>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</si>
  <si>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</si>
  <si>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</si>
  <si>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</si>
  <si>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</si>
  <si>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</si>
  <si>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</si>
  <si>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</si>
  <si>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</si>
  <si>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</si>
  <si>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</si>
  <si>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</si>
  <si>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</si>
  <si>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</si>
  <si>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</si>
  <si>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</si>
  <si>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</si>
  <si>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</si>
  <si>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</si>
  <si>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</si>
  <si>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</si>
  <si>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</si>
  <si>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</si>
  <si>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</si>
  <si>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</si>
  <si>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</si>
  <si>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</si>
  <si>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</si>
  <si>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</si>
  <si>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</si>
  <si>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</si>
  <si>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</si>
  <si>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</si>
  <si>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</si>
  <si>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</si>
  <si>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</si>
  <si>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</si>
  <si>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</si>
  <si>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</si>
  <si>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</si>
  <si>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</si>
  <si>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</si>
  <si>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</si>
  <si>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</si>
  <si>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</si>
  <si>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</si>
  <si>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</si>
  <si>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</si>
  <si>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</si>
  <si>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</si>
  <si>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</si>
  <si>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</si>
  <si>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</si>
  <si>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</si>
  <si>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</si>
  <si>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</si>
  <si>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</si>
  <si>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</si>
  <si>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</si>
  <si>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</si>
  <si>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</si>
  <si>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</si>
  <si>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</si>
  <si>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</si>
  <si>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</si>
  <si>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</si>
  <si>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</si>
  <si>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</si>
  <si>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</si>
  <si>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</si>
  <si>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</si>
  <si>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</si>
  <si>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</si>
  <si>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</si>
  <si>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</si>
  <si>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</si>
  <si>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</si>
  <si>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</si>
  <si>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</si>
  <si>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</si>
  <si>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</si>
  <si>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</si>
  <si>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</si>
  <si>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</si>
  <si>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</si>
  <si>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</si>
  <si>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</si>
  <si>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</si>
  <si>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</si>
  <si>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</si>
  <si>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</si>
  <si>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</si>
  <si>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</si>
  <si>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</si>
  <si>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</si>
  <si>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</si>
  <si>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</si>
  <si>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</si>
  <si>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</si>
  <si>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</si>
  <si>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</si>
  <si>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</si>
  <si>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</si>
  <si>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</si>
  <si>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</si>
  <si>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</si>
  <si>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</si>
  <si>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</si>
  <si>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</si>
  <si>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</si>
  <si>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</si>
  <si>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</si>
  <si>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</si>
  <si>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</si>
  <si>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</si>
  <si>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</si>
  <si>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</si>
  <si>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</si>
  <si>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</si>
  <si>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</si>
  <si>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</si>
  <si>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</si>
  <si>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</si>
  <si>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</si>
  <si>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</si>
  <si>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</si>
  <si>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</si>
  <si>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</si>
  <si>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</si>
  <si>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</si>
  <si>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</si>
  <si>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</si>
  <si>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</si>
  <si>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</si>
  <si>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</si>
  <si>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</si>
  <si>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</si>
  <si>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</si>
  <si>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</si>
  <si>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</si>
  <si>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</si>
  <si>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</si>
  <si>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</si>
  <si>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</si>
  <si>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</si>
  <si>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</si>
  <si>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</si>
  <si>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</si>
  <si>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</si>
  <si>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</si>
  <si>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</si>
  <si>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</si>
  <si>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</si>
  <si>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</si>
  <si>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</si>
  <si>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</si>
  <si>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</si>
  <si>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</si>
  <si>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</si>
  <si>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</si>
  <si>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</si>
  <si>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</si>
  <si>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</si>
  <si>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</si>
  <si>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</si>
  <si>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</si>
  <si>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</si>
  <si>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</si>
  <si>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</si>
  <si>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</si>
  <si>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</si>
  <si>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</si>
  <si>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</si>
  <si>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</si>
  <si>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</si>
  <si>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</si>
  <si>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</si>
  <si>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</si>
  <si>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</si>
  <si>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</si>
  <si>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</si>
  <si>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</si>
  <si>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</si>
  <si>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</si>
  <si>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</si>
  <si>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</si>
  <si>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</si>
  <si>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</si>
  <si>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</si>
  <si>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</si>
  <si>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</si>
  <si>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</si>
  <si>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</si>
  <si>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</si>
  <si>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</si>
  <si>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</si>
  <si>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</si>
  <si>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</si>
  <si>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</si>
  <si>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</si>
  <si>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</si>
  <si>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</si>
  <si>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</si>
  <si>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</si>
  <si>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</si>
  <si>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</si>
  <si>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</si>
  <si>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</si>
  <si>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</si>
  <si>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</si>
  <si>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</si>
  <si>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</si>
  <si>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</si>
  <si>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</si>
  <si>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</si>
  <si>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</si>
  <si>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</si>
  <si>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</si>
  <si>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</si>
  <si>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</si>
  <si>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</si>
  <si>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</si>
  <si>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</si>
  <si>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</si>
  <si>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</si>
  <si>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</si>
  <si>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</si>
  <si>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</si>
  <si>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</si>
  <si>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</si>
  <si>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</si>
  <si>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</si>
  <si>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</si>
  <si>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</si>
  <si>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</si>
  <si>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</si>
  <si>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</si>
  <si>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</si>
  <si>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</si>
  <si>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</si>
  <si>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</si>
  <si>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</si>
  <si>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</si>
  <si>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</si>
  <si>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</si>
  <si>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</si>
  <si>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</si>
  <si>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</si>
  <si>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</si>
  <si>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</si>
  <si>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</si>
  <si>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</si>
  <si>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</si>
  <si>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</si>
  <si>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</si>
  <si>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</si>
  <si>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</si>
  <si>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</si>
  <si>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</si>
  <si>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</si>
  <si>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</si>
  <si>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</si>
  <si>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</si>
  <si>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</si>
  <si>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</si>
  <si>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</si>
  <si>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</si>
  <si>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</si>
  <si>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</si>
  <si>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</si>
  <si>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</si>
  <si>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</si>
  <si>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</si>
  <si>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</si>
  <si>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</si>
  <si>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</si>
  <si>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</si>
  <si>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</si>
  <si>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</si>
  <si>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</si>
  <si>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</si>
  <si>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</si>
  <si>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</si>
  <si>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</si>
  <si>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</si>
  <si>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</si>
  <si>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</si>
  <si>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</si>
  <si>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</si>
  <si>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</si>
  <si>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</si>
  <si>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</si>
  <si>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</si>
  <si>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</si>
  <si>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</si>
  <si>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</si>
  <si>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</si>
  <si>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</si>
  <si>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</si>
  <si>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</si>
  <si>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</si>
  <si>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</si>
  <si>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</si>
  <si>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</si>
  <si>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</si>
  <si>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</si>
  <si>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</si>
  <si>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</si>
  <si>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</si>
  <si>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</si>
  <si>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</si>
  <si>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</si>
  <si>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</si>
  <si>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</si>
  <si>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</si>
  <si>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</si>
  <si>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</si>
  <si>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</si>
  <si>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</si>
  <si>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</si>
  <si>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</si>
  <si>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</si>
  <si>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</si>
  <si>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</si>
  <si>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</si>
  <si>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</si>
  <si>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</si>
  <si>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</si>
  <si>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</si>
  <si>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</si>
  <si>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</si>
  <si>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</si>
  <si>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</si>
  <si>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</si>
  <si>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</si>
  <si>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</si>
  <si>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</si>
  <si>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</si>
  <si>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</si>
  <si>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</si>
  <si>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</si>
  <si>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</si>
  <si>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</si>
  <si>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</si>
  <si>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</si>
  <si>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</si>
  <si>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</si>
  <si>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</si>
  <si>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</si>
  <si>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</si>
  <si>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</si>
  <si>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</si>
  <si>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</si>
  <si>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</si>
  <si>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</si>
  <si>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</si>
  <si>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</si>
  <si>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</si>
  <si>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</si>
  <si>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</si>
  <si>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</si>
  <si>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</si>
  <si>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</si>
  <si>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</si>
  <si>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</si>
  <si>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</si>
  <si>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</si>
  <si>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</si>
  <si>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</si>
  <si>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</si>
  <si>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</si>
  <si>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</si>
  <si>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</si>
  <si>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</si>
  <si>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</si>
  <si>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</si>
  <si>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</si>
  <si>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</si>
  <si>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</si>
  <si>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</si>
  <si>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</si>
  <si>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</si>
  <si>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</si>
  <si>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</si>
  <si>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</si>
  <si>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</si>
  <si>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</si>
  <si>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</si>
  <si>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</si>
  <si>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</si>
  <si>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</si>
  <si>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</si>
  <si>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</si>
  <si>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</si>
  <si>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</si>
  <si>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</si>
  <si>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</si>
  <si>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</si>
  <si>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</si>
  <si>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</si>
  <si>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</si>
  <si>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</si>
  <si>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</si>
  <si>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</si>
  <si>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</si>
  <si>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</si>
  <si>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</si>
  <si>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</si>
  <si>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</si>
  <si>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</si>
  <si>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</si>
  <si>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</si>
  <si>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</si>
  <si>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</si>
  <si>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</si>
  <si>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</si>
  <si>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</si>
  <si>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</si>
  <si>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</si>
  <si>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</si>
  <si>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</si>
  <si>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</si>
  <si>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</si>
  <si>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</si>
  <si>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</si>
  <si>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</si>
  <si>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</si>
  <si>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</si>
  <si>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</si>
  <si>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</si>
  <si>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</si>
  <si>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</si>
  <si>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</si>
  <si>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</si>
  <si>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</si>
  <si>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</si>
  <si>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</si>
  <si>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</si>
  <si>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</si>
  <si>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</si>
  <si>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</si>
  <si>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</si>
  <si>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</si>
  <si>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</si>
  <si>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</si>
  <si>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</si>
  <si>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</si>
  <si>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</si>
  <si>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</si>
  <si>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</si>
  <si>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</si>
  <si>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</si>
  <si>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</si>
  <si>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</si>
  <si>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</si>
  <si>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</si>
  <si>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</si>
  <si>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</si>
  <si>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</si>
  <si>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</si>
  <si>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</si>
  <si>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</si>
  <si>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</si>
  <si>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</si>
  <si>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</si>
  <si>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</si>
  <si>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</si>
  <si>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</si>
  <si>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</si>
  <si>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</si>
  <si>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</si>
  <si>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</si>
  <si>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</si>
  <si>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</si>
  <si>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</si>
  <si>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</si>
  <si>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</si>
  <si>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</si>
  <si>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</si>
  <si>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</si>
  <si>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</si>
  <si>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</si>
  <si>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</si>
  <si>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</si>
  <si>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</si>
  <si>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</si>
  <si>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</si>
  <si>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</si>
  <si>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</si>
  <si>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</si>
  <si>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</si>
  <si>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</si>
  <si>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</si>
  <si>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</si>
  <si>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</si>
  <si>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</si>
  <si>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</si>
  <si>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</si>
  <si>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</si>
  <si>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</si>
  <si>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</si>
  <si>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</si>
  <si>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</si>
  <si>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</si>
  <si>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</si>
  <si>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</si>
  <si>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</si>
  <si>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</si>
  <si>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</si>
  <si>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</si>
  <si>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</si>
  <si>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</si>
  <si>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</si>
  <si>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</si>
  <si>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</si>
  <si>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</si>
  <si>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</si>
  <si>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</si>
  <si>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</si>
  <si>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</si>
  <si>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</si>
  <si>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</si>
  <si>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</si>
  <si>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</si>
  <si>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</si>
  <si>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</si>
  <si>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</si>
  <si>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</si>
  <si>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</si>
  <si>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</si>
  <si>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</si>
  <si>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</si>
  <si>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</si>
  <si>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</si>
  <si>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</si>
  <si>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</si>
  <si>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</si>
  <si>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</si>
  <si>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</si>
  <si>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</si>
  <si>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</si>
  <si>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</si>
  <si>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</si>
  <si>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</si>
  <si>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</si>
  <si>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</si>
  <si>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</si>
  <si>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</si>
  <si>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</si>
  <si>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</si>
  <si>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</si>
  <si>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</si>
  <si>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</si>
  <si>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</si>
  <si>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</si>
  <si>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</si>
  <si>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</si>
  <si>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</si>
  <si>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</si>
  <si>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</si>
  <si>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</si>
  <si>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</si>
  <si>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</si>
  <si>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</si>
  <si>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</si>
  <si>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</si>
  <si>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</si>
  <si>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</si>
  <si>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</si>
  <si>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</si>
  <si>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</si>
  <si>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</si>
  <si>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</si>
  <si>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</si>
  <si>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</si>
  <si>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</si>
  <si>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</si>
  <si>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</si>
  <si>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</si>
  <si>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</si>
  <si>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</si>
  <si>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</si>
  <si>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</si>
  <si>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</si>
  <si>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</si>
  <si>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</si>
  <si>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</si>
  <si>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</si>
  <si>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</si>
  <si>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</si>
  <si>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</si>
  <si>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</si>
  <si>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</si>
  <si>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</si>
  <si>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</si>
  <si>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</si>
  <si>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</si>
  <si>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</si>
  <si>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</si>
  <si>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</si>
  <si>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</si>
  <si>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</si>
  <si>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</si>
  <si>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</si>
  <si>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</si>
  <si>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</si>
  <si>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</si>
  <si>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</si>
  <si>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</si>
  <si>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</si>
  <si>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</si>
  <si>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</si>
  <si>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</si>
  <si>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</si>
  <si>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</si>
  <si>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</si>
  <si>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</si>
  <si>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</si>
  <si>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</si>
  <si>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</si>
  <si>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</si>
  <si>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</si>
  <si>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</si>
  <si>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</si>
  <si>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</si>
  <si>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</si>
  <si>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</si>
  <si>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</si>
  <si>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</si>
  <si>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</si>
  <si>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</si>
  <si>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</si>
  <si>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</si>
  <si>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</si>
  <si>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</si>
  <si>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</si>
  <si>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</si>
  <si>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</si>
  <si>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</si>
  <si>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</si>
  <si>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</si>
  <si>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</si>
  <si>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</si>
  <si>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</si>
  <si>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</si>
  <si>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</si>
  <si>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</si>
  <si>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</si>
  <si>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</si>
  <si>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</si>
  <si>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</si>
  <si>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</si>
  <si>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</si>
  <si>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</si>
  <si>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</si>
  <si>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</si>
  <si>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</si>
  <si>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</si>
  <si>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</si>
  <si>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</si>
  <si>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</si>
  <si>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</si>
  <si>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</si>
  <si>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</si>
  <si>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</si>
  <si>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</si>
  <si>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</si>
  <si>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</si>
  <si>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</si>
  <si>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</si>
  <si>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</si>
  <si>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</si>
  <si>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</si>
  <si>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</si>
  <si>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</si>
  <si>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</si>
  <si>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</si>
  <si>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</si>
  <si>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</si>
  <si>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</si>
  <si>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</si>
  <si>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</si>
  <si>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</si>
  <si>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</si>
  <si>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</si>
  <si>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</si>
  <si>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</si>
  <si>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</si>
  <si>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</si>
  <si>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</si>
  <si>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</si>
  <si>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</si>
  <si>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</si>
  <si>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</si>
  <si>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</si>
  <si>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</si>
  <si>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</si>
  <si>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</si>
  <si>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</si>
  <si>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</si>
  <si>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</si>
  <si>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</si>
  <si>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</si>
  <si>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</si>
  <si>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</si>
  <si>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</si>
  <si>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</si>
  <si>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</si>
  <si>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</si>
  <si>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</si>
  <si>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</si>
  <si>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</si>
  <si>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</si>
  <si>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</si>
  <si>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</si>
  <si>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</si>
  <si>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</si>
  <si>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</si>
  <si>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</si>
  <si>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</si>
  <si>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</si>
  <si>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</si>
  <si>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</si>
  <si>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</si>
  <si>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</si>
  <si>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</si>
  <si>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</si>
  <si>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</si>
  <si>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</si>
  <si>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</si>
  <si>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</si>
  <si>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</si>
  <si>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</si>
  <si>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</si>
  <si>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</si>
  <si>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</si>
  <si>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</si>
  <si>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</si>
  <si>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</si>
  <si>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</si>
  <si>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</si>
  <si>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</si>
  <si>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</si>
  <si>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</si>
  <si>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</si>
  <si>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</si>
  <si>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</si>
  <si>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</si>
  <si>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</si>
  <si>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</si>
  <si>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</si>
  <si>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</si>
  <si>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</si>
  <si>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</si>
  <si>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</si>
  <si>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</si>
  <si>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</si>
  <si>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</si>
  <si>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</si>
  <si>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</si>
  <si>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</si>
  <si>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</si>
  <si>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</si>
  <si>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</si>
  <si>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</si>
  <si>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</si>
  <si>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</si>
  <si>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</si>
  <si>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</si>
  <si>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</si>
  <si>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</si>
  <si>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</si>
  <si>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</si>
  <si>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</si>
  <si>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</si>
  <si>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</si>
  <si>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</si>
  <si>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</si>
  <si>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</si>
  <si>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</si>
  <si>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</si>
  <si>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</si>
  <si>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</si>
  <si>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</si>
  <si>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</si>
  <si>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</si>
  <si>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</si>
  <si>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</si>
  <si>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</si>
  <si>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</si>
  <si>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</si>
  <si>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</si>
  <si>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</si>
  <si>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</si>
  <si>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</si>
  <si>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</si>
  <si>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</si>
  <si>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</si>
  <si>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</si>
  <si>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</si>
  <si>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</si>
  <si>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</si>
  <si>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</si>
  <si>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</si>
  <si>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</si>
  <si>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</si>
  <si>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</si>
  <si>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</si>
  <si>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</si>
  <si>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</si>
  <si>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</si>
  <si>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</si>
  <si>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</si>
  <si>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</si>
  <si>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</si>
  <si>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</si>
  <si>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</si>
  <si>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</si>
  <si>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</si>
  <si>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</si>
  <si>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</si>
  <si>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</si>
  <si>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</si>
  <si>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</si>
  <si>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</si>
  <si>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</si>
  <si>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</si>
  <si>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</si>
  <si>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</si>
  <si>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</si>
  <si>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</si>
  <si>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</si>
  <si>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</si>
  <si>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</si>
  <si>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</si>
  <si>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</si>
  <si>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</si>
  <si>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</si>
  <si>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</si>
  <si>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</si>
  <si>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</si>
  <si>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</si>
  <si>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</si>
  <si>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</si>
  <si>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</si>
  <si>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</si>
  <si>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</si>
  <si>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</si>
  <si>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</si>
  <si>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</si>
  <si>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</si>
  <si>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</si>
  <si>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</si>
  <si>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</si>
  <si>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</si>
  <si>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</si>
  <si>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</si>
  <si>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</si>
  <si>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</si>
  <si>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</si>
  <si>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</si>
  <si>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</si>
  <si>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</si>
  <si>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</si>
  <si>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</si>
  <si>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</si>
  <si>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</si>
  <si>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</si>
  <si>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</si>
  <si>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</si>
  <si>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</si>
  <si>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</si>
  <si>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</si>
  <si>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</si>
  <si>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</si>
  <si>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</si>
  <si>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</si>
  <si>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</si>
  <si>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</si>
  <si>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</si>
  <si>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</si>
  <si>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</si>
  <si>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</si>
  <si>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</si>
  <si>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</si>
  <si>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</si>
  <si>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</si>
  <si>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</si>
  <si>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</si>
  <si>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</si>
  <si>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</si>
  <si>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</si>
  <si>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</si>
  <si>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</si>
  <si>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</si>
  <si>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</si>
  <si>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</si>
  <si>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</si>
  <si>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</si>
  <si>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</si>
  <si>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</si>
  <si>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</si>
  <si>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</si>
  <si>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</si>
  <si>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</si>
  <si>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</si>
  <si>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</si>
  <si>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</si>
  <si>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</si>
  <si>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</si>
  <si>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</si>
  <si>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</si>
  <si>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</si>
  <si>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</si>
  <si>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</si>
  <si>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</si>
  <si>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</si>
  <si>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</si>
  <si>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</si>
  <si>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</si>
  <si>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</si>
  <si>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</si>
  <si>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</si>
  <si>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</si>
  <si>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</si>
  <si>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</si>
  <si>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</si>
  <si>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</si>
  <si>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</si>
  <si>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</si>
  <si>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</si>
  <si>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</si>
  <si>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</si>
  <si>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</si>
  <si>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</si>
  <si>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</si>
  <si>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</si>
  <si>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</si>
  <si>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</si>
  <si>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</si>
  <si>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</si>
  <si>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</si>
  <si>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</si>
  <si>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</si>
  <si>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</si>
  <si>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</si>
  <si>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</si>
  <si>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</si>
  <si>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</si>
  <si>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</si>
  <si>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</si>
  <si>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</si>
  <si>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</si>
  <si>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</si>
  <si>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</si>
  <si>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</si>
  <si>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</si>
  <si>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</si>
  <si>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</si>
  <si>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</si>
  <si>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</si>
  <si>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</si>
  <si>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</si>
  <si>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</si>
  <si>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</si>
  <si>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</si>
  <si>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</si>
  <si>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</si>
  <si>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</si>
  <si>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</si>
  <si>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</si>
  <si>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</si>
  <si>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</si>
  <si>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</si>
  <si>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</si>
  <si>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</si>
  <si>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</si>
  <si>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</si>
  <si>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</si>
  <si>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</si>
  <si>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</si>
  <si>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</si>
  <si>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</si>
  <si>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</si>
  <si>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</si>
  <si>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</si>
  <si>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</si>
  <si>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</si>
  <si>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</si>
  <si>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</si>
  <si>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</si>
  <si>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</si>
  <si>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</si>
  <si>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</si>
  <si>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</si>
  <si>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</si>
  <si>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</si>
  <si>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</si>
  <si>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</si>
  <si>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</si>
  <si>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</si>
  <si>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</si>
  <si>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</si>
  <si>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</si>
  <si>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</si>
  <si>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</si>
  <si>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</si>
  <si>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</si>
  <si>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</si>
  <si>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</si>
  <si>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</si>
  <si>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</si>
  <si>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</si>
  <si>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</si>
  <si>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</si>
  <si>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</si>
  <si>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</si>
  <si>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</si>
  <si>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</si>
  <si>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</si>
  <si>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</si>
  <si>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</si>
  <si>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</si>
  <si>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</si>
  <si>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</si>
  <si>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</si>
  <si>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</si>
  <si>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</si>
  <si>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</si>
  <si>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</si>
  <si>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</si>
  <si>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</si>
  <si>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</si>
  <si>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</si>
  <si>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</si>
  <si>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</si>
  <si>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</si>
  <si>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</si>
  <si>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</si>
  <si>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</si>
  <si>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</si>
  <si>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</si>
  <si>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</si>
  <si>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</si>
  <si>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</si>
  <si>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</si>
  <si>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</si>
  <si>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</si>
  <si>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</si>
  <si>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</si>
  <si>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</si>
  <si>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</si>
  <si>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</si>
  <si>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</si>
  <si>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</si>
  <si>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</si>
  <si>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</si>
  <si>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</si>
  <si>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</si>
  <si>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</si>
  <si>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</si>
  <si>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</si>
  <si>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</si>
  <si>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</si>
  <si>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</si>
  <si>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</si>
  <si>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</si>
  <si>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</si>
  <si>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</si>
  <si>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</si>
  <si>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</si>
  <si>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</si>
  <si>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</si>
  <si>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</si>
  <si>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</si>
  <si>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</si>
  <si>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</si>
  <si>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</si>
  <si>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</si>
  <si>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</si>
  <si>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</si>
  <si>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</si>
  <si>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</si>
  <si>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</si>
  <si>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</si>
  <si>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</si>
  <si>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</si>
  <si>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</si>
  <si>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</si>
  <si>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</si>
  <si>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</si>
  <si>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</si>
  <si>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</si>
  <si>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</si>
  <si>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</si>
  <si>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</si>
  <si>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</si>
  <si>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</si>
  <si>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</si>
  <si>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</si>
  <si>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</si>
  <si>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</si>
  <si>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</si>
  <si>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</si>
  <si>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</si>
  <si>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</si>
  <si>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</si>
  <si>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</si>
  <si>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</si>
  <si>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</si>
  <si>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</si>
  <si>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</si>
  <si>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</si>
  <si>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</si>
  <si>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</si>
  <si>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</si>
  <si>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</si>
  <si>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</si>
  <si>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</si>
  <si>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</si>
  <si>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</si>
  <si>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</si>
  <si>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</si>
  <si>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</si>
  <si>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</si>
  <si>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</si>
  <si>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</si>
  <si>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</si>
  <si>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</si>
  <si>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</si>
  <si>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</si>
  <si>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</si>
  <si>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</si>
  <si>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</si>
  <si>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</si>
  <si>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</si>
  <si>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</si>
  <si>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</si>
  <si>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</si>
  <si>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</si>
  <si>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</si>
  <si>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</si>
  <si>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</si>
  <si>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</si>
  <si>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</si>
  <si>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</si>
  <si>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</si>
  <si>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</si>
  <si>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</si>
  <si>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</si>
  <si>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</si>
  <si>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</si>
  <si>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</si>
  <si>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</si>
  <si>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</si>
  <si>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</si>
  <si>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</si>
  <si>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</si>
  <si>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</si>
  <si>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</si>
  <si>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</si>
  <si>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</si>
  <si>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</si>
  <si>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</si>
  <si>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</si>
  <si>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</si>
  <si>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</si>
  <si>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</si>
  <si>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</si>
  <si>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</si>
  <si>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</si>
  <si>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</si>
  <si>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</si>
  <si>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</si>
  <si>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</si>
  <si>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</si>
  <si>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</si>
  <si>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</si>
  <si>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</si>
  <si>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</si>
  <si>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</si>
  <si>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</si>
  <si>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</si>
  <si>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</si>
  <si>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</si>
  <si>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</si>
  <si>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</si>
  <si>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</si>
  <si>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</si>
  <si>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</si>
  <si>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</si>
  <si>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</si>
  <si>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</si>
  <si>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</si>
  <si>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</si>
  <si>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</si>
  <si>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</si>
  <si>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</si>
  <si>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</si>
  <si>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</si>
  <si>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</si>
  <si>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</si>
  <si>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</si>
  <si>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</si>
  <si>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</si>
  <si>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</si>
  <si>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</si>
  <si>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</si>
  <si>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</si>
  <si>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</si>
  <si>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</si>
  <si>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</si>
  <si>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</si>
  <si>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</si>
  <si>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</si>
  <si>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</si>
  <si>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</si>
  <si>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</si>
  <si>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</si>
  <si>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</si>
  <si>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</si>
  <si>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</si>
  <si>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</si>
  <si>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</si>
  <si>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</si>
  <si>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</si>
  <si>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</si>
  <si>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</si>
  <si>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</si>
  <si>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</si>
  <si>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</si>
  <si>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</si>
  <si>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</si>
  <si>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</si>
  <si>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</si>
  <si>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</si>
  <si>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</si>
  <si>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</si>
  <si>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</si>
  <si>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</si>
  <si>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</si>
  <si>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</si>
  <si>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</si>
  <si>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</si>
  <si>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</si>
  <si>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</si>
  <si>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</si>
  <si>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</si>
  <si>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</si>
  <si>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</si>
  <si>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</si>
  <si>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</si>
  <si>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</si>
  <si>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</si>
  <si>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</si>
  <si>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</si>
  <si>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</si>
  <si>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</si>
  <si>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</si>
  <si>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</si>
  <si>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</si>
  <si>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</si>
  <si>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</si>
  <si>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</si>
  <si>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</si>
  <si>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</si>
  <si>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</si>
  <si>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</si>
  <si>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</si>
  <si>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</si>
  <si>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</si>
  <si>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</si>
  <si>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</si>
  <si>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</si>
  <si>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</si>
  <si>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</si>
  <si>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</si>
  <si>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</si>
  <si>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</si>
  <si>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</si>
  <si>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</si>
  <si>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</si>
  <si>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</si>
  <si>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</si>
  <si>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</si>
  <si>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</si>
  <si>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</si>
  <si>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</si>
  <si>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</si>
  <si>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</si>
  <si>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</si>
  <si>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</si>
  <si>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</si>
  <si>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</si>
  <si>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</si>
  <si>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</si>
  <si>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</si>
  <si>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</si>
  <si>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</si>
  <si>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</si>
  <si>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</si>
  <si>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</si>
  <si>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</si>
  <si>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</si>
  <si>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</si>
  <si>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</si>
  <si>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</si>
  <si>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</si>
  <si>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</si>
  <si>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</si>
  <si>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</si>
  <si>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</si>
  <si>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</si>
  <si>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</si>
  <si>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</si>
  <si>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</si>
  <si>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</si>
  <si>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</si>
  <si>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</si>
  <si>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</si>
  <si>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</si>
  <si>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</si>
  <si>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</si>
  <si>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</si>
  <si>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</si>
  <si>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</si>
  <si>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</si>
  <si>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</si>
  <si>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</si>
  <si>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</si>
  <si>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</si>
  <si>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</si>
  <si>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</si>
  <si>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</si>
  <si>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</si>
  <si>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</si>
  <si>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</si>
  <si>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</si>
  <si>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</si>
  <si>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</si>
  <si>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</si>
  <si>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</si>
  <si>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</si>
  <si>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</si>
  <si>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</si>
  <si>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</si>
  <si>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</si>
  <si>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</si>
  <si>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</si>
  <si>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</si>
  <si>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</si>
  <si>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</si>
  <si>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</si>
  <si>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</si>
  <si>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</si>
  <si>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</si>
  <si>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</si>
  <si>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</si>
  <si>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</si>
  <si>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</si>
  <si>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</si>
  <si>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</si>
  <si>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</si>
  <si>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</si>
  <si>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</si>
  <si>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</si>
  <si>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</si>
  <si>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</si>
  <si>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</si>
  <si>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</si>
  <si>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</si>
  <si>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</si>
  <si>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</si>
  <si>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</si>
  <si>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</si>
  <si>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</si>
  <si>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</si>
  <si>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</si>
  <si>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</si>
  <si>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</si>
  <si>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</si>
  <si>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</si>
  <si>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</si>
  <si>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</si>
  <si>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</si>
  <si>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</si>
  <si>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</si>
  <si>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</si>
  <si>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</si>
  <si>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</si>
  <si>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</si>
  <si>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</si>
  <si>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</si>
  <si>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</si>
  <si>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</si>
  <si>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</si>
  <si>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</si>
  <si>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</si>
  <si>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</si>
  <si>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</si>
  <si>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</si>
  <si>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</si>
  <si>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</si>
  <si>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</si>
  <si>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</si>
  <si>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</si>
  <si>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</si>
  <si>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</si>
  <si>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</si>
  <si>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</si>
  <si>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</si>
  <si>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</si>
  <si>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</si>
  <si>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</si>
  <si>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</si>
  <si>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</si>
  <si>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</si>
  <si>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</si>
  <si>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</si>
  <si>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</si>
  <si>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</si>
  <si>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</si>
  <si>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</si>
  <si>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</si>
  <si>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</si>
  <si>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</si>
  <si>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</si>
  <si>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</si>
  <si>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</si>
  <si>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</si>
  <si>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</si>
  <si>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</si>
  <si>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</si>
  <si>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</si>
  <si>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</si>
  <si>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</si>
  <si>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</si>
  <si>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</si>
  <si>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</si>
  <si>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</si>
  <si>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</si>
  <si>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</si>
  <si>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</si>
  <si>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</si>
  <si>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</si>
  <si>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</si>
  <si>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</si>
  <si>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</si>
  <si>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</si>
  <si>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</si>
  <si>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</si>
  <si>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</si>
  <si>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</si>
  <si>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</si>
  <si>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</si>
  <si>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</si>
  <si>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</si>
  <si>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</si>
  <si>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</si>
  <si>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</si>
  <si>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</si>
  <si>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</si>
  <si>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</si>
  <si>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</si>
  <si>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</si>
  <si>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</si>
  <si>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</si>
  <si>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</si>
  <si>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</si>
  <si>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</si>
  <si>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</si>
  <si>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</si>
  <si>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</si>
  <si>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</si>
  <si>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</si>
  <si>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</si>
  <si>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</si>
  <si>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</si>
  <si>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</si>
  <si>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</si>
  <si>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</si>
  <si>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</si>
  <si>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</si>
  <si>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</si>
  <si>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</si>
  <si>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</si>
  <si>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</si>
  <si>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</si>
  <si>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</si>
  <si>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</si>
  <si>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</si>
  <si>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</si>
  <si>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</si>
  <si>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</si>
  <si>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</si>
  <si>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</si>
  <si>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</si>
  <si>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</si>
  <si>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</si>
  <si>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</si>
  <si>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</si>
  <si>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</si>
  <si>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</si>
  <si>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</si>
  <si>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</si>
  <si>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</si>
  <si>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</si>
  <si>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</si>
  <si>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</si>
  <si>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</si>
  <si>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</si>
  <si>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</si>
  <si>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</si>
  <si>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</si>
  <si>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</si>
  <si>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</si>
  <si>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</si>
  <si>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</si>
  <si>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</si>
  <si>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</si>
  <si>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</si>
  <si>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</si>
  <si>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</si>
  <si>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</si>
  <si>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</si>
  <si>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</si>
  <si>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</si>
  <si>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</si>
  <si>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</si>
  <si>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</si>
  <si>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</si>
  <si>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</si>
  <si>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</si>
  <si>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</si>
  <si>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</si>
  <si>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</si>
  <si>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</si>
  <si>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</si>
  <si>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</si>
  <si>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</si>
  <si>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</si>
  <si>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</si>
  <si>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</si>
  <si>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</si>
  <si>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</si>
  <si>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</si>
  <si>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</si>
  <si>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</si>
  <si>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</si>
  <si>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</si>
  <si>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</si>
  <si>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</si>
  <si>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</si>
  <si>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</si>
  <si>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</si>
  <si>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</si>
  <si>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</si>
  <si>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</si>
  <si>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</si>
  <si>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</si>
  <si>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</si>
  <si>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</si>
  <si>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</si>
  <si>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</si>
  <si>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</si>
  <si>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</si>
  <si>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</si>
  <si>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</si>
  <si>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</si>
  <si>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</si>
  <si>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</si>
  <si>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</si>
  <si>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</si>
  <si>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</si>
  <si>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</si>
  <si>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</si>
  <si>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</si>
  <si>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</si>
  <si>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</si>
  <si>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</si>
  <si>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</si>
  <si>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</si>
  <si>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</si>
  <si>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</si>
  <si>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</si>
  <si>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</si>
  <si>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</si>
  <si>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</si>
  <si>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</si>
  <si>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</si>
  <si>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</si>
  <si>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</si>
  <si>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</si>
  <si>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</si>
  <si>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</si>
  <si>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</si>
  <si>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</si>
  <si>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</si>
  <si>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</si>
  <si>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</si>
  <si>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</si>
  <si>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</si>
  <si>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</si>
  <si>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</si>
  <si>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</si>
  <si>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</si>
  <si>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</si>
  <si>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</si>
  <si>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</si>
  <si>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</si>
  <si>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</si>
  <si>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</si>
  <si>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</si>
  <si>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</si>
  <si>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</si>
  <si>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</si>
  <si>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</si>
  <si>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</si>
  <si>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</si>
  <si>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</si>
  <si>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</si>
  <si>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</si>
  <si>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</si>
  <si>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</si>
  <si>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</si>
  <si>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</si>
  <si>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</si>
  <si>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</si>
  <si>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</si>
  <si>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</si>
  <si>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</si>
  <si>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</si>
  <si>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</si>
  <si>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</si>
  <si>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</si>
  <si>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</si>
  <si>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</si>
  <si>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</si>
  <si>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</si>
  <si>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</si>
  <si>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</si>
  <si>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</si>
  <si>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</si>
  <si>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</si>
  <si>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</si>
  <si>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</si>
  <si>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</si>
  <si>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</si>
  <si>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</si>
  <si>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</si>
  <si>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</si>
  <si>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</si>
  <si>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</si>
  <si>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</si>
  <si>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</si>
  <si>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</si>
  <si>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</si>
  <si>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</si>
  <si>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</si>
  <si>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</si>
  <si>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</si>
  <si>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</si>
  <si>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</si>
  <si>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</si>
  <si>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</si>
  <si>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</si>
  <si>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</si>
  <si>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</si>
  <si>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</si>
  <si>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</si>
  <si>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</si>
  <si>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</si>
  <si>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</si>
  <si>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</si>
  <si>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</si>
  <si>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</si>
  <si>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</si>
  <si>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</si>
  <si>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</si>
  <si>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</si>
  <si>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</si>
  <si>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</si>
  <si>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</si>
  <si>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</si>
  <si>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</si>
  <si>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</si>
  <si>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</si>
  <si>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</si>
  <si>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</si>
  <si>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</si>
  <si>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</si>
  <si>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</si>
  <si>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</si>
  <si>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</si>
  <si>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</si>
  <si>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</si>
  <si>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</si>
  <si>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</si>
  <si>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</si>
  <si>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</si>
  <si>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</si>
  <si>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</si>
  <si>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</si>
  <si>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</si>
  <si>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</si>
  <si>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</si>
  <si>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</si>
  <si>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</si>
  <si>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</si>
  <si>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</si>
  <si>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</si>
  <si>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</si>
  <si>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</si>
  <si>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</si>
  <si>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</si>
  <si>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</si>
  <si>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</si>
  <si>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</si>
  <si>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</si>
  <si>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</si>
  <si>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</si>
  <si>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</si>
  <si>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</si>
  <si>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</si>
  <si>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</si>
  <si>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</si>
  <si>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</si>
  <si>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</si>
  <si>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</si>
  <si>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</si>
  <si>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</si>
  <si>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</si>
  <si>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</si>
  <si>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</si>
  <si>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</si>
  <si>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</si>
  <si>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</si>
  <si>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</si>
  <si>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</si>
  <si>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</si>
  <si>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</si>
  <si>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</si>
  <si>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</si>
  <si>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</si>
  <si>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</si>
  <si>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</si>
  <si>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</si>
  <si>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</si>
  <si>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</si>
  <si>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</si>
  <si>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</si>
  <si>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</si>
  <si>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</si>
  <si>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</si>
  <si>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</si>
  <si>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</si>
  <si>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</si>
  <si>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</si>
  <si>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</si>
  <si>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</si>
  <si>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</si>
  <si>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</si>
  <si>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</si>
  <si>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</si>
  <si>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</si>
  <si>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</si>
  <si>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</si>
  <si>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</si>
  <si>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</si>
  <si>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</si>
  <si>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</si>
  <si>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</si>
  <si>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</si>
  <si>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</si>
  <si>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</si>
  <si>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</si>
  <si>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</si>
  <si>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</si>
  <si>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</si>
  <si>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</si>
  <si>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</si>
  <si>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</si>
  <si>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</si>
  <si>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</si>
  <si>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</si>
  <si>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</si>
  <si>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</si>
  <si>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</si>
  <si>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</si>
  <si>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</si>
  <si>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</si>
  <si>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</si>
  <si>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</si>
  <si>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</si>
  <si>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</si>
  <si>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</si>
  <si>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</si>
  <si>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</si>
  <si>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</si>
  <si>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</si>
  <si>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</si>
  <si>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</si>
  <si>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</si>
  <si>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</si>
  <si>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</si>
  <si>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</si>
  <si>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</si>
  <si>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</si>
  <si>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</si>
  <si>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</si>
  <si>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</si>
  <si>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</si>
  <si>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</si>
  <si>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</si>
  <si>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</si>
  <si>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</si>
  <si>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</si>
  <si>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</si>
  <si>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</si>
  <si>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</si>
  <si>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</si>
  <si>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</si>
  <si>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</si>
  <si>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</si>
  <si>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</si>
  <si>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</si>
  <si>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</si>
  <si>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</si>
  <si>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</si>
  <si>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</si>
  <si>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</si>
  <si>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</si>
  <si>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</si>
  <si>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</si>
  <si>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</si>
  <si>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</si>
  <si>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</si>
  <si>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</si>
  <si>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</si>
  <si>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</si>
  <si>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</si>
  <si>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</si>
  <si>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</si>
  <si>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</si>
  <si>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</si>
  <si>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</si>
  <si>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</si>
  <si>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</si>
  <si>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</si>
  <si>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</si>
  <si>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</si>
  <si>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</si>
  <si>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</si>
  <si>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</si>
  <si>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</si>
  <si>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</si>
  <si>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</si>
  <si>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</si>
  <si>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</si>
  <si>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</si>
  <si>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</si>
  <si>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</si>
  <si>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</si>
  <si>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</si>
  <si>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</si>
  <si>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</si>
  <si>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</si>
  <si>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</si>
  <si>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</si>
  <si>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</si>
  <si>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</si>
  <si>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</si>
  <si>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</si>
  <si>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</si>
  <si>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</si>
  <si>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</si>
  <si>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</si>
  <si>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</si>
  <si>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</si>
  <si>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</si>
  <si>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</si>
  <si>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</si>
  <si>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</si>
  <si>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</si>
  <si>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</si>
  <si>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</si>
  <si>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</si>
  <si>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</si>
  <si>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</si>
  <si>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</si>
  <si>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</si>
  <si>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</si>
  <si>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</si>
  <si>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</si>
  <si>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</si>
  <si>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</si>
  <si>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</si>
  <si>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</si>
  <si>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</si>
  <si>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</si>
  <si>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</si>
  <si>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</si>
  <si>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</si>
  <si>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</si>
  <si>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</si>
  <si>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</si>
  <si>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</si>
  <si>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</si>
  <si>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</si>
  <si>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</si>
  <si>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</si>
  <si>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</si>
  <si>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</si>
  <si>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</si>
  <si>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</si>
  <si>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</si>
  <si>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</si>
  <si>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</si>
  <si>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</si>
  <si>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</si>
  <si>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</si>
  <si>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</si>
  <si>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</si>
  <si>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</si>
  <si>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</si>
  <si>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</si>
  <si>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</si>
  <si>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</si>
  <si>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</si>
  <si>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</si>
  <si>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</si>
  <si>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</si>
  <si>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</si>
  <si>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</si>
  <si>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</si>
  <si>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</si>
  <si>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</si>
  <si>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</si>
  <si>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</si>
  <si>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</si>
  <si>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</si>
  <si>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</si>
  <si>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</si>
  <si>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</si>
  <si>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</si>
  <si>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</si>
  <si>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</si>
  <si>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</si>
  <si>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</si>
  <si>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</si>
  <si>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</si>
  <si>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</si>
  <si>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</si>
  <si>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</si>
  <si>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</si>
  <si>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</si>
  <si>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</si>
  <si>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</si>
  <si>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</si>
  <si>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</si>
  <si>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</si>
  <si>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</si>
  <si>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</si>
  <si>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</si>
  <si>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</si>
  <si>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</si>
  <si>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</si>
  <si>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</si>
  <si>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</si>
  <si>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</si>
  <si>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</si>
  <si>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</si>
  <si>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</si>
  <si>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</si>
  <si>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</si>
  <si>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</si>
  <si>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</si>
  <si>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</si>
  <si>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</si>
  <si>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</si>
  <si>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</si>
  <si>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</si>
  <si>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</si>
  <si>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</si>
  <si>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</si>
  <si>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</si>
  <si>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</si>
  <si>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</si>
  <si>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</si>
  <si>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</si>
  <si>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</si>
  <si>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</si>
  <si>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</si>
  <si>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</si>
  <si>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</si>
  <si>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</si>
  <si>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</si>
  <si>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</si>
  <si>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</si>
  <si>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</si>
  <si>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</si>
  <si>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</si>
  <si>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</si>
  <si>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</si>
  <si>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</si>
  <si>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</si>
  <si>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</si>
  <si>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</si>
  <si>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</si>
  <si>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</si>
  <si>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</si>
  <si>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</si>
  <si>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</si>
  <si>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</si>
  <si>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</si>
  <si>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</si>
  <si>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</si>
  <si>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</si>
  <si>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</si>
  <si>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</si>
  <si>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</si>
  <si>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</si>
  <si>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</si>
  <si>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</si>
  <si>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</si>
  <si>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</si>
  <si>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</si>
  <si>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</si>
  <si>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</si>
  <si>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</si>
  <si>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</si>
  <si>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</si>
  <si>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</si>
  <si>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</si>
  <si>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</si>
  <si>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</si>
  <si>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</si>
  <si>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</si>
  <si>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</si>
  <si>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</si>
  <si>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</si>
  <si>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</si>
  <si>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</si>
  <si>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</si>
  <si>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</si>
  <si>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</si>
  <si>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</si>
  <si>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</si>
  <si>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</si>
  <si>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</si>
  <si>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</si>
  <si>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</si>
  <si>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</si>
  <si>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</si>
  <si>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</si>
  <si>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</si>
  <si>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</si>
  <si>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</si>
  <si>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</si>
  <si>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</si>
  <si>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</si>
  <si>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</si>
  <si>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</si>
  <si>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</si>
  <si>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</si>
  <si>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</si>
  <si>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</si>
  <si>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</si>
  <si>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</si>
  <si>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</si>
  <si>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</si>
  <si>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</si>
  <si>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</si>
  <si>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</si>
  <si>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</si>
  <si>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</si>
  <si>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</si>
  <si>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</si>
  <si>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</si>
  <si>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</si>
  <si>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</si>
  <si>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</si>
  <si>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</si>
  <si>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</si>
  <si>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</si>
  <si>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</si>
  <si>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</si>
  <si>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</si>
  <si>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</si>
  <si>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</si>
  <si>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</si>
  <si>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</si>
  <si>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</si>
  <si>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</si>
  <si>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</si>
  <si>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</si>
  <si>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</si>
  <si>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</si>
  <si>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</si>
  <si>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</si>
  <si>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</si>
  <si>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</si>
  <si>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</si>
  <si>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</si>
  <si>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</si>
  <si>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</si>
  <si>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</si>
  <si>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</si>
  <si>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</si>
  <si>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</si>
  <si>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</si>
  <si>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</si>
  <si>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</si>
  <si>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</si>
  <si>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</si>
  <si>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</si>
  <si>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</si>
  <si>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</si>
  <si>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</si>
  <si>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</si>
  <si>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</si>
  <si>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</si>
  <si>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</si>
  <si>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</si>
  <si>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</si>
  <si>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</si>
  <si>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</si>
  <si>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</si>
  <si>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</si>
  <si>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</si>
  <si>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</si>
  <si>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</si>
  <si>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</si>
  <si>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</si>
  <si>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</si>
  <si>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</si>
  <si>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</si>
  <si>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</si>
  <si>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</si>
  <si>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</si>
  <si>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</si>
  <si>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</si>
  <si>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</si>
  <si>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</si>
  <si>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</si>
  <si>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</si>
  <si>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</si>
  <si>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</si>
  <si>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</si>
  <si>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</si>
  <si>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</si>
  <si>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</si>
  <si>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</si>
  <si>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</si>
  <si>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</si>
  <si>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</si>
  <si>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</si>
  <si>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</si>
  <si>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</si>
  <si>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</si>
  <si>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</si>
  <si>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</si>
  <si>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</si>
  <si>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</si>
  <si>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</si>
  <si>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</si>
  <si>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</si>
  <si>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</si>
  <si>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</si>
  <si>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</si>
  <si>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</si>
  <si>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</si>
  <si>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</si>
  <si>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</si>
  <si>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</si>
  <si>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</si>
  <si>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</si>
  <si>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</si>
  <si>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</si>
  <si>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</si>
  <si>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</si>
  <si>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</si>
  <si>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</si>
  <si>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</si>
  <si>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</si>
  <si>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</si>
  <si>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</si>
  <si>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</si>
  <si>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</si>
  <si>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</si>
  <si>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</si>
  <si>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</si>
  <si>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</si>
  <si>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</si>
  <si>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</si>
  <si>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</si>
  <si>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</si>
  <si>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</si>
  <si>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</si>
  <si>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</si>
  <si>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</si>
  <si>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</si>
  <si>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</si>
  <si>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</si>
  <si>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</si>
  <si>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</si>
  <si>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</si>
  <si>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</si>
  <si>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</si>
  <si>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</si>
  <si>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</si>
  <si>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</si>
  <si>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</si>
  <si>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</si>
  <si>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</si>
  <si>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</si>
  <si>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</si>
  <si>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</si>
  <si>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</si>
  <si>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</si>
  <si>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</si>
  <si>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</si>
  <si>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</si>
  <si>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</si>
  <si>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</si>
  <si>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</si>
  <si>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</si>
  <si>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</si>
  <si>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</si>
  <si>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</si>
  <si>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</si>
  <si>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</si>
  <si>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</si>
  <si>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</si>
  <si>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</si>
  <si>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</si>
  <si>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</si>
  <si>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</si>
  <si>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</si>
  <si>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</si>
  <si>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</si>
  <si>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</si>
  <si>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</si>
  <si>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</si>
  <si>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</si>
  <si>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</si>
  <si>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</si>
  <si>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</si>
  <si>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</si>
  <si>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</si>
  <si>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</si>
  <si>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</si>
  <si>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</si>
  <si>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</si>
  <si>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</si>
  <si>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</si>
  <si>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</si>
  <si>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</si>
  <si>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</si>
  <si>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</si>
  <si>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</si>
  <si>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</si>
  <si>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</si>
  <si>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</si>
  <si>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</si>
  <si>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</si>
  <si>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</si>
  <si>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</si>
  <si>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</si>
  <si>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</si>
  <si>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</si>
  <si>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</si>
  <si>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</si>
  <si>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</si>
  <si>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</si>
  <si>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</si>
  <si>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</si>
  <si>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</si>
  <si>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</si>
  <si>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</si>
  <si>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</si>
  <si>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</si>
  <si>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</si>
  <si>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</si>
  <si>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</si>
  <si>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</si>
  <si>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</si>
  <si>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</si>
  <si>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</si>
  <si>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</si>
  <si>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</si>
  <si>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</si>
  <si>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</si>
  <si>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</si>
  <si>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</si>
  <si>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</si>
  <si>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</si>
  <si>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</si>
  <si>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</si>
  <si>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</si>
  <si>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</si>
  <si>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</si>
  <si>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</si>
  <si>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</si>
  <si>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</si>
  <si>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</si>
  <si>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</si>
  <si>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</si>
  <si>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</si>
  <si>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</si>
  <si>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</si>
  <si>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</si>
  <si>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</si>
  <si>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</si>
  <si>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</si>
  <si>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</si>
  <si>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</si>
  <si>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</si>
  <si>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</si>
  <si>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</si>
  <si>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</si>
  <si>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</si>
  <si>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</si>
  <si>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</si>
  <si>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</si>
  <si>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</si>
  <si>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</si>
  <si>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</si>
  <si>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</si>
  <si>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</si>
  <si>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</si>
  <si>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</si>
  <si>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</si>
  <si>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</si>
  <si>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</si>
  <si>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</si>
  <si>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</si>
  <si>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</si>
  <si>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</si>
  <si>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</si>
  <si>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</si>
  <si>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</si>
  <si>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</si>
  <si>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</si>
  <si>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</si>
  <si>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</si>
  <si>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</si>
  <si>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</si>
  <si>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</si>
  <si>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</si>
  <si>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</si>
  <si>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</si>
  <si>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</si>
  <si>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</si>
  <si>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</si>
  <si>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</si>
  <si>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</si>
  <si>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</si>
  <si>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</si>
  <si>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</si>
  <si>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</si>
  <si>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</si>
  <si>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</si>
  <si>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</si>
  <si>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</si>
  <si>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</si>
  <si>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</si>
  <si>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</si>
  <si>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</si>
  <si>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</si>
  <si>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</si>
  <si>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</si>
  <si>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</si>
  <si>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</si>
  <si>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</si>
  <si>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</si>
  <si>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</si>
  <si>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</si>
  <si>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</si>
  <si>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</si>
  <si>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</si>
  <si>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</si>
  <si>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</si>
  <si>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</si>
  <si>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</si>
  <si>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</si>
  <si>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</si>
  <si>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</si>
  <si>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</si>
  <si>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</si>
  <si>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</si>
  <si>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</si>
  <si>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</si>
  <si>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</si>
  <si>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</si>
  <si>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</si>
  <si>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</si>
  <si>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</si>
  <si>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</si>
  <si>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</si>
  <si>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</si>
  <si>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</si>
  <si>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</si>
  <si>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</si>
  <si>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</si>
  <si>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</si>
  <si>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</si>
  <si>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</si>
  <si>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</si>
  <si>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</si>
  <si>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</si>
  <si>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</si>
  <si>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</si>
  <si>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</si>
  <si>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</si>
  <si>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</si>
  <si>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</si>
  <si>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</si>
  <si>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</si>
  <si>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</si>
  <si>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</si>
  <si>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</si>
  <si>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</si>
  <si>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</si>
  <si>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</si>
  <si>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</si>
  <si>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</si>
  <si>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</si>
  <si>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</si>
  <si>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</si>
  <si>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</si>
  <si>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</si>
  <si>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</si>
  <si>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</si>
  <si>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</si>
  <si>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</si>
  <si>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</si>
  <si>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</si>
  <si>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</si>
  <si>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</si>
  <si>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</si>
  <si>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</si>
  <si>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</si>
  <si>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</si>
  <si>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</si>
  <si>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</si>
  <si>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</si>
  <si>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</si>
  <si>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</si>
  <si>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</si>
  <si>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</si>
  <si>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</si>
  <si>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</si>
  <si>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</si>
  <si>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</si>
  <si>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</si>
  <si>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</si>
  <si>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</si>
  <si>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</si>
  <si>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</si>
  <si>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</si>
  <si>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</si>
  <si>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</si>
  <si>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</si>
  <si>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</si>
  <si>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</si>
  <si>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</si>
  <si>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</si>
  <si>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</si>
  <si>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</si>
  <si>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</si>
  <si>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</si>
  <si>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</si>
  <si>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</si>
  <si>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</si>
  <si>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</si>
  <si>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</si>
  <si>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</si>
  <si>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</si>
  <si>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</si>
  <si>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</si>
  <si>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</si>
  <si>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</si>
  <si>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</si>
  <si>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</si>
  <si>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</si>
  <si>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</si>
  <si>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</si>
  <si>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</si>
  <si>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</si>
  <si>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</si>
  <si>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</si>
  <si>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</si>
  <si>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</si>
  <si>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</si>
  <si>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</si>
  <si>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</si>
  <si>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</si>
  <si>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</si>
  <si>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</si>
  <si>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</si>
  <si>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</si>
  <si>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</si>
  <si>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</si>
  <si>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</si>
  <si>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</si>
  <si>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</si>
  <si>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</si>
  <si>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</si>
  <si>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</si>
  <si>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</si>
  <si>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</si>
  <si>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</si>
  <si>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</si>
  <si>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</si>
  <si>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</si>
  <si>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</si>
  <si>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</si>
  <si>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</si>
  <si>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</si>
  <si>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</si>
  <si>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</si>
  <si>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</si>
  <si>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</si>
  <si>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</si>
  <si>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</si>
  <si>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</si>
  <si>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</si>
  <si>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</si>
  <si>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</si>
  <si>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</si>
  <si>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</si>
  <si>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</si>
  <si>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</si>
  <si>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</si>
  <si>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</si>
  <si>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</si>
  <si>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</si>
  <si>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</si>
  <si>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</si>
  <si>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</si>
  <si>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</si>
  <si>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</si>
  <si>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</si>
  <si>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</si>
  <si>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</si>
  <si>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</si>
  <si>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</si>
  <si>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</si>
  <si>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</si>
  <si>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</si>
  <si>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</si>
  <si>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</si>
  <si>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</si>
  <si>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</si>
  <si>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</si>
  <si>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</si>
  <si>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</si>
  <si>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</si>
  <si>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</si>
  <si>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</si>
  <si>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</si>
  <si>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</si>
  <si>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</si>
  <si>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</si>
  <si>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</si>
  <si>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</si>
  <si>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</si>
  <si>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</si>
  <si>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</si>
  <si>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</si>
  <si>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</si>
  <si>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</si>
  <si>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</si>
  <si>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</si>
  <si>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</si>
  <si>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</si>
  <si>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</si>
  <si>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</si>
  <si>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</si>
  <si>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</si>
  <si>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</si>
  <si>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</si>
  <si>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</si>
  <si>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</si>
  <si>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</si>
  <si>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</si>
  <si>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</si>
  <si>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</si>
  <si>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</si>
  <si>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</si>
  <si>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</si>
  <si>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</si>
  <si>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</si>
  <si>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</si>
  <si>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</si>
  <si>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</si>
  <si>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</si>
  <si>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</si>
  <si>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</si>
  <si>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</si>
  <si>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</si>
  <si>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</si>
  <si>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</si>
  <si>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</si>
  <si>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</si>
  <si>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</si>
  <si>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</si>
  <si>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</si>
  <si>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</si>
  <si>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</si>
  <si>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</si>
  <si>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</si>
  <si>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</si>
  <si>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</si>
  <si>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</si>
  <si>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</si>
  <si>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</si>
  <si>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</si>
  <si>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</si>
  <si>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</si>
  <si>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</si>
  <si>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</si>
  <si>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</si>
  <si>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</si>
  <si>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</si>
  <si>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</si>
  <si>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</si>
  <si>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</si>
  <si>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</si>
  <si>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</si>
  <si>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</si>
  <si>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</si>
  <si>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</si>
  <si>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</si>
  <si>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</si>
  <si>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</si>
  <si>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</si>
  <si>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</si>
  <si>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</si>
  <si>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</si>
  <si>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</si>
  <si>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</si>
  <si>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</si>
  <si>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</si>
  <si>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</si>
  <si>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</si>
  <si>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</si>
  <si>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</si>
  <si>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</si>
  <si>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</si>
  <si>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</si>
  <si>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</si>
  <si>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</si>
  <si>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</si>
  <si>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</si>
  <si>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</si>
  <si>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</si>
  <si>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</si>
  <si>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</si>
  <si>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</si>
  <si>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</si>
  <si>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</si>
  <si>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</si>
  <si>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</si>
  <si>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</si>
  <si>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</si>
  <si>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</si>
  <si>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</si>
  <si>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</si>
  <si>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</si>
  <si>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</si>
  <si>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</si>
  <si>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</si>
  <si>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</si>
  <si>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</si>
  <si>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</si>
  <si>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</si>
  <si>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</si>
  <si>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</si>
  <si>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</si>
  <si>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</si>
  <si>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</si>
  <si>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</si>
  <si>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</si>
  <si>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</si>
  <si>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</si>
  <si>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</si>
  <si>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</si>
  <si>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</si>
  <si>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</si>
  <si>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</si>
  <si>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</si>
  <si>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</si>
  <si>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</si>
  <si>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</si>
  <si>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</si>
  <si>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</si>
  <si>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</si>
  <si>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</si>
  <si>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</si>
  <si>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</si>
  <si>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</si>
  <si>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</si>
  <si>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</si>
  <si>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</si>
  <si>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</si>
  <si>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</si>
  <si>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</si>
  <si>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</si>
  <si>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</si>
  <si>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</si>
  <si>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</si>
  <si>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</si>
  <si>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</si>
  <si>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</si>
  <si>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</si>
  <si>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</si>
  <si>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</si>
  <si>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</si>
  <si>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</si>
  <si>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</si>
  <si>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</si>
  <si>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</si>
  <si>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</si>
  <si>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</si>
  <si>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</si>
  <si>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</si>
  <si>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</si>
  <si>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</si>
  <si>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</si>
  <si>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</si>
  <si>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</si>
  <si>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</si>
  <si>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</si>
  <si>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</si>
  <si>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</si>
  <si>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</si>
  <si>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</si>
  <si>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</si>
  <si>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</si>
  <si>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</si>
  <si>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</si>
  <si>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</si>
  <si>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</si>
  <si>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</si>
  <si>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</si>
  <si>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</si>
  <si>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</si>
  <si>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</si>
  <si>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</si>
  <si>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</si>
  <si>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</si>
  <si>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</si>
  <si>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</si>
  <si>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</si>
  <si>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</si>
  <si>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</si>
  <si>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</si>
  <si>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</si>
  <si>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</si>
  <si>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</si>
  <si>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</si>
  <si>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</si>
  <si>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</si>
  <si>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</si>
  <si>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</si>
  <si>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</si>
  <si>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</si>
  <si>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</si>
  <si>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</si>
  <si>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</si>
  <si>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</si>
  <si>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</si>
  <si>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</si>
  <si>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</si>
  <si>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</si>
  <si>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</si>
  <si>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</si>
  <si>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</si>
  <si>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</si>
  <si>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</si>
  <si>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</si>
  <si>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</si>
  <si>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</si>
  <si>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</si>
  <si>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</si>
  <si>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</si>
  <si>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</si>
  <si>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</si>
  <si>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</si>
  <si>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</si>
  <si>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</si>
  <si>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</si>
  <si>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</si>
  <si>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</si>
  <si>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</si>
  <si>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</si>
  <si>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</si>
  <si>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</si>
  <si>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</si>
  <si>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</si>
  <si>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</si>
  <si>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</si>
  <si>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</si>
  <si>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</si>
  <si>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</si>
  <si>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</si>
  <si>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</si>
  <si>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</si>
  <si>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</si>
  <si>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</si>
  <si>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</si>
  <si>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</si>
  <si>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</si>
  <si>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</si>
  <si>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</si>
  <si>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</si>
  <si>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</si>
  <si>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</si>
  <si>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</si>
  <si>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</si>
  <si>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</si>
  <si>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</si>
  <si>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</si>
  <si>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</si>
  <si>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</si>
  <si>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</si>
  <si>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</si>
  <si>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</si>
  <si>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</si>
  <si>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</si>
  <si>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</si>
  <si>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</si>
  <si>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</si>
  <si>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</si>
  <si>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</si>
  <si>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</si>
  <si>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</si>
  <si>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</si>
  <si>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</si>
  <si>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</si>
  <si>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</si>
  <si>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</si>
  <si>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</si>
  <si>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</si>
  <si>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</si>
  <si>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</si>
  <si>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</si>
  <si>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</si>
  <si>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</si>
  <si>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</si>
  <si>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</si>
  <si>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</si>
  <si>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</si>
  <si>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</si>
  <si>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</si>
  <si>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</si>
  <si>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</si>
  <si>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</si>
  <si>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</si>
  <si>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</si>
  <si>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</si>
  <si>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</si>
  <si>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</si>
  <si>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</si>
  <si>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</si>
  <si>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</si>
  <si>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</si>
  <si>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</si>
  <si>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</si>
  <si>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</si>
  <si>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</si>
  <si>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</si>
  <si>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</si>
  <si>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</si>
  <si>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</si>
  <si>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</si>
  <si>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</si>
  <si>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</si>
  <si>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</si>
  <si>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</si>
  <si>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</si>
  <si>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</si>
  <si>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</si>
  <si>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</si>
  <si>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</si>
  <si>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</si>
  <si>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</si>
  <si>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</si>
  <si>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</si>
  <si>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</si>
  <si>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</si>
  <si>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</si>
  <si>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</si>
  <si>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</si>
  <si>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</si>
  <si>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</si>
  <si>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</si>
  <si>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</si>
  <si>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</si>
  <si>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</si>
  <si>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</si>
  <si>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</si>
  <si>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</si>
  <si>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</si>
  <si>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</si>
  <si>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</si>
  <si>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</si>
  <si>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</si>
  <si>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</si>
  <si>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</si>
  <si>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</si>
  <si>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</si>
  <si>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</si>
  <si>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</si>
  <si>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</si>
  <si>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</si>
  <si>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</si>
  <si>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</si>
  <si>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</si>
  <si>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</si>
  <si>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</si>
  <si>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</si>
  <si>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</si>
  <si>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</si>
  <si>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</si>
  <si>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</si>
  <si>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</si>
  <si>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</si>
  <si>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</si>
  <si>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</si>
  <si>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</si>
  <si>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</si>
  <si>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</si>
  <si>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</si>
  <si>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</si>
  <si>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</si>
  <si>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</si>
  <si>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</si>
  <si>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</si>
  <si>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</si>
  <si>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</si>
  <si>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</si>
  <si>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</si>
  <si>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</si>
  <si>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</si>
  <si>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</si>
  <si>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</si>
  <si>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</si>
  <si>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</si>
  <si>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</si>
  <si>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</si>
  <si>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</si>
  <si>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</si>
  <si>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</si>
  <si>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</si>
  <si>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</si>
  <si>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</si>
  <si>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</si>
  <si>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</si>
  <si>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</si>
  <si>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</si>
  <si>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</si>
  <si>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</si>
  <si>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</si>
  <si>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</si>
  <si>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</si>
  <si>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</si>
  <si>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</si>
  <si>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</si>
  <si>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</si>
  <si>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</si>
  <si>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</si>
  <si>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</si>
  <si>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</si>
  <si>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</si>
  <si>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</si>
  <si>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</si>
  <si>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</si>
  <si>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</si>
  <si>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</si>
  <si>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</si>
  <si>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</si>
  <si>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</si>
  <si>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</si>
  <si>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</si>
  <si>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</si>
  <si>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</si>
  <si>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</si>
  <si>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</si>
  <si>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</si>
  <si>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</si>
  <si>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</si>
  <si>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</si>
  <si>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</si>
  <si>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</si>
  <si>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</si>
  <si>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</si>
  <si>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</si>
  <si>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</si>
  <si>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</si>
  <si>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</si>
  <si>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</si>
  <si>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</si>
  <si>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</si>
  <si>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</si>
  <si>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</si>
  <si>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</si>
  <si>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</si>
  <si>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</si>
  <si>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</si>
  <si>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</si>
  <si>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</si>
  <si>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</si>
  <si>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</si>
  <si>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</si>
  <si>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</si>
  <si>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</si>
  <si>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</si>
  <si>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</si>
  <si>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</si>
  <si>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</si>
  <si>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</si>
  <si>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</si>
  <si>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</si>
  <si>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</si>
  <si>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</si>
  <si>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</si>
  <si>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</si>
  <si>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</si>
  <si>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</si>
  <si>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</si>
  <si>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</si>
  <si>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</si>
  <si>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</si>
  <si>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</si>
  <si>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</si>
  <si>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</si>
  <si>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</si>
  <si>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</si>
  <si>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</si>
  <si>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</si>
  <si>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</si>
  <si>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</si>
  <si>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</si>
  <si>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</si>
  <si>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</si>
  <si>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</si>
  <si>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</si>
  <si>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</si>
  <si>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</si>
  <si>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</si>
  <si>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</si>
  <si>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</si>
  <si>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</si>
  <si>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</si>
  <si>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</si>
  <si>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</si>
  <si>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</si>
  <si>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</si>
  <si>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</si>
  <si>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</si>
  <si>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</si>
  <si>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</si>
  <si>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</si>
  <si>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</si>
  <si>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</si>
  <si>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</si>
  <si>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</si>
  <si>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</si>
  <si>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</si>
  <si>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</si>
  <si>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</si>
  <si>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</si>
  <si>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</si>
  <si>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</si>
  <si>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</si>
  <si>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</si>
  <si>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</si>
  <si>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</si>
  <si>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</si>
  <si>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</si>
  <si>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</si>
  <si>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</si>
  <si>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</si>
  <si>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</si>
  <si>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</si>
  <si>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</si>
  <si>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</si>
  <si>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</si>
  <si>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</si>
  <si>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</si>
  <si>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</si>
  <si>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</si>
  <si>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</si>
  <si>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</si>
  <si>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</si>
  <si>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</si>
  <si>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</si>
  <si>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</si>
  <si>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</si>
  <si>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</si>
  <si>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</si>
  <si>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</si>
  <si>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</si>
  <si>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</si>
  <si>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</si>
  <si>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</si>
  <si>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</si>
  <si>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</si>
  <si>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</si>
  <si>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</si>
  <si>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</si>
  <si>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</si>
  <si>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</si>
  <si>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</si>
  <si>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</si>
  <si>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</si>
  <si>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</si>
  <si>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</si>
  <si>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</si>
  <si>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</si>
  <si>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</si>
  <si>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</si>
  <si>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</si>
  <si>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</si>
  <si>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</si>
  <si>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</si>
  <si>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</si>
  <si>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</si>
  <si>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</si>
  <si>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</si>
  <si>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</si>
  <si>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</si>
  <si>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</si>
  <si>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</si>
  <si>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</si>
  <si>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</si>
  <si>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</si>
  <si>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</si>
  <si>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</si>
  <si>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</si>
  <si>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</si>
  <si>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</si>
  <si>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</si>
  <si>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</si>
  <si>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</si>
  <si>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</si>
  <si>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</si>
  <si>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</si>
  <si>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</si>
  <si>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</si>
  <si>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</si>
  <si>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</si>
  <si>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</si>
  <si>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</si>
  <si>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</si>
  <si>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</si>
  <si>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</si>
  <si>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</si>
  <si>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</si>
  <si>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</si>
  <si>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</si>
  <si>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</si>
  <si>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</si>
  <si>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</si>
  <si>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</si>
  <si>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</si>
  <si>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</si>
  <si>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</si>
  <si>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</si>
  <si>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</si>
  <si>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</si>
  <si>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</si>
  <si>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</si>
  <si>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</si>
  <si>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</si>
  <si>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</si>
  <si>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</si>
  <si>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</si>
  <si>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</si>
  <si>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</si>
  <si>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</si>
  <si>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</si>
  <si>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</si>
  <si>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</si>
  <si>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</si>
  <si>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</si>
  <si>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</si>
  <si>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</si>
  <si>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</si>
  <si>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</si>
  <si>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</si>
  <si>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</si>
  <si>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</si>
  <si>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</si>
  <si>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</si>
  <si>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</si>
  <si>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</si>
  <si>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</si>
  <si>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</si>
  <si>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</si>
  <si>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</si>
  <si>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</si>
  <si>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</si>
  <si>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</si>
  <si>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</si>
  <si>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</si>
  <si>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</si>
  <si>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</si>
  <si>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</si>
  <si>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</si>
  <si>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</si>
  <si>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</si>
  <si>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</si>
  <si>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</si>
  <si>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</si>
  <si>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</si>
  <si>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</si>
  <si>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</si>
  <si>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</si>
  <si>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</si>
  <si>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</si>
  <si>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</si>
  <si>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</si>
  <si>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</si>
  <si>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</si>
  <si>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</si>
  <si>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</si>
  <si>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</si>
  <si>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</si>
  <si>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</si>
  <si>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</si>
  <si>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</si>
  <si>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</si>
  <si>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</si>
  <si>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</si>
  <si>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</si>
  <si>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</si>
  <si>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</si>
  <si>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</si>
  <si>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</si>
  <si>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</si>
  <si>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</si>
  <si>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</si>
  <si>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</si>
  <si>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</si>
  <si>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</si>
  <si>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</si>
  <si>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</si>
  <si>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</si>
  <si>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</si>
  <si>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</si>
  <si>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</si>
  <si>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</si>
  <si>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</si>
  <si>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</si>
  <si>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</si>
  <si>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</si>
  <si>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</si>
  <si>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</si>
  <si>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</si>
  <si>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</si>
  <si>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</si>
  <si>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</si>
  <si>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</si>
  <si>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</si>
  <si>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</si>
  <si>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</si>
  <si>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</si>
  <si>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</si>
  <si>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</si>
  <si>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</si>
  <si>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</si>
  <si>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</si>
  <si>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</si>
  <si>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</si>
  <si>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</si>
  <si>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</si>
  <si>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</si>
  <si>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</si>
  <si>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</si>
  <si>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</si>
  <si>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</si>
  <si>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</si>
  <si>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</si>
  <si>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</si>
  <si>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</si>
  <si>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</si>
  <si>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</si>
  <si>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</si>
  <si>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</si>
  <si>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</si>
  <si>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</si>
  <si>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</si>
  <si>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</si>
  <si>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</si>
  <si>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</si>
  <si>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</si>
  <si>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</si>
  <si>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</si>
  <si>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</si>
  <si>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</si>
  <si>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</si>
  <si>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</si>
  <si>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</si>
  <si>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</si>
  <si>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</si>
  <si>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</si>
  <si>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</si>
  <si>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</si>
  <si>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</si>
  <si>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</si>
  <si>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</si>
  <si>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</si>
  <si>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</si>
  <si>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</si>
  <si>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</si>
  <si>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</si>
  <si>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</si>
  <si>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</si>
  <si>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</si>
  <si>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</si>
  <si>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</si>
  <si>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</si>
  <si>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</si>
  <si>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</si>
  <si>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</si>
  <si>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</si>
  <si>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</si>
  <si>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</si>
  <si>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</si>
  <si>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</si>
  <si>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</si>
  <si>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</si>
  <si>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</si>
  <si>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</si>
  <si>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</si>
  <si>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</si>
  <si>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</si>
  <si>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</si>
  <si>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</si>
  <si>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</si>
  <si>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</si>
  <si>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</si>
  <si>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</si>
  <si>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</si>
  <si>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</si>
  <si>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</si>
  <si>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</si>
  <si>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</si>
  <si>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</si>
  <si>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</si>
  <si>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</si>
  <si>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</si>
  <si>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</si>
  <si>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</si>
  <si>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</si>
  <si>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</si>
  <si>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</si>
  <si>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</si>
  <si>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</si>
  <si>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</si>
  <si>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</si>
  <si>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</si>
  <si>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</si>
  <si>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</si>
  <si>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</si>
  <si>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</si>
  <si>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</si>
  <si>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</si>
  <si>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</si>
  <si>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</si>
  <si>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</si>
  <si>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</si>
  <si>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</si>
  <si>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</si>
  <si>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</si>
  <si>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</si>
  <si>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</si>
  <si>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</si>
  <si>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</si>
  <si>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</si>
  <si>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</si>
  <si>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</si>
  <si>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</si>
  <si>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</si>
  <si>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</si>
  <si>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</si>
  <si>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</si>
  <si>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</si>
  <si>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</si>
  <si>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</si>
  <si>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</si>
  <si>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</si>
  <si>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</si>
  <si>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</si>
  <si>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</si>
  <si>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</si>
  <si>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</si>
  <si>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</si>
  <si>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</si>
  <si>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</si>
  <si>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</si>
  <si>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</si>
  <si>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</si>
  <si>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</si>
  <si>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</si>
  <si>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</si>
  <si>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</si>
  <si>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</si>
  <si>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</si>
  <si>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</si>
  <si>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</si>
  <si>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</si>
  <si>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</si>
  <si>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</si>
  <si>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</si>
  <si>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</si>
  <si>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</si>
  <si>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</si>
  <si>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</si>
  <si>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</si>
  <si>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</si>
  <si>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</si>
  <si>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</si>
  <si>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</si>
  <si>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</si>
  <si>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</si>
  <si>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</si>
  <si>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</si>
  <si>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</si>
  <si>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</si>
  <si>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</si>
  <si>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</si>
  <si>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</si>
  <si>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</si>
  <si>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</si>
  <si>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</si>
  <si>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</si>
  <si>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</si>
  <si>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</si>
  <si>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</si>
  <si>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</si>
  <si>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</si>
  <si>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</si>
  <si>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</si>
  <si>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</si>
  <si>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</si>
  <si>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</si>
  <si>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</si>
  <si>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</si>
  <si>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</si>
  <si>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</si>
  <si>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</si>
  <si>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</si>
  <si>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</si>
  <si>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</si>
  <si>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</si>
  <si>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</si>
  <si>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</si>
  <si>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</si>
  <si>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</si>
  <si>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</si>
  <si>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</si>
  <si>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</si>
  <si>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</si>
  <si>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</si>
  <si>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</si>
  <si>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</si>
  <si>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</si>
  <si>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</si>
  <si>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</si>
  <si>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</si>
  <si>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</si>
  <si>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</si>
  <si>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</si>
  <si>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</si>
  <si>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</si>
  <si>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</si>
  <si>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</si>
  <si>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</si>
  <si>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</si>
  <si>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</si>
  <si>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</si>
  <si>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</si>
  <si>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</si>
  <si>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</si>
  <si>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</si>
  <si>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</si>
  <si>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</si>
  <si>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</si>
  <si>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</si>
  <si>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</si>
  <si>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</si>
  <si>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</si>
  <si>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</si>
  <si>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</si>
  <si>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</si>
  <si>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</si>
  <si>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</si>
  <si>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</si>
  <si>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</si>
  <si>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</si>
  <si>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</si>
  <si>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</si>
  <si>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</si>
  <si>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</si>
  <si>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</si>
  <si>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</si>
  <si>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</si>
  <si>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</si>
  <si>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</si>
  <si>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</si>
  <si>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</si>
  <si>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</si>
  <si>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</si>
  <si>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</si>
  <si>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</si>
  <si>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</si>
  <si>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</si>
  <si>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</si>
  <si>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</si>
  <si>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</si>
  <si>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</si>
  <si>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</si>
  <si>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</si>
  <si>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</si>
  <si>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</si>
  <si>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</si>
  <si>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</si>
  <si>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</si>
  <si>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</si>
  <si>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</si>
  <si>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</si>
  <si>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</si>
  <si>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</si>
  <si>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</si>
  <si>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</si>
  <si>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</si>
  <si>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</si>
  <si>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</si>
  <si>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</si>
  <si>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</si>
  <si>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</si>
  <si>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</si>
  <si>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</si>
  <si>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</si>
  <si>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</si>
  <si>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</si>
  <si>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</si>
  <si>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</si>
  <si>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</si>
  <si>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</si>
  <si>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</si>
  <si>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</si>
  <si>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</si>
  <si>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</si>
  <si>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</si>
  <si>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</si>
  <si>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</si>
  <si>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</si>
  <si>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</si>
  <si>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</si>
  <si>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</si>
  <si>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</si>
  <si>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</si>
  <si>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</si>
  <si>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</si>
  <si>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</si>
  <si>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</si>
  <si>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</si>
  <si>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</si>
  <si>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</si>
  <si>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</si>
  <si>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</si>
  <si>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</si>
  <si>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</si>
  <si>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</si>
  <si>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</si>
  <si>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</si>
  <si>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</si>
  <si>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</si>
  <si>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</si>
  <si>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</si>
  <si>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</si>
  <si>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</si>
  <si>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</si>
  <si>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</si>
  <si>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</si>
  <si>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</si>
  <si>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</si>
  <si>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</si>
  <si>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</si>
  <si>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</si>
  <si>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</si>
  <si>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</si>
  <si>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</si>
  <si>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</si>
  <si>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</si>
  <si>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</si>
  <si>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</si>
  <si>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</si>
  <si>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</si>
  <si>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</si>
  <si>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</si>
  <si>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</si>
  <si>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</si>
  <si>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</si>
  <si>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</si>
  <si>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</si>
  <si>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</si>
  <si>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</si>
  <si>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</si>
  <si>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</si>
  <si>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</si>
  <si>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</si>
  <si>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</si>
  <si>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</si>
  <si>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</si>
  <si>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</si>
  <si>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</si>
  <si>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</si>
  <si>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</si>
  <si>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</si>
  <si>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</si>
  <si>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</si>
  <si>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</si>
  <si>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</si>
  <si>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</si>
  <si>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</si>
  <si>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</si>
  <si>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</si>
  <si>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</si>
  <si>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</si>
  <si>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</si>
  <si>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</si>
  <si>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</si>
  <si>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</si>
  <si>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</si>
  <si>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</si>
  <si>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</si>
  <si>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</si>
  <si>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</si>
  <si>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</si>
  <si>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</si>
  <si>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</si>
  <si>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</si>
  <si>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</si>
  <si>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</si>
  <si>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</si>
  <si>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</si>
  <si>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</si>
  <si>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</si>
  <si>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</si>
  <si>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</si>
  <si>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</si>
  <si>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</si>
  <si>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</si>
  <si>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</si>
  <si>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</si>
  <si>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</si>
  <si>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</si>
  <si>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</si>
  <si>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</si>
  <si>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</si>
  <si>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</si>
  <si>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</si>
  <si>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</si>
  <si>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</si>
  <si>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</si>
  <si>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</si>
  <si>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</si>
  <si>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</si>
  <si>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</si>
  <si>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</si>
  <si>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</si>
  <si>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</si>
  <si>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</si>
  <si>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</si>
  <si>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</si>
  <si>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</si>
  <si>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</si>
  <si>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</si>
  <si>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</si>
  <si>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</si>
  <si>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</si>
  <si>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</si>
  <si>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</si>
  <si>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</si>
  <si>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</si>
  <si>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</si>
  <si>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</si>
  <si>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</si>
  <si>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</si>
  <si>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</si>
  <si>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</si>
  <si>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</si>
  <si>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</si>
  <si>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</si>
  <si>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</si>
  <si>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</si>
  <si>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</si>
  <si>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</si>
  <si>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</si>
  <si>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</si>
  <si>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</si>
  <si>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</si>
  <si>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</si>
  <si>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</si>
  <si>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</si>
  <si>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</si>
  <si>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</si>
  <si>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</si>
  <si>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</si>
  <si>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</si>
  <si>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</si>
  <si>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</si>
  <si>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</si>
  <si>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</si>
  <si>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</si>
  <si>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</si>
  <si>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</si>
  <si>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</si>
  <si>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</si>
  <si>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</si>
  <si>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</si>
  <si>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</si>
  <si>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</si>
  <si>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</si>
  <si>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</si>
  <si>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</si>
  <si>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</si>
  <si>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</si>
  <si>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</si>
  <si>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</si>
  <si>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</si>
  <si>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</si>
  <si>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</si>
  <si>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</si>
  <si>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</si>
  <si>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</si>
  <si>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</si>
  <si>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</si>
  <si>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</si>
  <si>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</si>
  <si>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</si>
  <si>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</si>
  <si>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</si>
  <si>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</si>
  <si>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</si>
  <si>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</si>
  <si>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</si>
  <si>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</si>
  <si>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</si>
  <si>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</si>
  <si>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</si>
  <si>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</si>
  <si>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</si>
  <si>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</si>
  <si>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</si>
  <si>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</si>
  <si>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</si>
  <si>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</si>
  <si>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</si>
  <si>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</si>
  <si>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</si>
  <si>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</si>
  <si>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</si>
  <si>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</si>
  <si>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</si>
  <si>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</si>
  <si>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</si>
  <si>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</si>
  <si>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</si>
  <si>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</si>
  <si>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</si>
  <si>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</si>
  <si>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</si>
  <si>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</si>
  <si>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</si>
  <si>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</si>
  <si>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</si>
  <si>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</si>
  <si>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</si>
  <si>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</si>
  <si>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</si>
  <si>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</si>
  <si>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</si>
  <si>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</si>
  <si>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</si>
  <si>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</si>
  <si>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</si>
  <si>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</si>
  <si>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</si>
  <si>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</si>
  <si>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</si>
  <si>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</si>
  <si>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</si>
  <si>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</si>
  <si>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</si>
  <si>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</si>
  <si>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</si>
  <si>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</si>
  <si>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</si>
  <si>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</si>
  <si>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</si>
  <si>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</si>
  <si>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</si>
  <si>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</si>
  <si>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</si>
  <si>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</si>
  <si>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</si>
  <si>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</si>
  <si>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</si>
  <si>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</si>
  <si>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</si>
  <si>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</si>
  <si>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</si>
  <si>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</si>
  <si>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</si>
  <si>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</si>
  <si>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</si>
  <si>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</si>
  <si>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</si>
  <si>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</si>
  <si>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</si>
  <si>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</si>
  <si>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</si>
  <si>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</si>
  <si>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</si>
  <si>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</si>
  <si>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</si>
  <si>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</si>
  <si>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</si>
  <si>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</si>
  <si>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</si>
  <si>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</si>
  <si>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</si>
  <si>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</si>
  <si>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</si>
  <si>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</si>
  <si>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</si>
  <si>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</si>
  <si>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</si>
  <si>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</si>
  <si>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</si>
  <si>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</si>
  <si>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</si>
  <si>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</si>
  <si>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</si>
  <si>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</si>
  <si>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</si>
  <si>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</si>
  <si>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</si>
  <si>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</si>
  <si>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</si>
  <si>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</si>
  <si>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</si>
  <si>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</si>
  <si>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</si>
  <si>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</si>
  <si>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</si>
  <si>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</si>
  <si>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</si>
  <si>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</si>
  <si>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</si>
  <si>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</si>
  <si>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</si>
  <si>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</si>
  <si>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</si>
  <si>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</si>
  <si>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</si>
  <si>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</si>
  <si>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</si>
  <si>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</si>
  <si>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</si>
  <si>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</si>
  <si>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</si>
  <si>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</si>
  <si>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</si>
  <si>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</si>
  <si>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</si>
  <si>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</si>
  <si>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</si>
  <si>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</si>
  <si>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</si>
  <si>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</si>
  <si>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</si>
  <si>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</si>
  <si>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</si>
  <si>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</si>
  <si>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</si>
  <si>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</si>
  <si>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</si>
  <si>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</si>
  <si>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</si>
  <si>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</si>
  <si>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</si>
  <si>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</si>
  <si>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</si>
  <si>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</si>
  <si>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</si>
  <si>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</si>
  <si>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</si>
  <si>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</si>
  <si>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</si>
  <si>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</si>
  <si>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</si>
  <si>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</si>
  <si>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</si>
  <si>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</si>
  <si>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</si>
  <si>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</si>
  <si>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</si>
  <si>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</si>
  <si>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</si>
  <si>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</si>
  <si>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</si>
  <si>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</si>
  <si>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</si>
  <si>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</si>
  <si>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</si>
  <si>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</si>
  <si>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</si>
  <si>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</si>
  <si>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</si>
  <si>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</si>
  <si>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</si>
  <si>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</si>
  <si>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</si>
  <si>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</si>
  <si>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</si>
  <si>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</si>
  <si>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</si>
  <si>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</si>
  <si>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</si>
  <si>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</si>
  <si>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</si>
  <si>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</si>
  <si>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</si>
  <si>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</si>
  <si>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</si>
  <si>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</si>
  <si>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</si>
  <si>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</si>
  <si>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</si>
  <si>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</si>
  <si>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</si>
  <si>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</si>
  <si>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</si>
  <si>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</si>
  <si>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</si>
  <si>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</si>
  <si>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</si>
  <si>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</si>
  <si>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</si>
  <si>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</si>
  <si>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</si>
  <si>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</si>
  <si>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</si>
  <si>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</si>
  <si>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</si>
  <si>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</si>
  <si>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</si>
  <si>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</si>
  <si>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</si>
  <si>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</si>
  <si>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</si>
  <si>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</si>
  <si>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</si>
  <si>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</si>
  <si>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</si>
  <si>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</si>
  <si>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</si>
  <si>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</si>
  <si>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</si>
  <si>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</si>
  <si>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</si>
  <si>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</si>
  <si>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</si>
  <si>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</si>
  <si>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</si>
  <si>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</si>
  <si>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</si>
  <si>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</si>
  <si>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</si>
  <si>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</si>
  <si>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</si>
  <si>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</si>
  <si>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</si>
  <si>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</si>
  <si>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</si>
  <si>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</si>
  <si>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</si>
  <si>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</si>
  <si>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</si>
  <si>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</si>
  <si>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</si>
  <si>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</si>
  <si>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</si>
  <si>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</si>
  <si>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</si>
  <si>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</si>
  <si>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</si>
  <si>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</si>
  <si>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</si>
  <si>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</si>
  <si>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</si>
  <si>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</si>
  <si>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</si>
  <si>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</si>
  <si>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</si>
  <si>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</si>
  <si>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</si>
  <si>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</si>
  <si>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</si>
  <si>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</si>
  <si>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</si>
  <si>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</si>
  <si>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</si>
  <si>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</si>
  <si>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</si>
  <si>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</si>
  <si>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</si>
  <si>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</si>
  <si>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</si>
  <si>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</si>
  <si>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</si>
  <si>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</si>
  <si>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</si>
  <si>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</si>
  <si>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</si>
  <si>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</si>
  <si>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</si>
  <si>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</si>
  <si>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</si>
  <si>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</si>
  <si>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</si>
  <si>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</si>
  <si>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</si>
  <si>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</si>
  <si>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</si>
  <si>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</si>
  <si>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</si>
  <si>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</si>
  <si>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</si>
  <si>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</si>
  <si>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</si>
  <si>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</si>
  <si>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</si>
  <si>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</si>
  <si>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</si>
  <si>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</si>
  <si>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</si>
  <si>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</si>
  <si>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</si>
  <si>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</si>
  <si>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</si>
  <si>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</si>
  <si>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</si>
  <si>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</si>
  <si>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</si>
  <si>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</si>
  <si>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</si>
  <si>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</si>
  <si>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</si>
  <si>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</si>
  <si>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</si>
  <si>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</si>
  <si>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</si>
  <si>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</si>
  <si>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</si>
  <si>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</si>
  <si>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</si>
  <si>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</si>
  <si>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</si>
  <si>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</si>
  <si>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</si>
  <si>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</si>
  <si>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</si>
  <si>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</si>
  <si>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</si>
  <si>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</si>
  <si>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</si>
  <si>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</si>
  <si>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</si>
  <si>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</si>
  <si>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</si>
  <si>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</si>
  <si>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</si>
  <si>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</si>
  <si>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</si>
  <si>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</si>
  <si>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</si>
  <si>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</si>
  <si>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</si>
  <si>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</si>
  <si>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</si>
  <si>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</si>
  <si>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</si>
  <si>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</si>
  <si>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</si>
  <si>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</si>
  <si>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</si>
  <si>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</si>
  <si>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</si>
  <si>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</si>
  <si>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</si>
  <si>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</si>
  <si>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</si>
  <si>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</si>
  <si>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</si>
  <si>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</si>
  <si>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</si>
  <si>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</si>
  <si>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</si>
  <si>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</si>
  <si>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</si>
  <si>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</si>
  <si>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</si>
  <si>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</si>
  <si>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</si>
  <si>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</si>
  <si>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</si>
  <si>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</si>
  <si>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</si>
  <si>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</si>
  <si>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</si>
  <si>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</si>
  <si>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</si>
  <si>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</si>
  <si>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</si>
  <si>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</si>
  <si>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</si>
  <si>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</si>
  <si>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</si>
  <si>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</si>
  <si>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</si>
  <si>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</si>
  <si>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</si>
  <si>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</si>
  <si>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</si>
  <si>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</si>
  <si>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</si>
  <si>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</si>
  <si>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</si>
  <si>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</si>
  <si>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</si>
  <si>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</si>
  <si>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</si>
  <si>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</si>
  <si>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</si>
  <si>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</si>
  <si>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</si>
  <si>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</si>
  <si>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</si>
  <si>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</si>
  <si>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</si>
  <si>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</si>
  <si>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</si>
  <si>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</si>
  <si>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</si>
  <si>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</si>
  <si>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</si>
  <si>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</si>
  <si>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</si>
  <si>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</si>
  <si>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</si>
  <si>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</si>
  <si>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</si>
  <si>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</si>
  <si>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</si>
  <si>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</si>
  <si>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</si>
  <si>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</si>
  <si>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</si>
  <si>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</si>
  <si>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</si>
  <si>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</si>
  <si>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</si>
  <si>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</si>
  <si>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</si>
  <si>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</si>
  <si>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</si>
  <si>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</si>
  <si>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</si>
  <si>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</si>
  <si>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</si>
  <si>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</si>
  <si>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</si>
  <si>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</si>
  <si>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</si>
  <si>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</si>
  <si>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</si>
  <si>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</si>
  <si>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</si>
  <si>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</si>
  <si>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</si>
  <si>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</si>
  <si>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</si>
  <si>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</si>
  <si>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</si>
  <si>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</si>
  <si>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</si>
  <si>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</si>
  <si>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</si>
  <si>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</si>
  <si>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</si>
  <si>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</si>
  <si>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</si>
  <si>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</si>
  <si>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</si>
  <si>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</si>
  <si>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</si>
  <si>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</si>
  <si>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</si>
  <si>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</si>
  <si>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</si>
  <si>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</si>
  <si>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</si>
  <si>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</si>
  <si>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</si>
  <si>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</si>
  <si>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</si>
  <si>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</si>
  <si>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</si>
  <si>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</si>
  <si>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</si>
  <si>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</si>
  <si>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</si>
  <si>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</si>
  <si>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</si>
  <si>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</si>
  <si>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</si>
  <si>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</si>
  <si>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</si>
  <si>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</si>
  <si>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</si>
  <si>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</si>
  <si>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</si>
  <si>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</si>
  <si>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</si>
  <si>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</si>
  <si>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</si>
  <si>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</si>
  <si>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</si>
  <si>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</si>
  <si>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</si>
  <si>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</si>
  <si>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</si>
  <si>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</si>
  <si>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</si>
  <si>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</si>
  <si>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</si>
  <si>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</si>
  <si>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</si>
  <si>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</si>
  <si>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</si>
  <si>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</si>
  <si>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</si>
  <si>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</si>
  <si>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</si>
  <si>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</si>
  <si>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</si>
  <si>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</si>
  <si>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</si>
  <si>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</si>
  <si>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</si>
  <si>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</si>
  <si>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</si>
  <si>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</si>
  <si>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</si>
  <si>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</si>
  <si>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</si>
  <si>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</si>
  <si>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</si>
  <si>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</si>
  <si>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</si>
  <si>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</si>
  <si>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</si>
  <si>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</si>
  <si>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</si>
  <si>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</si>
  <si>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</si>
  <si>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</si>
  <si>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</si>
  <si>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</si>
  <si>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</si>
  <si>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</si>
  <si>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</si>
  <si>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</si>
  <si>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</si>
  <si>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</si>
  <si>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</si>
  <si>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</si>
  <si>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</si>
  <si>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</si>
  <si>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</si>
  <si>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</si>
  <si>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</si>
  <si>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</si>
  <si>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</si>
  <si>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</si>
  <si>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</si>
  <si>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</si>
  <si>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</si>
  <si>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</si>
  <si>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</si>
  <si>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</si>
  <si>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</si>
  <si>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</si>
  <si>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</si>
  <si>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</si>
  <si>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</si>
  <si>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</si>
  <si>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</si>
  <si>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</si>
  <si>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</si>
  <si>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</si>
  <si>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</si>
  <si>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</si>
  <si>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</si>
  <si>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</si>
  <si>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</si>
  <si>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</si>
  <si>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</si>
  <si>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</si>
  <si>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</si>
  <si>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</si>
  <si>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</si>
  <si>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</si>
  <si>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</si>
  <si>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</si>
  <si>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</si>
  <si>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</si>
  <si>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</si>
  <si>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</si>
  <si>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</si>
  <si>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</si>
  <si>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</si>
  <si>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</si>
  <si>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</si>
  <si>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</si>
  <si>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</si>
  <si>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</si>
  <si>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</si>
  <si>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</si>
  <si>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</si>
  <si>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</si>
  <si>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</si>
  <si>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</si>
  <si>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</si>
  <si>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</si>
  <si>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</si>
  <si>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</si>
  <si>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</si>
  <si>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</si>
  <si>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</si>
  <si>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</si>
  <si>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</si>
  <si>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</si>
  <si>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</si>
  <si>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</si>
  <si>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</si>
  <si>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</si>
  <si>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</si>
  <si>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</si>
  <si>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</si>
  <si>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</si>
  <si>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</si>
  <si>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</si>
  <si>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</si>
  <si>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</si>
  <si>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</si>
  <si>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</si>
  <si>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</si>
  <si>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</si>
  <si>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</si>
  <si>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</si>
  <si>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</si>
  <si>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</si>
  <si>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</si>
  <si>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</si>
  <si>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</si>
  <si>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</si>
  <si>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</si>
  <si>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</si>
  <si>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</si>
  <si>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</si>
  <si>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</si>
  <si>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</si>
  <si>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</si>
  <si>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</si>
  <si>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</si>
  <si>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</si>
  <si>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</si>
  <si>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</si>
  <si>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</si>
  <si>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</si>
  <si>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</si>
  <si>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</si>
  <si>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</si>
  <si>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</si>
  <si>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</si>
  <si>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</si>
  <si>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</si>
  <si>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</si>
  <si>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</si>
  <si>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</si>
  <si>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</si>
  <si>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</si>
  <si>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</si>
  <si>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</si>
  <si>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</si>
  <si>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</si>
  <si>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</si>
  <si>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</si>
  <si>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</si>
  <si>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</si>
  <si>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</si>
  <si>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</si>
  <si>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</si>
  <si>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</si>
  <si>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</si>
  <si>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</si>
  <si>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</si>
  <si>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</si>
  <si>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</si>
  <si>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</si>
  <si>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</si>
  <si>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</si>
  <si>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</si>
  <si>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</si>
  <si>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</si>
  <si>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</si>
  <si>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</si>
  <si>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</si>
  <si>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</si>
  <si>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</si>
  <si>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</si>
  <si>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</si>
  <si>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</si>
  <si>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</si>
  <si>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</si>
  <si>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</si>
  <si>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</si>
  <si>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</si>
  <si>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</si>
  <si>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</si>
  <si>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</si>
  <si>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</si>
  <si>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</si>
  <si>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</si>
  <si>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</si>
  <si>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</si>
  <si>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</si>
  <si>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</si>
  <si>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</si>
  <si>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</si>
  <si>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</si>
  <si>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</si>
  <si>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</si>
  <si>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</si>
  <si>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</si>
  <si>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</si>
  <si>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</si>
  <si>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</si>
  <si>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</si>
  <si>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</si>
  <si>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</si>
  <si>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</si>
  <si>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</si>
  <si>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</si>
  <si>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</si>
  <si>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</si>
  <si>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</si>
  <si>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</si>
  <si>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</si>
  <si>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</si>
  <si>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</si>
  <si>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</si>
  <si>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</si>
  <si>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</si>
  <si>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</si>
  <si>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</si>
  <si>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</si>
  <si>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</si>
  <si>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</si>
  <si>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</si>
  <si>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</si>
  <si>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</si>
  <si>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</si>
  <si>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</si>
  <si>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</si>
  <si>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</si>
  <si>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</si>
  <si>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</si>
  <si>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</si>
  <si>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</si>
  <si>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</si>
  <si>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</si>
  <si>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</si>
  <si>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</si>
  <si>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</si>
  <si>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</si>
  <si>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</si>
  <si>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</si>
  <si>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</si>
  <si>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</si>
  <si>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</si>
  <si>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</si>
  <si>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</si>
  <si>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</si>
  <si>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</si>
  <si>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</si>
  <si>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</si>
  <si>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</si>
  <si>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</si>
  <si>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</si>
  <si>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</si>
  <si>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</si>
  <si>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</si>
  <si>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</si>
  <si>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</si>
  <si>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</si>
  <si>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</si>
  <si>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</si>
  <si>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</si>
  <si>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</si>
  <si>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</si>
  <si>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</si>
  <si>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</si>
  <si>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</si>
  <si>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</si>
  <si>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</si>
  <si>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</si>
  <si>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</si>
  <si>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</si>
  <si>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</si>
  <si>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</si>
  <si>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</si>
  <si>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</si>
  <si>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</si>
  <si>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</si>
  <si>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</si>
  <si>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</si>
  <si>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</si>
  <si>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</si>
  <si>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</si>
  <si>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</si>
  <si>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</si>
  <si>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</si>
  <si>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</si>
  <si>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</si>
  <si>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</si>
  <si>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</si>
  <si>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</si>
  <si>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</si>
  <si>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</si>
  <si>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</si>
  <si>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</si>
  <si>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</si>
  <si>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</si>
  <si>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</si>
  <si>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</si>
  <si>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</si>
  <si>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</si>
  <si>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</si>
  <si>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</si>
  <si>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</si>
  <si>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</si>
  <si>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</si>
  <si>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</si>
  <si>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</si>
  <si>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</si>
  <si>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</si>
  <si>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</si>
  <si>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</si>
  <si>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</si>
  <si>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</si>
  <si>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</si>
  <si>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</si>
  <si>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</si>
  <si>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</si>
  <si>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</si>
  <si>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</si>
  <si>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</si>
  <si>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</si>
  <si>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</si>
  <si>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</si>
  <si>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</si>
  <si>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</si>
  <si>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</si>
  <si>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</si>
  <si>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</si>
  <si>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</si>
  <si>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</si>
  <si>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</si>
  <si>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</si>
  <si>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</si>
  <si>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</si>
  <si>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</si>
  <si>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</si>
  <si>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</si>
  <si>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</si>
  <si>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</si>
  <si>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</si>
  <si>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</si>
  <si>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</si>
  <si>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</si>
  <si>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</si>
  <si>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</si>
  <si>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</si>
  <si>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</si>
  <si>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</si>
  <si>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</si>
  <si>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</si>
  <si>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</si>
  <si>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</si>
  <si>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</si>
  <si>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</si>
  <si>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</si>
  <si>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</si>
  <si>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</si>
  <si>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</si>
  <si>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</si>
  <si>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</si>
  <si>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</si>
  <si>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</si>
  <si>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</si>
  <si>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</si>
  <si>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</si>
  <si>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</si>
  <si>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</si>
  <si>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</si>
  <si>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</si>
  <si>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</si>
  <si>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</si>
  <si>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</si>
  <si>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</si>
  <si>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</si>
  <si>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</si>
  <si>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</si>
  <si>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</si>
  <si>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</si>
  <si>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</si>
  <si>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</si>
  <si>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</si>
  <si>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</si>
  <si>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</si>
  <si>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</si>
  <si>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</si>
  <si>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</si>
  <si>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</si>
  <si>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</si>
  <si>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</si>
  <si>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</si>
  <si>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</si>
  <si>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</si>
  <si>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</si>
  <si>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</si>
  <si>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</si>
  <si>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</si>
  <si>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</si>
  <si>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</si>
  <si>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</si>
  <si>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</si>
  <si>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</si>
  <si>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</si>
  <si>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</si>
  <si>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</si>
  <si>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</si>
  <si>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</si>
  <si>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</si>
  <si>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</si>
  <si>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</si>
  <si>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</si>
  <si>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</si>
  <si>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</si>
  <si>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</si>
  <si>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</si>
  <si>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</si>
  <si>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</si>
  <si>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</si>
  <si>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</si>
  <si>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</si>
  <si>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</si>
  <si>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</si>
  <si>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</si>
  <si>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</si>
  <si>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</si>
  <si>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</si>
  <si>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</si>
  <si>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</si>
  <si>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</si>
  <si>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</si>
  <si>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</si>
  <si>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</si>
  <si>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</si>
  <si>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</si>
  <si>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</si>
  <si>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</si>
  <si>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</si>
  <si>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</si>
  <si>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</si>
  <si>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</si>
  <si>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</si>
  <si>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</si>
  <si>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</si>
  <si>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</si>
  <si>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</si>
  <si>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</si>
  <si>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</si>
  <si>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</si>
  <si>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</si>
  <si>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</si>
  <si>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</si>
  <si>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</si>
  <si>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</si>
  <si>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</si>
  <si>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</si>
  <si>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</si>
  <si>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</si>
  <si>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</si>
  <si>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</si>
  <si>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</si>
  <si>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</si>
  <si>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</si>
  <si>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</si>
  <si>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</si>
  <si>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</si>
  <si>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</si>
  <si>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</si>
  <si>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</si>
  <si>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</si>
  <si>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</si>
  <si>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</si>
  <si>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</si>
  <si>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</si>
  <si>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</si>
  <si>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</si>
  <si>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</si>
  <si>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</si>
  <si>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</si>
  <si>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</si>
  <si>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</si>
  <si>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</si>
  <si>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</si>
  <si>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</si>
  <si>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</si>
  <si>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</si>
  <si>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</si>
  <si>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</si>
  <si>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</si>
  <si>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</si>
  <si>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</si>
  <si>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</si>
  <si>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</si>
  <si>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</si>
  <si>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</si>
  <si>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</si>
  <si>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</si>
  <si>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</si>
  <si>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</si>
  <si>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</si>
  <si>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</si>
  <si>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</si>
  <si>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</si>
  <si>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</si>
  <si>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</si>
  <si>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</si>
  <si>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</si>
  <si>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</si>
  <si>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</si>
  <si>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</si>
  <si>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</si>
  <si>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</si>
  <si>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</si>
  <si>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</si>
  <si>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</si>
  <si>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</si>
  <si>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</si>
  <si>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</si>
  <si>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</si>
  <si>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</si>
  <si>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</si>
  <si>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</si>
  <si>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</si>
  <si>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</si>
  <si>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</si>
  <si>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</si>
  <si>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</si>
  <si>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</si>
  <si>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</si>
  <si>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</si>
  <si>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</si>
  <si>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</si>
  <si>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</si>
  <si>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</si>
  <si>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</si>
  <si>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</si>
  <si>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</si>
  <si>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</si>
  <si>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</si>
  <si>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</si>
  <si>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</si>
  <si>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</si>
  <si>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</si>
  <si>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</si>
  <si>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</si>
  <si>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</si>
  <si>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</si>
  <si>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</si>
  <si>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</si>
  <si>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</si>
  <si>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</si>
  <si>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</si>
  <si>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</si>
  <si>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</si>
  <si>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</si>
  <si>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</si>
  <si>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</si>
  <si>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</si>
  <si>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</si>
  <si>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</si>
  <si>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</si>
  <si>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</si>
  <si>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</si>
  <si>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</si>
  <si>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</si>
  <si>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</si>
  <si>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</si>
  <si>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</si>
  <si>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</si>
  <si>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</si>
  <si>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</si>
  <si>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</si>
  <si>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</si>
  <si>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</si>
  <si>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</si>
  <si>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</si>
  <si>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</si>
  <si>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</si>
  <si>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</si>
  <si>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</si>
  <si>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</si>
  <si>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</si>
  <si>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</si>
  <si>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</si>
  <si>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</si>
  <si>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</si>
  <si>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</si>
  <si>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</si>
  <si>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</si>
  <si>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</si>
  <si>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</si>
  <si>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</si>
  <si>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</si>
  <si>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</si>
  <si>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</si>
  <si>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</si>
  <si>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</si>
  <si>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</si>
  <si>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</si>
  <si>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</si>
  <si>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</si>
  <si>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</si>
  <si>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</si>
  <si>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</si>
  <si>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</si>
  <si>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</si>
  <si>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</si>
  <si>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</si>
  <si>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</si>
  <si>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</si>
  <si>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</si>
  <si>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</si>
  <si>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</si>
  <si>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</si>
  <si>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</si>
  <si>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</si>
  <si>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</si>
  <si>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</si>
  <si>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</si>
  <si>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</si>
  <si>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</si>
  <si>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</si>
  <si>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</si>
  <si>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</si>
  <si>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</si>
  <si>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</si>
  <si>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</si>
  <si>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</si>
  <si>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</si>
  <si>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</si>
  <si>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</si>
  <si>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</si>
  <si>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</si>
  <si>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</si>
  <si>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</si>
  <si>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</si>
  <si>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</si>
  <si>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</si>
  <si>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</si>
  <si>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</si>
  <si>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</si>
  <si>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</si>
  <si>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</si>
  <si>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</si>
  <si>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</si>
  <si>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</si>
  <si>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</si>
  <si>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</si>
  <si>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</si>
  <si>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</si>
  <si>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</si>
  <si>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</si>
  <si>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</si>
  <si>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</si>
  <si>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</si>
  <si>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</si>
  <si>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</si>
  <si>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</si>
  <si>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</si>
  <si>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</si>
  <si>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</si>
  <si>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</si>
  <si>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</si>
  <si>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</si>
  <si>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</si>
  <si>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</si>
  <si>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</si>
  <si>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</si>
  <si>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</si>
  <si>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</si>
  <si>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</si>
  <si>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</si>
  <si>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</si>
  <si>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</si>
  <si>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</si>
  <si>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</si>
  <si>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</si>
  <si>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</si>
  <si>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</si>
  <si>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</si>
  <si>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</si>
  <si>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</si>
  <si>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</si>
  <si>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</si>
  <si>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</si>
  <si>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</si>
  <si>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</si>
  <si>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</si>
  <si>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</si>
  <si>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</si>
  <si>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</si>
  <si>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</si>
  <si>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</si>
  <si>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</si>
  <si>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</si>
  <si>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</si>
  <si>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</si>
  <si>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</si>
  <si>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</si>
  <si>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</si>
  <si>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</si>
  <si>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</si>
  <si>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</si>
  <si>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</si>
  <si>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</si>
  <si>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</si>
  <si>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</si>
  <si>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</si>
  <si>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</si>
  <si>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</si>
  <si>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</si>
  <si>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</si>
  <si>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</si>
  <si>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</si>
  <si>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</si>
  <si>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</si>
  <si>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</si>
  <si>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</si>
  <si>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</si>
  <si>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</si>
  <si>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</si>
  <si>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</si>
  <si>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</si>
  <si>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</si>
  <si>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</si>
  <si>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</si>
  <si>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</si>
  <si>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</si>
  <si>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</si>
  <si>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</si>
  <si>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</si>
  <si>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</si>
  <si>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</si>
  <si>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</si>
  <si>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</si>
  <si>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</si>
  <si>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</si>
  <si>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</si>
  <si>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</si>
  <si>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</si>
  <si>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</si>
  <si>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</si>
  <si>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</si>
  <si>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</si>
  <si>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</si>
  <si>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</si>
  <si>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</si>
  <si>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</si>
  <si>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</si>
  <si>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</si>
  <si>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</si>
  <si>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</si>
  <si>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</si>
  <si>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</si>
  <si>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</si>
  <si>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</si>
  <si>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</si>
  <si>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</si>
  <si>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</si>
  <si>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</si>
  <si>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</si>
  <si>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</si>
  <si>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</si>
  <si>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</si>
  <si>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</si>
  <si>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</si>
  <si>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</si>
  <si>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</si>
  <si>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</si>
  <si>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</si>
  <si>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</si>
  <si>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</si>
  <si>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</si>
  <si>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</si>
  <si>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</si>
  <si>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</si>
  <si>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</si>
  <si>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</si>
  <si>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</si>
  <si>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</si>
  <si>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</si>
  <si>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</si>
  <si>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</si>
  <si>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</si>
  <si>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</si>
  <si>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</si>
  <si>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</si>
  <si>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</si>
  <si>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</si>
  <si>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</si>
  <si>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</si>
  <si>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</si>
  <si>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</si>
  <si>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</si>
  <si>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</si>
  <si>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</si>
  <si>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</si>
  <si>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</si>
  <si>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</si>
  <si>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</si>
  <si>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</si>
  <si>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</si>
  <si>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</si>
  <si>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</si>
  <si>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</si>
  <si>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</si>
  <si>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</si>
  <si>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</si>
  <si>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</si>
  <si>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</si>
  <si>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</si>
  <si>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</si>
  <si>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</si>
  <si>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</si>
  <si>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</si>
  <si>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</si>
  <si>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</si>
  <si>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</si>
  <si>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</si>
  <si>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</si>
  <si>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</si>
  <si>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</si>
  <si>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</si>
  <si>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</si>
  <si>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</si>
  <si>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</si>
  <si>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</si>
  <si>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</si>
  <si>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</si>
  <si>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</si>
  <si>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</si>
  <si>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</si>
  <si>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</si>
  <si>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</si>
  <si>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</si>
  <si>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</si>
  <si>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</si>
  <si>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</si>
  <si>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</si>
  <si>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</si>
  <si>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</si>
  <si>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</si>
  <si>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</si>
  <si>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</si>
  <si>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</si>
  <si>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</si>
  <si>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</si>
  <si>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</si>
  <si>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</si>
  <si>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</si>
  <si>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</si>
  <si>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</si>
  <si>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</si>
  <si>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</si>
  <si>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</si>
  <si>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</si>
  <si>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</si>
  <si>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</si>
  <si>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</si>
  <si>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</si>
  <si>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</si>
  <si>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</si>
  <si>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</si>
  <si>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</si>
  <si>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</si>
  <si>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</si>
  <si>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</si>
  <si>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</si>
  <si>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</si>
  <si>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</si>
  <si>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</si>
  <si>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</si>
  <si>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</si>
  <si>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</si>
  <si>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</si>
  <si>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</si>
  <si>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</si>
  <si>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</si>
  <si>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</si>
  <si>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</si>
  <si>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</si>
  <si>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</si>
  <si>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</si>
  <si>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</si>
  <si>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</si>
  <si>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</si>
  <si>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</si>
  <si>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</si>
  <si>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</si>
  <si>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</si>
  <si>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</si>
  <si>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</si>
  <si>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</si>
  <si>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</si>
  <si>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</si>
  <si>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</si>
  <si>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</si>
  <si>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</si>
  <si>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</si>
  <si>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</si>
  <si>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</si>
  <si>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</si>
  <si>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</si>
  <si>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</si>
  <si>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</si>
  <si>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</si>
  <si>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</si>
  <si>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</si>
  <si>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</si>
  <si>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</si>
  <si>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</si>
  <si>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</si>
  <si>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</si>
  <si>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</si>
  <si>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</si>
  <si>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</si>
  <si>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</si>
  <si>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</si>
  <si>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</si>
  <si>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</si>
  <si>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</si>
  <si>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</si>
  <si>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</si>
  <si>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</si>
  <si>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</si>
  <si>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</si>
  <si>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</si>
  <si>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</si>
  <si>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</si>
  <si>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</si>
  <si>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</si>
  <si>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</si>
  <si>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</si>
  <si>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</si>
  <si>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</si>
  <si>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</si>
  <si>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</si>
  <si>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</si>
  <si>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</si>
  <si>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</si>
  <si>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</si>
  <si>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</si>
  <si>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</si>
  <si>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</si>
  <si>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</si>
  <si>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</si>
  <si>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</si>
  <si>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</si>
  <si>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</si>
  <si>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</si>
  <si>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</si>
  <si>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</si>
  <si>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</si>
  <si>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</si>
  <si>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</si>
  <si>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</si>
  <si>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</si>
  <si>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</si>
  <si>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</si>
  <si>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</si>
  <si>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</si>
  <si>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</si>
  <si>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</si>
  <si>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</si>
  <si>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</si>
  <si>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</si>
  <si>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</si>
  <si>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</si>
  <si>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</si>
  <si>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</si>
  <si>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</si>
  <si>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</si>
  <si>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</si>
  <si>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</si>
  <si>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</si>
  <si>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</si>
  <si>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</si>
  <si>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</si>
  <si>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</si>
  <si>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</si>
  <si>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</si>
  <si>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</si>
  <si>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</si>
  <si>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</si>
  <si>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</si>
  <si>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</si>
  <si>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</si>
  <si>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</si>
  <si>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</si>
  <si>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</si>
  <si>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</si>
  <si>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</si>
  <si>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</si>
  <si>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</si>
  <si>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</si>
  <si>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</si>
  <si>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</si>
  <si>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</si>
  <si>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</si>
  <si>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</si>
  <si>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</si>
  <si>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</si>
  <si>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</si>
  <si>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</si>
  <si>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</si>
  <si>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</si>
  <si>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</si>
  <si>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</si>
  <si>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</si>
  <si>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</si>
  <si>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</si>
  <si>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</si>
  <si>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</si>
  <si>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</si>
  <si>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</si>
  <si>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</si>
  <si>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</si>
  <si>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</si>
  <si>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</si>
  <si>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</si>
  <si>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</si>
  <si>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</si>
  <si>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</si>
  <si>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</si>
  <si>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</si>
  <si>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</si>
  <si>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</si>
  <si>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</si>
  <si>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</si>
  <si>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</si>
  <si>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</si>
  <si>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</si>
  <si>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</si>
  <si>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</si>
  <si>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</si>
  <si>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</si>
  <si>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</si>
  <si>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</si>
  <si>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</si>
  <si>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</si>
  <si>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</si>
  <si>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</si>
  <si>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</si>
  <si>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</si>
  <si>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</si>
  <si>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</si>
  <si>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</si>
  <si>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</si>
  <si>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</si>
  <si>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</si>
  <si>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</si>
  <si>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</si>
  <si>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</si>
  <si>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</si>
  <si>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</si>
  <si>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</si>
  <si>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</si>
  <si>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</si>
  <si>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</si>
  <si>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</si>
  <si>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</si>
  <si>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</si>
  <si>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</si>
  <si>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</si>
  <si>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</si>
  <si>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</si>
  <si>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</si>
  <si>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</si>
  <si>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</si>
  <si>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</si>
  <si>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</si>
  <si>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</si>
  <si>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</si>
  <si>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</si>
  <si>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</si>
  <si>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</si>
  <si>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</si>
  <si>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</si>
  <si>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</si>
  <si>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</si>
  <si>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</si>
  <si>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</si>
  <si>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</si>
  <si>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</si>
  <si>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</si>
  <si>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</si>
  <si>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</si>
  <si>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</si>
  <si>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</si>
  <si>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</si>
  <si>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</si>
  <si>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</si>
  <si>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</si>
  <si>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</si>
  <si>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</si>
  <si>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</si>
  <si>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</si>
  <si>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</si>
  <si>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</si>
  <si>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</si>
  <si>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</si>
  <si>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</si>
  <si>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</si>
  <si>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</si>
  <si>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</si>
  <si>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</si>
  <si>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</si>
  <si>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</si>
  <si>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</si>
  <si>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</si>
  <si>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</si>
  <si>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</si>
  <si>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</si>
  <si>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</si>
  <si>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</si>
  <si>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</si>
  <si>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</si>
  <si>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</si>
  <si>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</si>
  <si>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</si>
  <si>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</si>
  <si>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</si>
  <si>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</si>
  <si>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</si>
  <si>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</si>
  <si>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</si>
  <si>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</si>
  <si>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</si>
  <si>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</si>
  <si>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</si>
  <si>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</si>
  <si>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</si>
  <si>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</si>
  <si>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</si>
  <si>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</si>
  <si>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</si>
  <si>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</si>
  <si>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</si>
  <si>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</si>
  <si>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</si>
  <si>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</si>
  <si>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</si>
  <si>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</si>
  <si>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</si>
  <si>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</si>
  <si>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</si>
  <si>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</si>
  <si>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</si>
  <si>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</si>
  <si>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</si>
  <si>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</si>
  <si>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</si>
  <si>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</si>
  <si>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</si>
  <si>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</si>
  <si>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</si>
  <si>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</si>
  <si>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</si>
  <si>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</si>
  <si>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</si>
  <si>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</si>
  <si>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</si>
  <si>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</si>
  <si>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</si>
  <si>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</si>
  <si>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</si>
  <si>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</si>
  <si>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</si>
  <si>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</si>
  <si>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</si>
  <si>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</si>
  <si>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</si>
  <si>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</si>
  <si>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</si>
  <si>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</si>
  <si>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</si>
  <si>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</si>
  <si>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</si>
  <si>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</si>
  <si>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</si>
  <si>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</si>
  <si>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</si>
  <si>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</si>
  <si>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</si>
  <si>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</si>
  <si>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</si>
  <si>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</si>
  <si>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</si>
  <si>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</si>
  <si>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</si>
  <si>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</si>
  <si>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</si>
  <si>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</si>
  <si>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</si>
  <si>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</si>
  <si>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</si>
  <si>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</si>
  <si>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</si>
  <si>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</si>
  <si>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</si>
  <si>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</si>
  <si>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</si>
  <si>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</si>
  <si>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</si>
  <si>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</si>
  <si>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</si>
  <si>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</si>
  <si>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</si>
  <si>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</si>
  <si>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</si>
  <si>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</si>
  <si>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</si>
  <si>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</si>
  <si>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</si>
  <si>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</si>
  <si>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</si>
  <si>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</si>
  <si>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</si>
  <si>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</si>
  <si>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</si>
  <si>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</si>
  <si>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</si>
  <si>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</si>
  <si>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</si>
  <si>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</si>
  <si>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</si>
  <si>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</si>
  <si>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</si>
  <si>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</si>
  <si>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</si>
  <si>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</si>
  <si>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</si>
  <si>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</si>
  <si>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</si>
  <si>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</si>
  <si>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</si>
  <si>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</si>
  <si>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</si>
  <si>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</si>
  <si>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</si>
  <si>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</si>
  <si>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</si>
  <si>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</si>
  <si>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</si>
  <si>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</si>
  <si>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</si>
  <si>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</si>
  <si>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</si>
  <si>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</si>
  <si>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</si>
  <si>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</si>
  <si>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</si>
  <si>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</si>
  <si>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</si>
  <si>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</si>
  <si>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</si>
  <si>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</si>
  <si>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</si>
  <si>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</si>
  <si>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</si>
  <si>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</si>
  <si>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</si>
  <si>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</si>
  <si>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</si>
  <si>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</si>
  <si>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</si>
  <si>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</si>
  <si>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</si>
  <si>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</si>
  <si>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</si>
  <si>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</si>
  <si>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</si>
  <si>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</si>
  <si>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</si>
  <si>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</si>
  <si>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</si>
  <si>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</si>
  <si>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</si>
  <si>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</si>
  <si>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</si>
  <si>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</si>
  <si>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</si>
  <si>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</si>
  <si>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</si>
  <si>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</si>
  <si>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</si>
  <si>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</si>
  <si>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</si>
  <si>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</si>
  <si>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</si>
  <si>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</si>
  <si>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</si>
  <si>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</si>
  <si>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</si>
  <si>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</si>
  <si>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</si>
  <si>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</si>
  <si>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</si>
  <si>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</si>
  <si>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</si>
  <si>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</si>
  <si>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</si>
  <si>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</si>
  <si>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</si>
  <si>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</si>
  <si>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</si>
  <si>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</si>
  <si>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</si>
  <si>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</si>
  <si>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</si>
  <si>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</si>
  <si>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</si>
  <si>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</si>
  <si>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</si>
  <si>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</si>
  <si>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</si>
  <si>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</si>
  <si>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</si>
  <si>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</si>
  <si>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</si>
  <si>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</si>
  <si>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</si>
  <si>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</si>
  <si>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</si>
  <si>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</si>
  <si>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</si>
  <si>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</si>
  <si>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</si>
  <si>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</si>
  <si>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</si>
  <si>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</si>
  <si>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</si>
  <si>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</si>
  <si>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</si>
  <si>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</si>
  <si>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</si>
  <si>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</si>
  <si>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</si>
  <si>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</si>
  <si>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</si>
  <si>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</si>
  <si>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</si>
  <si>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</si>
  <si>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</si>
  <si>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</si>
  <si>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</si>
  <si>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</si>
  <si>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</si>
  <si>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</si>
  <si>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</si>
  <si>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</si>
  <si>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</si>
  <si>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</si>
  <si>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</si>
  <si>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</si>
  <si>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</si>
  <si>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</si>
  <si>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</si>
  <si>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</si>
  <si>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</si>
  <si>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</si>
  <si>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</si>
  <si>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</si>
  <si>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</si>
  <si>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</si>
  <si>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</si>
  <si>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</si>
  <si>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</si>
  <si>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</si>
  <si>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</si>
  <si>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</si>
  <si>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</si>
  <si>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</si>
  <si>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</si>
  <si>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</si>
  <si>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</si>
  <si>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</si>
  <si>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</si>
  <si>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</si>
  <si>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</si>
  <si>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</si>
  <si>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</si>
  <si>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</si>
  <si>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</si>
  <si>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</si>
  <si>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</si>
  <si>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</si>
  <si>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</si>
  <si>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</si>
  <si>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</si>
  <si>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</si>
  <si>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</si>
  <si>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</si>
  <si>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</si>
  <si>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</si>
  <si>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</si>
  <si>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</si>
  <si>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</si>
  <si>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</si>
  <si>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</si>
  <si>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</si>
  <si>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</si>
  <si>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</si>
  <si>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</si>
  <si>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</si>
  <si>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</si>
  <si>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</si>
  <si>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</si>
  <si>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</si>
  <si>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</si>
  <si>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</si>
  <si>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</si>
  <si>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</si>
  <si>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</si>
  <si>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</si>
  <si>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</si>
  <si>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</si>
  <si>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</si>
  <si>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</si>
  <si>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</si>
  <si>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</si>
  <si>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</si>
  <si>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</si>
  <si>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</si>
  <si>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</si>
  <si>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</si>
  <si>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</si>
  <si>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</si>
  <si>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</si>
  <si>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</si>
  <si>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</si>
  <si>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</si>
  <si>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</si>
  <si>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</si>
  <si>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</si>
  <si>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</si>
  <si>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</si>
  <si>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</si>
  <si>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</si>
  <si>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</si>
  <si>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</si>
  <si>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</si>
  <si>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</si>
  <si>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</si>
  <si>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</si>
  <si>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</si>
  <si>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</si>
  <si>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</si>
  <si>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</si>
  <si>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</si>
  <si>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</si>
  <si>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</si>
  <si>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</si>
  <si>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</si>
  <si>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</si>
  <si>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</si>
  <si>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</si>
  <si>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</si>
  <si>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</si>
  <si>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</si>
  <si>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</si>
  <si>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</si>
  <si>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</si>
  <si>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</si>
  <si>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</si>
  <si>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</si>
  <si>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</si>
  <si>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</si>
  <si>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</si>
  <si>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</si>
  <si>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</si>
  <si>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</si>
  <si>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</si>
  <si>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</si>
  <si>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</si>
  <si>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</si>
  <si>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</si>
  <si>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</si>
  <si>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</si>
  <si>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</si>
  <si>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</si>
  <si>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</si>
  <si>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</si>
  <si>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</si>
  <si>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</si>
  <si>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</si>
  <si>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</si>
  <si>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</si>
  <si>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</si>
  <si>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</si>
  <si>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</si>
  <si>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</si>
  <si>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</si>
  <si>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</si>
  <si>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</si>
  <si>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</si>
  <si>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</si>
  <si>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</si>
  <si>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</si>
  <si>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</si>
  <si>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</si>
  <si>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</si>
  <si>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</si>
  <si>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</si>
  <si>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</si>
  <si>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</si>
  <si>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</si>
  <si>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</si>
  <si>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</si>
  <si>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</si>
  <si>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</si>
  <si>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</si>
  <si>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</si>
  <si>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</si>
  <si>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</si>
  <si>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</si>
  <si>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</si>
  <si>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</si>
  <si>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</si>
  <si>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</si>
  <si>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</si>
  <si>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</si>
  <si>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</si>
  <si>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</si>
  <si>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</si>
  <si>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</si>
  <si>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</si>
  <si>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</si>
  <si>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</si>
  <si>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</si>
  <si>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</si>
  <si>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</si>
  <si>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</si>
  <si>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</si>
  <si>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</si>
  <si>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</si>
  <si>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</si>
  <si>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</si>
  <si>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</si>
  <si>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</si>
  <si>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</si>
  <si>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</si>
  <si>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</si>
  <si>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</si>
  <si>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</si>
  <si>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</si>
  <si>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</si>
  <si>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</si>
  <si>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</si>
  <si>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</si>
  <si>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</si>
  <si>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</si>
  <si>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</si>
  <si>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</si>
  <si>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</si>
  <si>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</si>
  <si>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</si>
  <si>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</si>
  <si>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</si>
  <si>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</si>
  <si>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</si>
  <si>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</si>
  <si>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</si>
  <si>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</si>
  <si>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</si>
  <si>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</si>
  <si>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</si>
  <si>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</si>
  <si>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</si>
  <si>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</si>
  <si>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</si>
  <si>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</si>
  <si>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</si>
  <si>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</si>
  <si>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</si>
  <si>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</si>
  <si>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</si>
  <si>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</si>
  <si>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</si>
  <si>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</si>
  <si>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</si>
  <si>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</si>
  <si>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</si>
  <si>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</si>
  <si>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</si>
  <si>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</si>
  <si>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</si>
  <si>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</si>
  <si>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</si>
  <si>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</si>
  <si>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</si>
  <si>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</si>
  <si>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</si>
  <si>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</si>
  <si>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</si>
  <si>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</si>
  <si>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</si>
  <si>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</si>
  <si>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</si>
  <si>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</si>
  <si>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</si>
  <si>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</si>
  <si>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</si>
  <si>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</si>
  <si>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</si>
  <si>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</si>
  <si>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</si>
  <si>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</si>
  <si>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</si>
  <si>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</si>
  <si>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</si>
  <si>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</si>
  <si>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</si>
  <si>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</si>
  <si>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</si>
  <si>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</si>
  <si>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</si>
  <si>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</si>
  <si>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</si>
  <si>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</si>
  <si>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</si>
  <si>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</si>
  <si>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</si>
  <si>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</si>
  <si>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</si>
  <si>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</si>
  <si>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</si>
  <si>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</si>
  <si>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</si>
  <si>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</si>
  <si>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</si>
  <si>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</si>
  <si>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</si>
  <si>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</si>
  <si>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</si>
  <si>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</si>
  <si>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</si>
  <si>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</si>
  <si>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</si>
  <si>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</si>
  <si>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</si>
  <si>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</si>
  <si>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</si>
  <si>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</si>
  <si>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</si>
  <si>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</si>
  <si>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</si>
  <si>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</si>
  <si>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</si>
  <si>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</si>
  <si>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</si>
  <si>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</si>
  <si>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</si>
  <si>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</si>
  <si>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</si>
  <si>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</si>
  <si>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</si>
  <si>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</si>
  <si>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</si>
  <si>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</si>
  <si>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</si>
  <si>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</si>
  <si>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</si>
  <si>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</si>
  <si>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</si>
  <si>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</si>
  <si>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</si>
  <si>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</si>
  <si>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</si>
  <si>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</si>
  <si>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</si>
  <si>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</si>
  <si>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</si>
  <si>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</si>
  <si>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</si>
  <si>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</si>
  <si>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</si>
  <si>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</si>
  <si>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</si>
  <si>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</si>
  <si>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</si>
  <si>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</si>
  <si>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</si>
  <si>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</si>
  <si>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</si>
  <si>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</si>
  <si>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</si>
  <si>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</si>
  <si>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</si>
  <si>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</si>
  <si>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</si>
  <si>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</si>
  <si>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</si>
  <si>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</si>
  <si>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</si>
  <si>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</si>
  <si>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</si>
  <si>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</si>
  <si>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</si>
  <si>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</si>
  <si>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</si>
  <si>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</si>
  <si>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</si>
  <si>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</si>
  <si>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</si>
  <si>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</si>
  <si>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</si>
  <si>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</si>
  <si>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</si>
  <si>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</si>
  <si>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</si>
  <si>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</si>
  <si>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</si>
  <si>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</si>
  <si>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</si>
  <si>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</si>
  <si>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</si>
  <si>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</si>
  <si>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</si>
  <si>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</si>
  <si>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</si>
  <si>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</si>
  <si>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</si>
  <si>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</si>
  <si>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</si>
  <si>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</si>
  <si>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</si>
  <si>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</si>
  <si>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</si>
  <si>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</si>
  <si>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</si>
  <si>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</si>
  <si>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</si>
  <si>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</si>
  <si>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</si>
  <si>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</si>
  <si>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</si>
  <si>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</si>
  <si>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</si>
  <si>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</si>
  <si>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</si>
  <si>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</si>
  <si>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</si>
  <si>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</si>
  <si>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</si>
  <si>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</si>
  <si>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</si>
  <si>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</si>
  <si>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</si>
  <si>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</si>
  <si>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</si>
  <si>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</si>
  <si>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</si>
  <si>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</si>
  <si>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</si>
  <si>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</si>
  <si>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</si>
  <si>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</si>
  <si>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</si>
  <si>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</si>
  <si>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</si>
  <si>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</si>
  <si>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</si>
  <si>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</si>
  <si>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</si>
  <si>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</si>
  <si>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</si>
  <si>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</si>
  <si>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</si>
  <si>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</si>
  <si>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</si>
  <si>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</si>
  <si>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</si>
  <si>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</si>
  <si>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</si>
  <si>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</si>
  <si>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</si>
  <si>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</si>
  <si>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</si>
  <si>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</si>
  <si>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</si>
  <si>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</si>
  <si>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</si>
  <si>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</si>
  <si>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</si>
  <si>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</si>
  <si>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</si>
  <si>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</si>
  <si>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</si>
  <si>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</si>
  <si>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</si>
  <si>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</si>
  <si>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</si>
  <si>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</si>
  <si>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</si>
  <si>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</si>
  <si>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</si>
  <si>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</si>
  <si>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</si>
  <si>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</si>
  <si>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</si>
  <si>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</si>
  <si>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</si>
  <si>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</si>
  <si>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</si>
  <si>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</si>
  <si>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</si>
  <si>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</si>
  <si>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</si>
  <si>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</si>
  <si>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</si>
  <si>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</si>
  <si>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</si>
  <si>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</si>
  <si>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</si>
  <si>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</si>
  <si>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</si>
  <si>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</si>
  <si>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</si>
  <si>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</si>
  <si>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</si>
  <si>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</si>
  <si>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</si>
  <si>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</si>
  <si>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</si>
  <si>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</si>
  <si>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</si>
  <si>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</si>
  <si>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</si>
  <si>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</si>
  <si>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</si>
  <si>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</si>
  <si>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</si>
  <si>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</si>
  <si>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</si>
  <si>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</si>
  <si>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</si>
  <si>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</si>
  <si>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</si>
  <si>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</si>
  <si>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</si>
  <si>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</si>
  <si>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</si>
  <si>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</si>
  <si>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</si>
  <si>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</si>
  <si>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</si>
  <si>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</si>
  <si>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</si>
  <si>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</si>
  <si>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</si>
  <si>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</si>
  <si>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</si>
  <si>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</si>
  <si>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</si>
  <si>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</si>
  <si>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</si>
  <si>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</si>
  <si>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</si>
  <si>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</si>
  <si>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</si>
  <si>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</si>
  <si>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</si>
  <si>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</si>
  <si>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</si>
  <si>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</si>
  <si>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</si>
  <si>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</si>
  <si>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</si>
  <si>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</si>
  <si>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</si>
  <si>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</si>
  <si>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</si>
  <si>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</si>
  <si>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</si>
  <si>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</si>
  <si>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</si>
  <si>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</si>
  <si>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</si>
  <si>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</si>
  <si>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</si>
  <si>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</si>
  <si>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</si>
  <si>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</si>
  <si>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</si>
  <si>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</si>
  <si>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</si>
  <si>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</si>
  <si>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</si>
  <si>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</si>
  <si>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</si>
  <si>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</si>
  <si>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</si>
  <si>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</si>
  <si>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</si>
  <si>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</si>
  <si>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</si>
  <si>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</si>
  <si>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</si>
  <si>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</si>
  <si>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</si>
  <si>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</si>
  <si>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</si>
  <si>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</si>
  <si>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</si>
  <si>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</si>
  <si>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</si>
  <si>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</si>
  <si>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</si>
  <si>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</si>
  <si>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</si>
  <si>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</si>
  <si>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</si>
  <si>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</si>
  <si>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</si>
  <si>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</si>
  <si>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</si>
  <si>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</si>
  <si>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</si>
  <si>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</si>
  <si>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</si>
  <si>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</si>
  <si>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</si>
  <si>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</si>
  <si>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</si>
  <si>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</si>
  <si>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</si>
  <si>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</si>
  <si>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</si>
  <si>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</si>
  <si>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</si>
  <si>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</si>
  <si>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</si>
  <si>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</si>
  <si>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</si>
  <si>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</si>
  <si>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</si>
  <si>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</si>
  <si>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</si>
  <si>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</si>
  <si>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</si>
  <si>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</si>
  <si>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</si>
  <si>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</si>
  <si>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</si>
  <si>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</si>
  <si>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</si>
  <si>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</si>
  <si>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</si>
  <si>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</si>
  <si>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</si>
  <si>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</si>
  <si>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</si>
  <si>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</si>
  <si>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</si>
  <si>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</si>
  <si>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</si>
  <si>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</si>
  <si>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</si>
  <si>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</si>
  <si>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</si>
  <si>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</si>
  <si>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</si>
  <si>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</si>
  <si>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</si>
  <si>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</si>
  <si>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</si>
  <si>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</si>
  <si>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</si>
  <si>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</si>
  <si>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</si>
  <si>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</si>
  <si>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</si>
  <si>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</si>
  <si>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</si>
  <si>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</si>
  <si>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</si>
  <si>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</si>
  <si>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</si>
  <si>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</si>
  <si>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</si>
  <si>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</si>
  <si>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</si>
  <si>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</si>
  <si>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</si>
  <si>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</si>
  <si>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</si>
  <si>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</si>
  <si>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</si>
  <si>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</si>
  <si>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</si>
  <si>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</si>
  <si>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</si>
  <si>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</si>
  <si>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</si>
  <si>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</si>
  <si>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</si>
  <si>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</si>
  <si>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</si>
  <si>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</si>
  <si>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</si>
  <si>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</si>
  <si>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</si>
  <si>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</si>
  <si>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</si>
  <si>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</si>
  <si>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</si>
  <si>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</si>
  <si>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</si>
  <si>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</si>
  <si>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</si>
  <si>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</si>
  <si>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</si>
  <si>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</si>
  <si>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</si>
  <si>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</si>
  <si>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</si>
  <si>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</si>
  <si>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</si>
  <si>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</si>
  <si>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</si>
  <si>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</si>
  <si>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</si>
  <si>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</si>
  <si>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</si>
  <si>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</si>
  <si>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</si>
  <si>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</si>
  <si>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</si>
  <si>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</si>
  <si>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</si>
  <si>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</si>
  <si>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</si>
  <si>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</si>
  <si>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</si>
  <si>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</si>
  <si>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</si>
  <si>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</si>
  <si>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</si>
  <si>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</si>
  <si>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</si>
  <si>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</si>
  <si>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</si>
  <si>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</si>
  <si>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</si>
  <si>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</si>
  <si>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</si>
  <si>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</si>
  <si>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</si>
  <si>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</si>
  <si>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</si>
  <si>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</si>
  <si>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</si>
  <si>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</si>
  <si>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</si>
  <si>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</si>
  <si>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</si>
  <si>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</si>
  <si>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</si>
  <si>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</si>
  <si>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</si>
  <si>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</si>
  <si>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</si>
  <si>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</si>
  <si>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</si>
  <si>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</si>
  <si>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</si>
  <si>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</si>
  <si>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</si>
  <si>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</si>
  <si>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</si>
  <si>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</si>
  <si>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</si>
  <si>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</si>
  <si>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</si>
  <si>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</si>
  <si>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</si>
  <si>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</si>
  <si>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</si>
  <si>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</si>
  <si>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</si>
  <si>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</si>
  <si>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</si>
  <si>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</si>
  <si>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</si>
  <si>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</si>
  <si>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</si>
  <si>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</si>
  <si>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</si>
  <si>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</si>
  <si>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</si>
  <si>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</si>
  <si>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</si>
  <si>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</si>
  <si>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</si>
  <si>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</si>
  <si>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</si>
  <si>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</si>
  <si>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</si>
  <si>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</si>
  <si>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</si>
  <si>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</si>
  <si>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</si>
  <si>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</si>
  <si>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</si>
  <si>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</si>
  <si>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</si>
  <si>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</si>
  <si>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</si>
  <si>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</si>
  <si>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</si>
  <si>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</si>
  <si>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</si>
  <si>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</si>
  <si>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</si>
  <si>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</si>
  <si>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</si>
  <si>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</si>
  <si>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</si>
  <si>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</si>
  <si>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</si>
  <si>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</si>
  <si>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</si>
  <si>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</si>
  <si>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</si>
  <si>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</si>
  <si>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</si>
  <si>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</si>
  <si>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</si>
  <si>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</si>
  <si>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</si>
  <si>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</si>
  <si>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</si>
  <si>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</si>
  <si>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</si>
  <si>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</si>
  <si>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</si>
  <si>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</si>
  <si>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</si>
  <si>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</si>
  <si>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</si>
  <si>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</si>
  <si>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</si>
  <si>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</si>
  <si>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</si>
  <si>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</si>
  <si>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</si>
  <si>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</si>
  <si>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</si>
  <si>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</si>
  <si>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</si>
  <si>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</si>
  <si>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</si>
  <si>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</si>
  <si>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</si>
  <si>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</si>
  <si>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</si>
  <si>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</si>
  <si>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</si>
  <si>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</si>
  <si>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</si>
  <si>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</si>
  <si>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</si>
  <si>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</si>
  <si>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</si>
  <si>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</si>
  <si>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</si>
  <si>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</si>
  <si>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</si>
  <si>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</si>
  <si>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</si>
  <si>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</si>
  <si>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</si>
  <si>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</si>
  <si>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</si>
  <si>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</si>
  <si>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</si>
  <si>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</si>
  <si>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</si>
  <si>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</si>
  <si>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</si>
  <si>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</si>
  <si>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</si>
  <si>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</si>
  <si>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</si>
  <si>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</si>
  <si>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</si>
  <si>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</si>
  <si>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</si>
  <si>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</si>
  <si>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</si>
  <si>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</si>
  <si>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</si>
  <si>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</si>
  <si>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</si>
  <si>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</si>
  <si>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</si>
  <si>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</si>
  <si>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</si>
  <si>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</si>
  <si>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</si>
  <si>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</si>
  <si>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</si>
  <si>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</si>
  <si>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</si>
  <si>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</si>
  <si>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</si>
  <si>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</si>
  <si>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</si>
  <si>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</si>
  <si>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</si>
  <si>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</si>
  <si>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</si>
  <si>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</si>
  <si>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</si>
  <si>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</si>
  <si>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</si>
  <si>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</si>
  <si>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</si>
  <si>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</si>
  <si>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</si>
  <si>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</si>
  <si>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</si>
  <si>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</si>
  <si>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</si>
  <si>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</si>
  <si>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</si>
  <si>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</si>
  <si>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</si>
  <si>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</si>
  <si>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</si>
  <si>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</si>
  <si>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</si>
  <si>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</si>
  <si>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</si>
  <si>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</si>
  <si>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</si>
  <si>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</si>
  <si>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</si>
  <si>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</si>
  <si>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</si>
  <si>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</si>
  <si>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</si>
  <si>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</si>
  <si>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</si>
  <si>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</si>
  <si>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</si>
  <si>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</si>
  <si>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</si>
  <si>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</si>
  <si>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</si>
  <si>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</si>
  <si>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</si>
  <si>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</si>
  <si>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</si>
  <si>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</si>
  <si>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</si>
  <si>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</si>
  <si>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</si>
  <si>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</si>
  <si>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</si>
  <si>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</si>
  <si>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</si>
  <si>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</si>
  <si>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</si>
  <si>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</si>
  <si>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</si>
  <si>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</si>
  <si>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</si>
  <si>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</si>
  <si>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</si>
  <si>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</si>
  <si>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</si>
  <si>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</si>
  <si>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</si>
  <si>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</si>
  <si>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</si>
  <si>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</si>
  <si>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</si>
  <si>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</si>
  <si>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</si>
  <si>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</si>
  <si>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</si>
  <si>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</si>
  <si>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</si>
  <si>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</si>
  <si>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</si>
  <si>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</si>
  <si>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</si>
  <si>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</si>
  <si>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</si>
  <si>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</si>
  <si>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</si>
  <si>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</si>
  <si>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</si>
  <si>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</si>
  <si>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</si>
  <si>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</si>
  <si>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</si>
  <si>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</si>
  <si>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</si>
  <si>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</si>
  <si>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</si>
  <si>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</si>
  <si>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</si>
  <si>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</si>
  <si>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</si>
  <si>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</si>
  <si>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</si>
  <si>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</si>
  <si>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</si>
  <si>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</si>
  <si>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</si>
  <si>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</si>
  <si>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</si>
  <si>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</si>
  <si>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</si>
  <si>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</si>
  <si>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</si>
  <si>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</si>
  <si>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</si>
  <si>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</si>
  <si>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</si>
  <si>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</si>
  <si>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</si>
  <si>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</si>
  <si>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</si>
  <si>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</si>
  <si>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</si>
  <si>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</si>
  <si>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</si>
  <si>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</si>
  <si>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</si>
  <si>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</si>
  <si>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</si>
  <si>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</si>
  <si>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</si>
  <si>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</si>
  <si>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</si>
  <si>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</si>
  <si>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</si>
  <si>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</si>
  <si>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</si>
  <si>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</si>
  <si>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</si>
  <si>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</si>
  <si>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</si>
  <si>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</si>
  <si>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</si>
  <si>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</si>
  <si>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</si>
  <si>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</si>
  <si>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</si>
  <si>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</si>
  <si>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</si>
  <si>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</si>
  <si>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</si>
  <si>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</si>
  <si>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</si>
  <si>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</si>
  <si>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</si>
  <si>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</si>
  <si>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</si>
  <si>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</si>
  <si>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</si>
  <si>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</si>
  <si>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</si>
  <si>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</si>
  <si>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</si>
  <si>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</si>
  <si>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</si>
  <si>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</si>
  <si>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</si>
  <si>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</si>
  <si>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</si>
  <si>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</si>
  <si>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</si>
  <si>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</si>
  <si>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</si>
  <si>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</si>
  <si>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</si>
  <si>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</si>
  <si>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</si>
  <si>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</si>
  <si>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</si>
  <si>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</si>
  <si>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</si>
  <si>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</si>
  <si>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</si>
  <si>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</si>
  <si>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</si>
  <si>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</si>
  <si>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</si>
  <si>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</si>
  <si>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</si>
  <si>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</si>
  <si>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</si>
  <si>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</si>
  <si>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</si>
  <si>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</si>
  <si>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</si>
  <si>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</si>
  <si>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</si>
  <si>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</si>
  <si>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</si>
  <si>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</si>
  <si>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</si>
  <si>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</si>
  <si>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</si>
  <si>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</si>
  <si>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</si>
  <si>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</si>
  <si>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</si>
  <si>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</si>
  <si>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</si>
  <si>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</si>
  <si>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</si>
  <si>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</si>
  <si>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</si>
  <si>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</si>
  <si>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</si>
  <si>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</si>
  <si>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</si>
  <si>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</si>
  <si>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</si>
  <si>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</si>
  <si>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</si>
  <si>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</si>
  <si>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</si>
  <si>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</si>
  <si>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</si>
  <si>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</si>
  <si>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</si>
  <si>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</si>
  <si>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</si>
  <si>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</si>
  <si>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</si>
  <si>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</si>
  <si>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</si>
  <si>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</si>
  <si>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</si>
  <si>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</si>
  <si>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</si>
  <si>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</si>
  <si>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</si>
  <si>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</si>
  <si>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</si>
  <si>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</si>
  <si>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</si>
  <si>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</si>
  <si>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</si>
  <si>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</si>
  <si>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</si>
  <si>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</si>
  <si>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</si>
  <si>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</si>
  <si>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</si>
  <si>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</si>
  <si>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</si>
  <si>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</si>
  <si>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</si>
  <si>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</si>
  <si>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</si>
  <si>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</si>
  <si>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</si>
  <si>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</si>
  <si>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</si>
  <si>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</si>
  <si>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</si>
  <si>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</si>
  <si>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</si>
  <si>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</si>
  <si>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</si>
  <si>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</si>
  <si>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</si>
  <si>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</si>
  <si>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</si>
  <si>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</si>
  <si>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</si>
  <si>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</si>
  <si>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</si>
  <si>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</si>
  <si>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</si>
  <si>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</si>
  <si>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</si>
  <si>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</si>
  <si>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</si>
  <si>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</si>
  <si>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</si>
  <si>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</si>
  <si>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</si>
  <si>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</si>
  <si>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</si>
  <si>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</si>
  <si>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</si>
  <si>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</si>
  <si>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</si>
  <si>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</si>
  <si>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</si>
  <si>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</si>
  <si>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</si>
  <si>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</si>
  <si>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</si>
  <si>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</si>
  <si>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</si>
  <si>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</si>
  <si>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</si>
  <si>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</si>
  <si>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</si>
  <si>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</si>
  <si>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</si>
  <si>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</si>
  <si>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</si>
  <si>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</si>
  <si>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</si>
  <si>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</si>
  <si>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</si>
  <si>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</si>
  <si>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</si>
  <si>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</si>
  <si>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</si>
  <si>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</si>
  <si>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</si>
  <si>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</si>
  <si>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</si>
  <si>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</si>
  <si>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</si>
  <si>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</si>
  <si>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</si>
  <si>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</si>
  <si>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</si>
  <si>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</si>
  <si>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</si>
  <si>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</si>
  <si>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</si>
  <si>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</si>
  <si>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</si>
  <si>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</si>
  <si>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</si>
  <si>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</si>
  <si>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</si>
  <si>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</si>
  <si>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</si>
  <si>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</si>
  <si>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</si>
  <si>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</si>
  <si>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</si>
  <si>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</si>
  <si>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</si>
  <si>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</si>
  <si>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</si>
  <si>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</si>
  <si>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</si>
  <si>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</si>
  <si>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</si>
  <si>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</si>
  <si>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</si>
  <si>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</si>
  <si>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</si>
  <si>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</si>
  <si>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</si>
  <si>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</si>
  <si>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</si>
  <si>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</si>
  <si>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</si>
  <si>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</si>
  <si>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</si>
  <si>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</si>
  <si>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</si>
  <si>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</si>
  <si>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</si>
  <si>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</si>
  <si>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</si>
  <si>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</si>
  <si>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</si>
  <si>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</si>
  <si>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</si>
  <si>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</si>
  <si>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</si>
  <si>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</si>
  <si>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</si>
  <si>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</si>
  <si>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</si>
  <si>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</si>
  <si>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</si>
  <si>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</si>
  <si>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</si>
  <si>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</si>
  <si>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</si>
  <si>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</si>
  <si>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</si>
  <si>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</si>
  <si>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</si>
  <si>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</si>
  <si>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</si>
  <si>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</si>
  <si>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</si>
  <si>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</si>
  <si>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</si>
  <si>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</si>
  <si>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</si>
  <si>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</si>
  <si>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</si>
  <si>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</si>
  <si>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</si>
  <si>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</si>
  <si>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</si>
  <si>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</si>
  <si>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</si>
  <si>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</si>
  <si>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</si>
  <si>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</si>
  <si>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</si>
  <si>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</si>
  <si>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</si>
  <si>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</si>
  <si>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</si>
  <si>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</si>
  <si>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</si>
  <si>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</si>
  <si>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</si>
  <si>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</si>
  <si>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</si>
  <si>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</si>
  <si>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</si>
  <si>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</si>
  <si>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</si>
  <si>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</si>
  <si>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</si>
  <si>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</si>
  <si>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</si>
  <si>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</si>
  <si>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</si>
  <si>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</si>
  <si>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</si>
  <si>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</si>
  <si>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</si>
  <si>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</si>
  <si>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</si>
  <si>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</si>
  <si>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</si>
  <si>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</si>
  <si>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</si>
  <si>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</si>
  <si>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</si>
  <si>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</si>
  <si>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</si>
  <si>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</si>
  <si>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</si>
  <si>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</si>
  <si>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</si>
  <si>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</si>
  <si>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</si>
  <si>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</si>
  <si>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</si>
  <si>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</si>
  <si>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</si>
  <si>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</si>
  <si>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</si>
  <si>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</si>
  <si>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</si>
  <si>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</si>
  <si>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</si>
  <si>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</si>
  <si>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</si>
  <si>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</si>
  <si>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</si>
  <si>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</si>
  <si>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</si>
  <si>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</si>
  <si>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</si>
  <si>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</si>
  <si>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</si>
  <si>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</si>
  <si>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</si>
  <si>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</si>
  <si>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</si>
  <si>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</si>
  <si>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</si>
  <si>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</si>
  <si>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</si>
  <si>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</si>
  <si>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</si>
  <si>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</si>
  <si>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</si>
  <si>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</si>
  <si>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</si>
  <si>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</si>
  <si>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</si>
  <si>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</si>
  <si>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</si>
  <si>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</si>
  <si>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</si>
  <si>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</si>
  <si>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</si>
  <si>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</si>
  <si>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</si>
  <si>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</si>
  <si>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</si>
  <si>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</si>
  <si>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</si>
  <si>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</si>
  <si>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</si>
  <si>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</si>
  <si>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</si>
  <si>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</si>
  <si>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</si>
  <si>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</si>
  <si>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</si>
  <si>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</si>
  <si>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</si>
  <si>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</si>
  <si>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</si>
  <si>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</si>
  <si>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</si>
  <si>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</si>
  <si>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</si>
  <si>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</si>
  <si>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</si>
  <si>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</si>
  <si>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</si>
  <si>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</si>
  <si>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</si>
  <si>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</si>
  <si>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</si>
  <si>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</si>
  <si>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</si>
  <si>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</si>
  <si>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</si>
  <si>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</si>
  <si>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</si>
  <si>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</si>
  <si>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</si>
  <si>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</si>
  <si>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</si>
  <si>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</si>
  <si>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</si>
  <si>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</si>
  <si>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</si>
  <si>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</si>
  <si>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</si>
  <si>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</si>
  <si>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</si>
  <si>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</si>
  <si>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</si>
  <si>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</si>
  <si>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</si>
  <si>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</si>
  <si>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</si>
  <si>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</si>
  <si>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</si>
  <si>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</si>
  <si>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</si>
  <si>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</si>
  <si>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</si>
  <si>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</si>
  <si>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</si>
  <si>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</si>
  <si>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</si>
  <si>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</si>
  <si>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</si>
  <si>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</si>
  <si>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</si>
  <si>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</si>
  <si>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</si>
  <si>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</si>
  <si>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</si>
  <si>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</si>
  <si>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</si>
  <si>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</si>
  <si>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</si>
  <si>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</si>
  <si>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</si>
  <si>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</si>
  <si>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</si>
  <si>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</si>
  <si>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</si>
  <si>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</si>
  <si>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</si>
  <si>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</si>
  <si>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</si>
  <si>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</si>
  <si>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</si>
  <si>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</si>
  <si>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</si>
  <si>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</si>
  <si>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</si>
  <si>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</si>
  <si>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</si>
  <si>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</si>
  <si>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</si>
  <si>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</si>
  <si>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</si>
  <si>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</si>
  <si>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</si>
  <si>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</si>
  <si>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</si>
  <si>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</si>
  <si>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</si>
  <si>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</si>
  <si>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</si>
  <si>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</si>
  <si>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</si>
  <si>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</si>
  <si>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</si>
  <si>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</si>
  <si>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</si>
  <si>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</si>
  <si>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</si>
  <si>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</si>
  <si>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</si>
  <si>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</si>
  <si>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</si>
  <si>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</si>
  <si>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</si>
  <si>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</si>
  <si>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</si>
  <si>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</si>
  <si>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</si>
  <si>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</si>
  <si>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</si>
  <si>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</si>
  <si>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</si>
  <si>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</si>
  <si>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</si>
  <si>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</si>
  <si>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</si>
  <si>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</si>
  <si>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</si>
  <si>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</si>
  <si>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</si>
  <si>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</si>
  <si>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</si>
  <si>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</si>
  <si>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</si>
  <si>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</si>
  <si>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</si>
  <si>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</si>
  <si>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</si>
  <si>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</si>
  <si>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</si>
  <si>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</si>
  <si>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</si>
  <si>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</si>
  <si>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</si>
  <si>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</si>
  <si>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</si>
  <si>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</si>
  <si>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</si>
  <si>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</si>
  <si>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</si>
  <si>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</si>
  <si>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</si>
  <si>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</si>
  <si>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</si>
  <si>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</si>
  <si>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</si>
  <si>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</si>
  <si>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</si>
  <si>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</si>
  <si>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</si>
  <si>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</si>
  <si>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</si>
  <si>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</si>
  <si>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</si>
  <si>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</si>
  <si>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</si>
  <si>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</si>
  <si>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</si>
  <si>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</si>
  <si>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</si>
  <si>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</si>
  <si>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</si>
  <si>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</si>
  <si>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</si>
  <si>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</si>
  <si>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</si>
  <si>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</si>
  <si>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</si>
  <si>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</si>
  <si>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</si>
  <si>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</si>
  <si>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</si>
  <si>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</si>
  <si>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</si>
  <si>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</si>
  <si>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</si>
  <si>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</si>
  <si>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</si>
  <si>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</si>
  <si>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</si>
  <si>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</si>
  <si>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</si>
  <si>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</si>
  <si>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</si>
  <si>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</si>
  <si>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</si>
  <si>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</si>
  <si>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</si>
  <si>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</si>
  <si>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</si>
  <si>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</si>
  <si>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</si>
  <si>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</si>
  <si>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</si>
  <si>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</si>
  <si>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</si>
  <si>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</si>
  <si>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</si>
  <si>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</si>
  <si>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</si>
  <si>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</si>
  <si>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</si>
  <si>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</si>
  <si>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</si>
  <si>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</si>
  <si>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</si>
  <si>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</si>
  <si>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</si>
  <si>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</si>
  <si>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</si>
  <si>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</si>
  <si>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</si>
  <si>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</si>
  <si>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</si>
  <si>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</si>
  <si>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</si>
  <si>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</si>
  <si>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</si>
  <si>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</si>
  <si>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</si>
  <si>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</si>
  <si>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</si>
  <si>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</si>
  <si>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</si>
  <si>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</si>
  <si>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</si>
  <si>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</si>
  <si>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</si>
  <si>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</si>
  <si>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</si>
  <si>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</si>
  <si>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</si>
  <si>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</si>
  <si>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</si>
  <si>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</si>
  <si>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</si>
  <si>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</si>
  <si>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</si>
  <si>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</si>
  <si>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</si>
  <si>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</si>
  <si>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</si>
  <si>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</si>
  <si>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</si>
  <si>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</si>
  <si>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</si>
  <si>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</si>
  <si>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</si>
  <si>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</si>
  <si>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</si>
  <si>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</si>
  <si>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</si>
  <si>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</si>
  <si>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</si>
  <si>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</si>
  <si>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</si>
  <si>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</si>
  <si>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</si>
  <si>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</si>
  <si>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</si>
  <si>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</si>
  <si>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</si>
  <si>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</si>
  <si>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</si>
  <si>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</si>
  <si>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</si>
  <si>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</si>
  <si>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</si>
  <si>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</si>
  <si>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</si>
  <si>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</si>
  <si>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</si>
  <si>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</si>
  <si>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</si>
  <si>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</si>
  <si>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</si>
  <si>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</si>
  <si>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</si>
  <si>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</si>
  <si>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</si>
  <si>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</si>
  <si>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</si>
  <si>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</si>
  <si>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</si>
  <si>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</si>
  <si>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</si>
  <si>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</si>
  <si>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</si>
  <si>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</si>
  <si>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</si>
  <si>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</si>
  <si>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</si>
  <si>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</si>
  <si>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</si>
  <si>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</si>
  <si>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</si>
  <si>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</si>
  <si>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</si>
  <si>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</si>
  <si>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</si>
  <si>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</si>
  <si>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</si>
  <si>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</si>
  <si>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</si>
  <si>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</si>
  <si>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</si>
  <si>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</si>
  <si>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</si>
  <si>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</si>
  <si>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</si>
  <si>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</si>
  <si>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</si>
  <si>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</si>
  <si>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</si>
  <si>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</si>
  <si>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</si>
  <si>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</si>
  <si>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</si>
  <si>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</si>
  <si>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</si>
  <si>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</si>
  <si>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</si>
  <si>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</si>
  <si>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</si>
  <si>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</si>
  <si>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</si>
  <si>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</si>
  <si>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</si>
  <si>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</si>
  <si>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</si>
  <si>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</si>
  <si>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</si>
  <si>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</si>
  <si>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</si>
  <si>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</si>
  <si>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</si>
  <si>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</si>
  <si>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</si>
  <si>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</si>
  <si>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</si>
  <si>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</si>
  <si>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</si>
  <si>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</si>
  <si>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</si>
  <si>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</si>
  <si>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</si>
  <si>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</si>
  <si>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</si>
  <si>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</si>
  <si>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</si>
  <si>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</si>
  <si>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</si>
  <si>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</si>
  <si>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</si>
  <si>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</si>
  <si>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</si>
  <si>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</si>
  <si>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</si>
  <si>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</si>
  <si>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</si>
  <si>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</si>
  <si>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</si>
  <si>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</si>
  <si>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</si>
  <si>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</si>
  <si>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</si>
  <si>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</si>
  <si>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</si>
  <si>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</si>
  <si>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</si>
  <si>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</si>
  <si>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</si>
  <si>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</si>
  <si>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</si>
  <si>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</si>
  <si>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</si>
  <si>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</si>
  <si>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</si>
  <si>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</si>
  <si>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</si>
  <si>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</si>
  <si>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</si>
  <si>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</si>
  <si>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</si>
  <si>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</si>
  <si>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</si>
  <si>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</si>
  <si>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</si>
  <si>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</si>
  <si>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</si>
  <si>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</si>
  <si>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</si>
  <si>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</si>
  <si>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</si>
  <si>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</si>
  <si>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</si>
  <si>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</si>
  <si>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</si>
  <si>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</si>
  <si>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</si>
  <si>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</si>
  <si>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</si>
  <si>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</si>
  <si>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</si>
  <si>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</si>
  <si>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</si>
  <si>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</si>
  <si>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</si>
  <si>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</si>
  <si>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</si>
  <si>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</si>
  <si>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</si>
  <si>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</si>
  <si>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</si>
  <si>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 rate</t>
  </si>
  <si>
    <t>Sum of Churned</t>
  </si>
  <si>
    <t>Churned customers</t>
  </si>
  <si>
    <t>Churn Rate</t>
  </si>
  <si>
    <t>Demographics</t>
  </si>
  <si>
    <t>Sum of Churned Customers</t>
  </si>
  <si>
    <t>Sum of Total Customers</t>
  </si>
  <si>
    <t>Churn rate</t>
  </si>
  <si>
    <t>19-28</t>
  </si>
  <si>
    <t>29-38</t>
  </si>
  <si>
    <t>39-48</t>
  </si>
  <si>
    <t>49-58</t>
  </si>
  <si>
    <t>59-68</t>
  </si>
  <si>
    <t>69-78</t>
  </si>
  <si>
    <t>79-88</t>
  </si>
  <si>
    <t>Churn rate%</t>
  </si>
  <si>
    <t>Age Groups</t>
  </si>
  <si>
    <t>Grouped Consumtion</t>
  </si>
  <si>
    <t>High Usage</t>
  </si>
  <si>
    <t>Low Usage</t>
  </si>
  <si>
    <t>Medium Usage</t>
  </si>
  <si>
    <t>International Plan Usage</t>
  </si>
  <si>
    <t>Account Length Months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</si>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</sst>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8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/>
    <xf numFmtId="10" fontId="2" fillId="0" borderId="0" xfId="0" applyNumberFormat="1" applyFont="1"/>
    <xf numFmtId="0" fontId="3" fillId="0" borderId="0" xfId="0" applyFont="1"/>
    <xf numFmtId="0" fontId="3" fillId="0" borderId="0" xfId="0" pivotButton="1" applyFont="1"/>
    <xf numFmtId="10" fontId="3" fillId="0" borderId="0" xfId="0" applyNumberFormat="1" applyFont="1"/>
    <xf numFmtId="0" fontId="3" fillId="0" borderId="0" xfId="0" applyFont="1" applyAlignment="1">
      <alignment horizontal="left"/>
    </xf>
    <xf numFmtId="0" fontId="4" fillId="2" borderId="0" xfId="1" applyFont="1" applyAlignment="1">
      <alignment horizontal="center" vertical="center" wrapText="1"/>
    </xf>
    <xf numFmtId="0" fontId="4" fillId="2" borderId="0" xfId="1" applyFont="1" applyAlignment="1">
      <alignment horizontal="center" vertical="center"/>
    </xf>
  </cellXfs>
  <cellStyles count="2">
    <cellStyle name="Accent1" xfId="1" builtinId="29"/>
    <cellStyle name="Normal" xfId="0" builtinId="0"/>
  </cellStyles>
  <dxfs count="10"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8-E942-9E00-45CC5254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9297327"/>
        <c:axId val="399126143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8-E942-9E00-45CC5254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546768"/>
        <c:axId val="832543184"/>
      </c:lineChart>
      <c:catAx>
        <c:axId val="39929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126143"/>
        <c:crosses val="autoZero"/>
        <c:auto val="1"/>
        <c:lblAlgn val="ctr"/>
        <c:lblOffset val="100"/>
        <c:noMultiLvlLbl val="0"/>
      </c:catAx>
      <c:valAx>
        <c:axId val="39912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297327"/>
        <c:crosses val="autoZero"/>
        <c:crossBetween val="between"/>
      </c:valAx>
      <c:valAx>
        <c:axId val="8325431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2546768"/>
        <c:crosses val="max"/>
        <c:crossBetween val="between"/>
      </c:valAx>
      <c:catAx>
        <c:axId val="83254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2543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International Plan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Analysis'!$A$25:$A$33</c:f>
              <c:multiLvlStrCache>
                <c:ptCount val="6"/>
                <c:lvl>
                  <c:pt idx="0">
                    <c:v>High Usage</c:v>
                  </c:pt>
                  <c:pt idx="1">
                    <c:v>Low Usage</c:v>
                  </c:pt>
                  <c:pt idx="2">
                    <c:v>Medium Usage</c:v>
                  </c:pt>
                  <c:pt idx="3">
                    <c:v>High Usage</c:v>
                  </c:pt>
                  <c:pt idx="4">
                    <c:v>Low Usage</c:v>
                  </c:pt>
                  <c:pt idx="5">
                    <c:v>Medium Usage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Analysis'!$B$25:$B$33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  <c:pt idx="3">
                  <c:v>0.27715091678420312</c:v>
                </c:pt>
                <c:pt idx="4">
                  <c:v>0.34685863874345552</c:v>
                </c:pt>
                <c:pt idx="5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C-D748-B39D-DF1843067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5711"/>
        <c:axId val="85067439"/>
      </c:barChart>
      <c:catAx>
        <c:axId val="850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7439"/>
        <c:crosses val="autoZero"/>
        <c:auto val="1"/>
        <c:lblAlgn val="ctr"/>
        <c:lblOffset val="100"/>
        <c:noMultiLvlLbl val="0"/>
      </c:catAx>
      <c:valAx>
        <c:axId val="850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</a:t>
            </a:r>
            <a:r>
              <a:rPr lang="en-US" baseline="0"/>
              <a:t> for Customer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3-014C-AAF9-15CDBB9E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403631"/>
        <c:axId val="916800735"/>
      </c:barChart>
      <c:catAx>
        <c:axId val="96740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16800735"/>
        <c:crosses val="autoZero"/>
        <c:auto val="1"/>
        <c:lblAlgn val="ctr"/>
        <c:lblOffset val="100"/>
        <c:noMultiLvlLbl val="0"/>
      </c:catAx>
      <c:valAx>
        <c:axId val="91680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6740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Resons</a:t>
            </a:r>
            <a:r>
              <a:rPr lang="en-US" baseline="0"/>
              <a:t> for Customer Churn: Compertiotor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Pivots'!$A$33:$A$38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C-C447-B524-E617290B1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607328"/>
        <c:axId val="834609040"/>
      </c:barChart>
      <c:catAx>
        <c:axId val="83460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9040"/>
        <c:crosses val="autoZero"/>
        <c:auto val="1"/>
        <c:lblAlgn val="ctr"/>
        <c:lblOffset val="100"/>
        <c:noMultiLvlLbl val="0"/>
      </c:catAx>
      <c:valAx>
        <c:axId val="8346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 for Customer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F4C-E644-A949-5F7E0683A5AD}"/>
              </c:ext>
            </c:extLst>
          </c:dPt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0-F446-BBFB-5142C9C1B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403631"/>
        <c:axId val="916800735"/>
      </c:barChart>
      <c:catAx>
        <c:axId val="96740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16800735"/>
        <c:crosses val="autoZero"/>
        <c:auto val="1"/>
        <c:lblAlgn val="ctr"/>
        <c:lblOffset val="100"/>
        <c:noMultiLvlLbl val="0"/>
      </c:catAx>
      <c:valAx>
        <c:axId val="91680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6740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Resons for Customer Churn: Compertiotor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EC0-EB4D-A828-617ACB0CBBC3}"/>
              </c:ext>
            </c:extLst>
          </c:dPt>
          <c:cat>
            <c:multiLvlStrRef>
              <c:f>'Customer Pivots'!$A$33:$A$38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5-DF4B-9FCE-A012AEBD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607328"/>
        <c:axId val="834609040"/>
      </c:barChart>
      <c:catAx>
        <c:axId val="83460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9040"/>
        <c:crosses val="autoZero"/>
        <c:auto val="1"/>
        <c:lblAlgn val="ctr"/>
        <c:lblOffset val="100"/>
        <c:noMultiLvlLbl val="0"/>
      </c:catAx>
      <c:valAx>
        <c:axId val="83460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460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International Plan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D2FE-0043-A622-4B8A9DF3BF3F}"/>
              </c:ext>
            </c:extLst>
          </c:dPt>
          <c:cat>
            <c:multiLvlStrRef>
              <c:f>'Churn Analysis'!$A$25:$A$33</c:f>
              <c:multiLvlStrCache>
                <c:ptCount val="6"/>
                <c:lvl>
                  <c:pt idx="0">
                    <c:v>High Usage</c:v>
                  </c:pt>
                  <c:pt idx="1">
                    <c:v>Low Usage</c:v>
                  </c:pt>
                  <c:pt idx="2">
                    <c:v>Medium Usage</c:v>
                  </c:pt>
                  <c:pt idx="3">
                    <c:v>High Usage</c:v>
                  </c:pt>
                  <c:pt idx="4">
                    <c:v>Low Usage</c:v>
                  </c:pt>
                  <c:pt idx="5">
                    <c:v>Medium Usage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Analysis'!$B$25:$B$33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  <c:pt idx="3">
                  <c:v>0.27715091678420312</c:v>
                </c:pt>
                <c:pt idx="4">
                  <c:v>0.34685863874345552</c:v>
                </c:pt>
                <c:pt idx="5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E-F64C-8E7F-30E802E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65711"/>
        <c:axId val="85067439"/>
      </c:barChart>
      <c:catAx>
        <c:axId val="850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7439"/>
        <c:crosses val="autoZero"/>
        <c:auto val="1"/>
        <c:lblAlgn val="ctr"/>
        <c:lblOffset val="100"/>
        <c:noMultiLvlLbl val="0"/>
      </c:catAx>
      <c:valAx>
        <c:axId val="850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506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age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52217301452573"/>
          <c:y val="0.18575024976403984"/>
          <c:w val="0.71283410340039699"/>
          <c:h val="0.692059487841365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1AB-8E40-BB90-80945259695D}"/>
              </c:ext>
            </c:extLst>
          </c:dPt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F-DC4F-B275-C40900CC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9297327"/>
        <c:axId val="399126143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rate%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F-DC4F-B275-C40900CC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546768"/>
        <c:axId val="832543184"/>
      </c:lineChart>
      <c:catAx>
        <c:axId val="39929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126143"/>
        <c:crosses val="autoZero"/>
        <c:auto val="1"/>
        <c:lblAlgn val="ctr"/>
        <c:lblOffset val="100"/>
        <c:noMultiLvlLbl val="0"/>
      </c:catAx>
      <c:valAx>
        <c:axId val="39912614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9297327"/>
        <c:crosses val="autoZero"/>
        <c:crossBetween val="between"/>
      </c:valAx>
      <c:valAx>
        <c:axId val="8325431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2546768"/>
        <c:crosses val="max"/>
        <c:crossBetween val="between"/>
      </c:valAx>
      <c:catAx>
        <c:axId val="83254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2543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090102895793203"/>
          <c:y val="3.247119445589975E-2"/>
          <c:w val="0.31068890830266888"/>
          <c:h val="0.17306462346165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19050</xdr:rowOff>
    </xdr:from>
    <xdr:to>
      <xdr:col>10</xdr:col>
      <xdr:colOff>812800</xdr:colOff>
      <xdr:row>21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55F4F-2CE5-9487-07EB-E79C614C3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63500</xdr:colOff>
      <xdr:row>22</xdr:row>
      <xdr:rowOff>133350</xdr:rowOff>
    </xdr:from>
    <xdr:to>
      <xdr:col>11</xdr:col>
      <xdr:colOff>12700</xdr:colOff>
      <xdr:row>40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18DC34-1C97-D19B-6279-BDF2EC2BD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730250</xdr:colOff>
      <xdr:row>6</xdr:row>
      <xdr:rowOff>57150</xdr:rowOff>
    </xdr:from>
    <xdr:to>
      <xdr:col>9</xdr:col>
      <xdr:colOff>812800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74A3A-E893-B0E3-B378-842173B81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698500</xdr:colOff>
      <xdr:row>28</xdr:row>
      <xdr:rowOff>31750</xdr:rowOff>
    </xdr:from>
    <xdr:to>
      <xdr:col>10</xdr:col>
      <xdr:colOff>749300</xdr:colOff>
      <xdr:row>47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F60CFF-C20A-52A8-BC43-D6FFFF430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374650</xdr:colOff>
      <xdr:row>25</xdr:row>
      <xdr:rowOff>175172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D7443-2ADE-214F-8D34-645371EE3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8</xdr:col>
      <xdr:colOff>342900</xdr:colOff>
      <xdr:row>44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46FB2-4595-7A42-B64F-11AE86409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26</xdr:row>
      <xdr:rowOff>114301</xdr:rowOff>
    </xdr:from>
    <xdr:to>
      <xdr:col>16</xdr:col>
      <xdr:colOff>766379</xdr:colOff>
      <xdr:row>44</xdr:row>
      <xdr:rowOff>306552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0E1404-B6CE-E44F-9C48-B7620C3D6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215900</xdr:colOff>
      <xdr:row>24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D3B305-592A-3841-A363-A73A604F7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njeevi Nalapalu" refreshedDate="45769.709222337966" createdVersion="8" refreshedVersion="8" minRefreshableVersion="3" recordCount="6687" xr:uid="{7E81395C-C937-6943-AACE-47935444C2FC}">
  <cacheSource type="worksheet">
    <worksheetSource name="Customers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njeevi Nalapalu" refreshedDate="45769.744832060183" createdVersion="8" refreshedVersion="8" minRefreshableVersion="3" recordCount="6669" xr:uid="{AE410520-A06A-DD43-93E6-1BE86F71963B}">
  <cacheSource type="worksheet">
    <worksheetSource name="Aggre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tion" numFmtId="0">
      <sharedItems count="3">
        <s v="Low Usage"/>
        <s v="High Usage"/>
        <s v="Medium Usage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s v="5676-PTZX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s v="8532-ZEKQ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s v="1314-SMPJ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s v="2956-TXCJ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s v="9152-DEPY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s v="1958-SDS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s v="8787-QZUC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s v="7768-OQJE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s v="7716-RHEB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s v="4139-EXJK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s v="1133-QYCQ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s v="3423-EQRP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s v="6070-AXDL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s v="1260-HOAY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s v="4633-QIYZ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s v="7650-WQWA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s v="9039-LTDP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s v="9552-QCA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s v="8785-ENDQ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s v="0640-LNBK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s v="4782-CHZM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s v="1380-YA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s v="2754-HZFE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s v="4676-RXAH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s v="6145-MBHF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s v="5992-ZZKY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s v="8539-DXRY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s v="7420-TFLD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s v="0346-QDGF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s v="1564-AAIM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s v="8995-MKVE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s v="5708-KVWR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s v="6307-TNXU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s v="7343-GNPD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s v="8190-LOMP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s v="9766-ZUAF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s v="0521-NSRI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s v="1260-SRKC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s v="5130-MPZE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s v="7466-XCMA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s v="2267-OQZH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s v="9314-HLWC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s v="5957-MTAG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s v="6076-RCCT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s v="0476-UFII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s v="9560-DMCL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s v="5297-BENZ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s v="8822-KJPV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s v="5559-DOEH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s v="0544-HTAB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s v="1633-FVON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s v="1299-WYLC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s v="1712-GSRD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s v="9518-SUYQ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s v="2605-TOXT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s v="3733-EZWS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s v="6341-KAZD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s v="9484-NQCR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s v="6102-OALZ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s v="9351-ELBM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s v="7023-YWYM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s v="0993-JKUA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s v="1629-PDTQ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s v="3558-BXMZ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s v="0388-CPEE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s v="2562-HWYM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s v="3797-KBSC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s v="8928-KDD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s v="5582-SNME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s v="7652-MWGQ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s v="9413-CTHP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s v="1874-MSLN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s v="4455-SIDH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s v="1457-BNEN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s v="2274-VJTM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s v="2030-STOC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s v="0334-QKJY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s v="8840-GNVV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s v="8778-MXAA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s v="6377-YEVD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s v="0111-ULQC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s v="0921-JRAS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s v="4190-OQWW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s v="1772-EVXU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s v="4640-ROSI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s v="7232-MRQS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s v="1736-FGSI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s v="1908-BNLT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s v="9998-OFMS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s v="4988-DNKW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s v="8781-YXBL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s v="4923-PXAV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s v="1867-FBPS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s v="5088-QWNF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s v="5570-GABM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s v="4316-MSBV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s v="1501-UIM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s v="5637-EXFL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s v="9631-SNXG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s v="9797-UVHV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s v="6677-UAIY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s v="3213-OZLH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s v="9462-HMVN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s v="6951-KCHP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s v="0603-QZRV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s v="1476-JLHH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s v="4549-UHYE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s v="3163-BOSK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s v="2547-NBG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s v="5341-UWGY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s v="9859-GGCF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s v="4822-HGQI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s v="9331-EMHQ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s v="1022-MXDZ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s v="8362-WLIZ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s v="1723-BADW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s v="7529-FNNU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s v="3212-TFMM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s v="2593-RBZA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s v="0696-BYCU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s v="4944-CIHW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s v="4245-YWPM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s v="2095-XLTB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s v="5985-QISQ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s v="7789-ZPFF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s v="9712-UUEV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s v="0443-JVDX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s v="1497-NJGC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s v="5437-THZS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s v="3132-ZCX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s v="7736-ZVZC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s v="9013-KMUQ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s v="3877-IZTZ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s v="5731-BGMG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s v="6459-UAFN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s v="8088-BQFU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s v="8737-CDBU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s v="6799-KEBR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s v="0815-COLE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s v="6495-MIAB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s v="2607-EPFH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s v="0790-HZYB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s v="8456-TAUF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s v="4418-MJGM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s v="7283-XTJW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s v="0545-AFAG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s v="4672-CQIQ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s v="2824-QJTP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s v="2093-YEMR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s v="4429-DMVA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s v="3501-GSCQ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s v="0353-VDEC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s v="9944-LAXU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s v="5801-KQFY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s v="1998-WXQP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s v="2723-OOHS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s v="5956-HJOF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s v="2339-RNOX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s v="1422-CZKM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s v="0288-QBTS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s v="5972-TBZR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s v="1843-AELD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s v="7787-NLQX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s v="5332-XPON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s v="6593-HFZC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s v="6255-VOJP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s v="8316-LFXC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s v="3689-KQVT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s v="8942-JMZL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s v="9094-UTHL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s v="4632-CGSN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s v="0960-QPOZ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s v="7908-ECDM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s v="1716-QOYE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s v="5515-YTMC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s v="2693-LNVQ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s v="8543-ZKUD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s v="3038-IFZ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s v="9537-XRFN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s v="7085-YIYR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s v="1553-ODVJ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s v="2815-CHSQ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s v="8102-VTHV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s v="9039-AQSW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s v="2875-MMJS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s v="9187-XWPM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s v="9472-TSCB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s v="9312-GZYT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s v="6227-SNVZ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s v="3512-FPBK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s v="1241-KOAE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s v="7271-CUUY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s v="7720-YDVK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s v="8228-YLSA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s v="1618-FDFU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s v="8559-MXDG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s v="0962-ASPG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s v="0844-OQDF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s v="6776-WWYB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s v="6578-HKVT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s v="2109-RYXQ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s v="9347-JEXQ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s v="6820-PZJK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s v="6796-NKTW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s v="6634-FVNB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s v="1446-DSQR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s v="8378-GLUW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s v="1058-FHDZ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s v="1073-GKTJ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s v="1562-NIHI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s v="7833-BSMJ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s v="3427-ESBK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s v="8146-GDHD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s v="6382-GKJC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s v="0507-BEOA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s v="9904-EVDV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s v="2873-YKWT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s v="9842-LZDR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s v="7116-ZHQM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s v="2342-IECV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s v="2874-GJCM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s v="0792-XLYQ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s v="9882-RJVV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s v="4588-VLVH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s v="3693-MZXP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s v="6254-LMFV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s v="2757-NSCZ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s v="9653-TWS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s v="0965-KMMB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s v="2061-BJWM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s v="6158-OPLT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s v="5375-YKLE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s v="6171-SLYU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s v="0949-NUGZ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s v="5816-MYCF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s v="5303-RXUX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s v="8779-DYAV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s v="7022-GQBI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s v="5509-KHCT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s v="4648-EIPX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s v="2881-ANSR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s v="2617-MCEC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s v="6109-CIZC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s v="3492-CGKS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s v="9286-UNM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s v="3709-ULLZ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s v="6587-HOML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s v="8907-UPKV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s v="3736-CIXZ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s v="6431-HEGR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s v="7778-EERZ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s v="0249-EAZM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s v="6520-ZEFB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s v="8367-IFLE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s v="8380-WLEE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s v="6990-OBOA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s v="6393-PTCD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s v="5182-ABGY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s v="9818-GQKI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s v="3681-BUFU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s v="3083-BWCS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s v="7900-OZER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s v="9505-OXOJ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s v="3606-CBXV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s v="4083-PDHK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s v="3343-KFWJ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s v="9507-FLRG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s v="0520-URXQ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s v="5003-CJOF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s v="8140-XIMK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s v="9631-OJJQ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s v="6265-FMAF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s v="9958-PPJW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s v="1104-BZUV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s v="4733-OIGH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s v="7103-CSDI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s v="5733-ETKZ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s v="3026-MKFZ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s v="2942-IHPJ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s v="6830-VSJJ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s v="7693-SETA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s v="9317-GCZE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s v="3908-VOTS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s v="4805-MUCJ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s v="9523-SFTZ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s v="2766-OMGR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s v="6526-EOUY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s v="8022-GYI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s v="5254-BII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s v="0639-PCDZ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s v="1736-DGPC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s v="4812-XTNL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s v="4770-DUCD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s v="0800-LBYE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s v="4248-SNRQ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s v="5910-JXHX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s v="3709-NDFJ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s v="6541-GZOU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s v="0559-FZOY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s v="5307-WXKA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s v="6082-JJBM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s v="6144-SNIQ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s v="9920-VGNW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s v="8778-PUWK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s v="8058-VADB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s v="0561-NRYA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s v="3010-NSPK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s v="5669-XYTR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s v="8624-QKEQ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s v="1305-DISV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s v="1126-RKLP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s v="3182-GANT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s v="5682-KYOX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s v="7928-UYUZ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s v="8426-HADI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s v="6595-WGTV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s v="2136-LHZI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s v="9843-UGSQ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s v="4426-WYZV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s v="5832-XBYN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s v="3897-JWBZ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s v="3047-XYB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s v="8300-LSNN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s v="8863-ZEJG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s v="3629-WHCC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s v="5576-BXAF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s v="5045-DOLZ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s v="2122-YSIQ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s v="3163-EBQM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s v="8181-GYHE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s v="4626-ODSB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s v="0526-DFCQ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s v="5816-XIVA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s v="7277-JBTA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s v="0294-ASHL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s v="4666-FXQU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s v="1451-SRGP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s v="7313-FYDY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s v="3281-THQZ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s v="4911-AZDT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s v="2677-EMML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s v="7524-MKPR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s v="5585-JBPG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s v="2650-QABA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s v="0418-EMPG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s v="9898-PDVW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s v="8306-QHTI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s v="6736-LHMA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s v="3300-SBTG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s v="0634-OFBL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s v="2745-IMZK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s v="0354-YKWC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s v="8935-XYEA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s v="8707-WRHL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s v="8310-YFHN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s v="5364-QFBA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s v="7905-GBYZ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s v="7514-APWI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s v="1346-ATZG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s v="2684-SMQV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s v="9198-EIJD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s v="8581-VGZD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s v="8388-WLZZ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s v="1930-FDBX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s v="0600-QGOV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s v="5253-URDR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s v="5217-LVYP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s v="9146-EXLV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s v="3378-ESJD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s v="1094-SFGH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s v="0566-LLDK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s v="1253-BECX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s v="2581-VNRV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s v="7869-KHHM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s v="7834-ENXH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s v="9488-PSYP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s v="3678-PYNY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s v="3461-WHCA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s v="6031-NIGT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s v="5072-BYXS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s v="4909-MEYJ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s v="6742-IGAH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s v="0119-HSAD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s v="2531-DYCG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s v="4549-YZOS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s v="8609-YMBL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s v="5454-EVE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s v="3141-CSYM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s v="4578-CAX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s v="8244-GSZA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s v="7591-AQKY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s v="5356-VJDK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s v="6563-WJMN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s v="8187-ETUC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s v="1010-DKQH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s v="9120-EHWN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s v="9495-IPCD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s v="3552-PIPI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s v="7528-PPCC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s v="9108-DUOU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s v="4185-HIZQ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s v="6310-ZOHJ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s v="0820-QAGX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s v="2379-GYWH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s v="2881-SFUM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s v="5342-MXLJ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s v="1679-XARV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s v="8079-UPTX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s v="1959-TYXJ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s v="7372-NWZN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s v="3920-EBDH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s v="0660-BDIH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s v="9797-RFCV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s v="1987-HXJC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s v="0742-VJJA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s v="1045-WRUE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s v="7055-CGMK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s v="6971-VKPX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s v="1105-IPLK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s v="3947-UATP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s v="6931-LMZW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s v="9197-OPHU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s v="1663-VLKD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s v="8055-AWUS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s v="0366-LFNX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s v="1706-YXKF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s v="7550-ECEB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s v="6054-VNSD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s v="7560-EVFU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s v="6718-XPQS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s v="5451-GJIX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s v="4414-MPUT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s v="4740-LLBB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s v="1739-XSTE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s v="3071-PNST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s v="9476-WMKN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s v="1351-UORS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s v="4569-LYNP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s v="4642-PQI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s v="1699-CUET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s v="1161-HFXK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s v="8236-GBUC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s v="8563-QJAJ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s v="1515-ZRSN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s v="0570-EMPC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s v="4532-SFWT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s v="7832-QJJY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s v="0907-QPDX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s v="8750-IUYM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s v="1897-AXRY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s v="2550-ZPZY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s v="5245-ZVPI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s v="9269-HKES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s v="6929-WPNS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s v="6015-XKLV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s v="4379-MNDC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s v="3531-DHSJ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s v="8083-TWJQ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s v="5611-WZLD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s v="5262-OVCY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s v="7797-XQNB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s v="8434-TWML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s v="7367-IQUN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s v="1718-OGVT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s v="6236-QDAN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s v="8145-YKRS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s v="4567-WZLN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s v="0730-PQNI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s v="0068-GHTG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s v="0348-MTNB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s v="7094-TSGG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s v="2624-MLSC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s v="7507-ZRUN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s v="5998-IVQQ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s v="5091-ODJN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s v="2252-MOCE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s v="9178-FPEW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s v="1211-EUIY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s v="3996-VURP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s v="8261-RDGR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s v="7242-CBRU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s v="7401-ADOZ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s v="6336-VIND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s v="5432-HFNQ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s v="1652-RDNJ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s v="4312-TEIK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s v="8976-PBIH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s v="3586-AUGJ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s v="7101-GOVL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s v="4128-NYVV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s v="2228-FYMI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s v="5714-NPDL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s v="9344-FPNE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s v="9210-SDQU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s v="6892-EPLI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s v="0652-SJLU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s v="1689-MZUL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s v="3702-KWIY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s v="0551-MXQY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s v="4501-YVWQ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s v="5965-MDXU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s v="9521-SKSV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s v="1347-KKT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s v="6464-TGQK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s v="2071-LGKA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s v="7150-BKLG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s v="5387-AJUW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s v="4339-UOVC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s v="4882-MWYV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s v="9254-JOQK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s v="2644-IHYU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s v="0260-JAUZ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s v="1615-ODBY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s v="0642-HRPF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s v="8889-YDSE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s v="5285-OUTD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s v="9085-YVNG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s v="5054-WBDK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s v="7520-GQIX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s v="8372-VAHA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s v="0488-QACW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s v="0161-VHRE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s v="2638-AJWN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s v="3945-XDWT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s v="1955-JACT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s v="7429-MPQF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s v="1601-DLVF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s v="4029-PZBQ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s v="0521-IQFX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s v="3261-KBYM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s v="0639-BWRD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s v="5442-ANVV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s v="8452-UXL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s v="7700-RCQP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s v="4142-CKNJ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s v="0425-HHAV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s v="7539-OMZT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s v="6054-VWEE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s v="5109-RQVJ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s v="0188-BAPT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s v="3561-UAAQ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s v="8196-PBDU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s v="7295-SAPG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s v="2038-ZQCC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s v="7137-DNNW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s v="2683-PZCB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s v="5121-HNGV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s v="5333-GFKP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s v="9670-QQNK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s v="9196-TEVK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s v="3985-ZVBI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s v="2907-IERV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s v="7538-WTWC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s v="3404-NDIP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s v="3097-MRNK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s v="5156-MEWS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s v="7818-GPPD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s v="1466-BXSQ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s v="3155-KOOQ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s v="6646-FIQB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s v="5408-KBNZ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s v="3104-WNUS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s v="4495-JDE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s v="5620-HIWM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s v="9203-ANKD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s v="4333-TGIT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s v="3598-DACM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s v="4340-AUHF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s v="9949-JPYQ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s v="1671-ZWXB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s v="8668-ENLD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s v="1065-GKVE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s v="7386-KQVG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s v="0793-XAHT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s v="0771-KIOZ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s v="2475-GPRQ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s v="7497-TVID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s v="1574-HBQS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s v="6807-FTB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s v="1515-KJIL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s v="3355-GEHM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s v="5393-BDDX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s v="0155-SVGB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s v="2806-BXQR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s v="2775-TGWX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s v="9304-PHVZ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s v="1549-JZFI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s v="7279-POMU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s v="6673-RRWV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s v="3016-QWSM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s v="6451-OKTY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s v="7983-XVUQ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s v="7224-YUWG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s v="6973-TTWP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s v="9151-WSHC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s v="0540-NSUY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s v="0990-UUNR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s v="9342-NHRS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s v="9743-KIZM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s v="5852-MJMQ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s v="0132-UAND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s v="9186-XQPJ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s v="0764-RZWI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s v="3219-EVHN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s v="9624-AHRD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s v="3731-QVCD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s v="8918-SNHQ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s v="9196-BNAN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s v="9348-EHJG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s v="2553-FHLJ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s v="8337-UMFN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s v="0531-IFBK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s v="5560-OWBK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s v="8049-VCRN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s v="1400-MRQW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s v="2176-OQUJ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s v="5263-NMZY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s v="1749-EXC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s v="3417-BFXE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s v="7784-FBIC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s v="7111-JYDF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s v="0042-VPSW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s v="5515-ZOZN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s v="5060-SCJP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s v="5395-XKPA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s v="3639-RZRR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s v="2889-SOUL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s v="3546-MSIH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s v="7110-MRLZ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s v="1578-BKRM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s v="2067-BPSJ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s v="3957-TETC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s v="9488-FZIX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s v="9088-RNGQ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s v="4360-SIGC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s v="5350-TTOS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s v="6112-UTCV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s v="7679-UDBM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s v="0830-FLCM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s v="8984-ZODM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s v="6311-YMOL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s v="6256-CPYP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s v="2027-IKUK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s v="7174-QTEE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s v="6337-REBM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s v="8973-JSQF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s v="3899-NYAP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s v="7933-TBKR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s v="0228-ZLKJ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s v="2273-IYUB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s v="5848-FSZX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s v="0427-OMBZ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s v="5012-QGEB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s v="4251-AMXB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s v="4902-VHZL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s v="0028-UCUF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s v="4789-JPNV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s v="3963-DTEC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s v="6201-LWDY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s v="6818-RGMC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s v="6947-SZZQ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s v="8648-LTTP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s v="3389-CMVK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s v="1789-BFVK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s v="5631-QJIT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s v="7417-ZNPZ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s v="7351-BFI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s v="2904-VLZU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s v="8378-UHEK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s v="0642-WQJL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s v="6844-LKLS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s v="9542-IIUP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s v="5660-HDWR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s v="4505-OCXZ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s v="5022-OPOK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s v="5591-AKJX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s v="6631-BEA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s v="1490-ZOJU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s v="4878-YNAM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s v="4467-VADV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s v="0603-GKBT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s v="6263-OJZU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s v="1199-DHJG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s v="1176-LAIK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s v="2107-CAAP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s v="9447-MEKT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s v="7103-RDJC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s v="4305-YWQZ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s v="3574-XUIK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s v="1703-UQFL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s v="5772-GWMS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s v="2292-DAWI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s v="0983-HPCF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s v="6644-PVCE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s v="0183-NIFL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s v="8950-HDPL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s v="3735-RPTM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s v="4571-PDPQ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s v="6157-AZEB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s v="7406-JKMN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s v="3163-GLTB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s v="5802-USCC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s v="4095-IEMQ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s v="3900-RDNM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s v="0330-JDHL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s v="9497-FWY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s v="6564-OBAB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s v="7795-LGMV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s v="0506-SXGB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s v="0372-FOQD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s v="2173-YECW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s v="3368-YEQV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s v="8830-HFE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s v="6155-PKOP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s v="4916-APQL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s v="1282-LBBS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s v="6022-CXWB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s v="4350-OTBZ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s v="9124-TKNW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s v="5274-EFZU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s v="4639-ZYDY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s v="6126-DJWV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s v="5788-IDPZ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s v="8747-DJUG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s v="2712-VYEF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s v="7481-JPGV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s v="7049-RXQV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s v="9437-NEB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s v="7661-ONGT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s v="2256-NWCM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s v="7760-WVHJ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s v="5961-FNFP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s v="6972-CRYA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s v="3094-TFE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s v="6912-DSHN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s v="1138-SNFX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s v="9526-YJQP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s v="3628-CUCI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s v="2490-BOPG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s v="5584-AQFA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s v="6932-OJOS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s v="0990-ITWZ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s v="7670-PJDS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s v="7899-KDSL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s v="4541-BLXB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s v="0800-RLNF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s v="3580-VKIJ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s v="3291-FOJB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s v="2550-ZAGH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s v="5874-HQI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s v="1810-ORMS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s v="1619-CUNA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s v="5992-GOSD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s v="9868-JLK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s v="1169-QVKE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s v="0685-UYIP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s v="0483-OVZR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s v="3198-AVWW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s v="4464-JEDN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s v="5610-AYQA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s v="3041-YOMX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s v="9909-ZCEL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s v="0727-HGUR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s v="5500-YYPZ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s v="0888-BWGU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s v="8467-NOCR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s v="7815-JKXQ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s v="0887-KZSZ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s v="3024-GDZF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s v="4007-HINY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s v="2370-SYYX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s v="4006-UYV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s v="7772-WDHF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s v="0517-VWLR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s v="2652-WYKK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s v="2956-MAMW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s v="9489-SVNE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s v="9294-MVLK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s v="0498-ASIP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s v="3442-XSVE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s v="0459-BEFD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s v="5320-VCWC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s v="5488-EYZA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s v="7150-RSP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s v="8423-DOQR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s v="3242-ERLQ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s v="0085-WJPU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s v="6890-ACXC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s v="4245-LEIC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s v="2660-UXEB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s v="3705-HHNW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s v="7594-EFVT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s v="7684-VWPY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s v="1527-HHS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s v="8187-ZGRX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s v="1770-VFCZ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s v="6785-IEUJ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s v="6804-EGLY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s v="0523-FMKS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s v="7411-DIZF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s v="5805-JAWC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s v="0013-IXQX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s v="8685-MCEL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s v="4646-BFTH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s v="5759-CMDH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s v="8023-HFEH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s v="8684-KRGJ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s v="0174-JXYJ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s v="6169-UEWN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s v="1794-BFUL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s v="5882-CRFL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s v="8332-FIIB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s v="4391-PFJT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s v="6019-GOBB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s v="4190-IHTR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s v="3512-RHB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s v="4608-ZHQJ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s v="0321-DRWD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s v="6813-LUJE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s v="0935-CDJI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s v="4037-ICOU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s v="6378-XGUM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s v="5764-IPPW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s v="0439-HLGW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s v="8784-IEDI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s v="3116-WYGX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s v="0613-GNOH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s v="3636-CDAA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s v="4154-UJFU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s v="7347-XRJN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s v="3557-MTQA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s v="8951-EJQI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s v="5107-YTC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s v="0939-DEVI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s v="5527-MMNM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s v="6818-KHQP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s v="1202-GKJN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s v="9186-XZYN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s v="1628-NBSX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s v="4480-RMFU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s v="9486-KGPC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s v="5544-HOKD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s v="6302-TFOE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s v="5375-RTAU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s v="5180-GYOJ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s v="0287-FCQK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s v="1951-VPUG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s v="6673-HRHK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s v="0351-PAJH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s v="4121-PDLR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s v="7371-DFQQ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s v="3178-FCEL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s v="1520-TJUR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s v="8578-KPVX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s v="7261-AYXP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s v="0249-QWNS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s v="6592-ZMLX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s v="5491-CURT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s v="5100-ZZZA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s v="4870-QMKR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s v="3479-GBWH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s v="5319-MIEK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s v="6594-BWGH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s v="8495-NAJQ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s v="8047-YEGB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s v="7145-YHOY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s v="4305-TQVT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s v="4003-ZMZN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s v="4079-AMLI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s v="6054-NLPM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s v="7990-RITU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s v="3653-UVGE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s v="8043-RYEU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s v="1425-WCND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s v="8653-APNS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s v="8711-WLQM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s v="4488-IZKB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s v="7894-OWVC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s v="3269-LBLE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s v="7656-VNY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s v="0951-ZPCQ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s v="7435-BENB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s v="3655-RYAD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s v="5496-GMI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s v="6543-OKUV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s v="9627-SHBR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s v="5276-ZSJF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s v="7339-GVNS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s v="7085-RZRD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s v="3490-UHAR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s v="0649-CTXP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s v="6046-ALXF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s v="2315-AMZV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s v="9815-BMPC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s v="7828-WTGC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s v="2556-TSKV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s v="2332-UKWD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s v="5929-KKBD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s v="0472-MVRK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s v="8846-TZFY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s v="7655-PAAU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s v="6586-IJLJ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s v="9445-DPWK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s v="2794-DAED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s v="7540-QEIP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s v="7538-CKNF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s v="1912-TROG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s v="7132-LQXT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s v="3059-LZAD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s v="4313-UJSU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s v="6176-UCTS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s v="7846-VOLB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s v="7844-LJAD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s v="9699-KQPW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s v="3216-XBZF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s v="5381-ELAT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s v="9931-UCUW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s v="6531-PNNV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s v="0661-GGY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s v="2405-ETK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s v="3922-LMUX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s v="0354-JEXK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s v="5498-TAQR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s v="0176-DQCE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s v="0838-JYXF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s v="5286-AOUA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s v="5796-IRTX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s v="6331-RYYB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s v="8638-LASD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s v="0362-PRFR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s v="9578-WCWE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s v="6865-QBEI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s v="7760-UIHQ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s v="2811-IPGY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s v="2659-LNEG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s v="4665-FOTL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s v="5554-UYCP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s v="3672-QCGV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s v="3581-KPFW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s v="4593-NSYD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s v="2950-LWNY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s v="0424-BWKW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s v="8386-GGLN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s v="6193-JFQP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s v="9400-JRTV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s v="8485-CMVJ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s v="7546-BIRY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s v="6025-SBJR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s v="2522-SCZ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s v="0749-SPGY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s v="3817-HJXV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s v="7552-RQBG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s v="3912-HVGY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s v="2363-FREF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s v="9147-AACV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s v="4627-XMGC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s v="0413-CVBC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s v="6090-VNSZ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s v="3779-VJYT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s v="7759-YMIA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s v="3244-RHRY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s v="4105-MJHW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s v="8823-DDCX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s v="7319-CHWZ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s v="9074-LPG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s v="2699-PYPP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s v="9354-NKKN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s v="2251-CYWZ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s v="5177-DCFD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s v="0051-CPHP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s v="5989-PUQK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s v="7358-XAHS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s v="7876-VKWX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s v="8754-CRSN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s v="8205-RNZM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s v="5122-CEHP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s v="5800-AHUY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s v="8309-WNEW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s v="1415-TQRU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s v="5284-ENJV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s v="0598-UJPL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s v="7761-BOVG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s v="2179-NPFY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s v="7870-AMEI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s v="3893-ZEVG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s v="1567-AXT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s v="3027-IVSI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s v="6821-NMTF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s v="8613-VAMW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s v="3398-ULZD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s v="6602-JQYY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s v="1404-GOCD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s v="4445-PKRQ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s v="2652-FMNI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s v="0964-UIHD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s v="1868-GJWK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s v="3980-MAPM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s v="9135-TDKH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s v="6247-SLKX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s v="6793-APLK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s v="2931-SHYA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s v="4519-GZTR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s v="9135-ZXKZ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s v="6001-MYAZ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s v="4774-GPHE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s v="8414-GQTM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s v="1532-IWIK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s v="5267-AUQZ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s v="5667-MTUB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s v="6615-HAAN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s v="7532-BIHP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s v="6277-GUOD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s v="4689-BAZS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s v="4647-VDIW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s v="8997-ROVT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s v="1467-WBXC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s v="0409-NCHG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s v="9571-ODTJ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s v="3322-CGMZ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s v="6634-XHVG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s v="4796-XABB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s v="0610-WHAT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s v="3177-ODRK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s v="5867-CALM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s v="2472-IVOM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s v="8929-EUMV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s v="9759-ZYHB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s v="0969-ATL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s v="4952-ZPCW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s v="9826-LQJS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s v="2174-FPET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s v="4934-FTJV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s v="6965-RSIK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s v="3566-WZKY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s v="8126-VLCH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s v="3323-OJBR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s v="4016-FTVE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s v="7770-WEOX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s v="3311-JUMJ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s v="0399-BYLE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s v="9630-SPHV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s v="5078-GNYY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s v="8685-PJVD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s v="2191-YERQ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s v="9741-RQWA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s v="0832-PWCD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s v="3855-PVAX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s v="2427-ILMH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s v="9941-PJCK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s v="7010-IUAL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s v="5764-RMWM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s v="2179-MOEE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s v="2443-NCLX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s v="8675-YBCU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s v="8596-UHPD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s v="8016-WBZB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s v="0335-RDWA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s v="7927-JOUI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s v="3461-YZLC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s v="7146-UFCK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s v="6592-BUMQ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s v="2000-TMW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s v="0431-MSDF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s v="9808-BJGM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s v="4044-PAOF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s v="8477-QNWU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s v="1113-TJTT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s v="4071-GCHK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s v="8098-LPQH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s v="0485-KOAV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s v="0559-FGIX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s v="1145-JVZV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s v="6676-VJRE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s v="6739-RZND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s v="7827-RJKC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s v="8273-MSZT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s v="0125-CXRT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s v="2950-ZPUD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s v="5485-RHLA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s v="2665-DBMI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s v="6696-TRAG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s v="6794-ZDAN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s v="9531-CRLJ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s v="4813-AGUS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s v="7748-ZYUE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s v="3591-OWQP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s v="4266-WJDZ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s v="9362-KCLM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s v="8830-VTES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s v="0885-HFED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s v="9298-IVVF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s v="4978-QAGZ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s v="7763-ZMML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s v="9985-KBVP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s v="6212-NITX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s v="6172-SZVQ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s v="9230-VDSG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s v="0257-HLP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s v="3931-UWXF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s v="4451-MSW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s v="6826-QYHY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s v="7786-BGST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s v="2018-IMMN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s v="4529-SZSD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s v="6035-AFOJ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s v="5249-YABY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s v="7488-PVPJ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s v="3216-NWMX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s v="4646-NGEL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s v="0412-YPJZ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s v="0937-OVGK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s v="5972-RVMH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s v="9345-ODZG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s v="7257-FOOI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s v="8041-CRYZ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s v="4958-GKHI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s v="0531-YTUI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s v="2829-FQVC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s v="1149-CYZ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s v="1951-MIVV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s v="0083-AUNQ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s v="0323-STHP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s v="0141-HSXP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s v="3613-SOGD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s v="0382-BYDZ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s v="4111-SHSH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s v="5851-UYMJ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s v="4580-AZMZ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s v="3045-ZUBC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s v="9574-QFYY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s v="8165-NTWA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s v="2416-RVPE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s v="8076-CNIR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s v="4844-FCSB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s v="3537-ZULC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s v="9465-KYXE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s v="7515-TOHI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s v="9479-LZNE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s v="3828-QDWL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s v="1435-PKWS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s v="4433-EHPQ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s v="2583-KFUG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s v="2022-VXWE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s v="8773-OAYK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s v="6470-AMDU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s v="2850-CLVV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s v="8956-VAKU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s v="6636-ADIT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s v="1891-DDGX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s v="7855-FTPN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s v="8290-GKLJ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s v="9139-KFFL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s v="7775-YLHX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s v="3078-XLNP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s v="6382-BXBK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s v="2256-BLZZ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s v="6132-FCLD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s v="0976-BXVF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s v="5128-DCDW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s v="6896-ROVB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s v="6100-RWDE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s v="4201-UXYR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s v="7394-TDLQ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s v="6289-MEER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s v="6068-CARH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s v="2697-AQQV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s v="5698-NIUV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s v="2570-DEXX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s v="1706-WHKP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s v="1095-BAWV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s v="9699-YBLS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s v="1854-BLUI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s v="4966-YSKZ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s v="5203-LPYA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s v="0258-BKVP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s v="9382-SFTS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s v="5912-RMRJ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s v="6618-GWHQ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s v="5022-KDWI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s v="1447-DWUK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s v="1766-JZAP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s v="7437-EEMF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s v="9549-UBVU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s v="2899-HEK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s v="4149-VRAB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s v="3717-TQQA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s v="2589-ORTA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s v="8791-MBWW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s v="3361-NLJD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s v="3687-IHVM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s v="9286-VQEA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s v="4553-VUEV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s v="1144-XNOE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s v="9172-WIPR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s v="3874-YKTE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s v="9733-PCGY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s v="6640-EDBQ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s v="4333-QGSX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s v="1128-YZJX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s v="3868-UINY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s v="8479-CFJA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s v="0138-KFWF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s v="2821-GFNX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s v="1963-LYSY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s v="1400-MHPG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s v="5242-PWRI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s v="4418-OHSR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s v="2996-GGQA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s v="7149-LHRK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s v="8451-XHGL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s v="3791-FJQR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s v="5859-GNBY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s v="8369-BGQL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s v="0063-TQGW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s v="4908-VKCZ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s v="3540-LTKZ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s v="0323-BUFB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s v="3694-OYEL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s v="8064-OIAJ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s v="4382-ODVU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s v="1980-DXMB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s v="5827-MQNI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s v="2004-JBFM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s v="8345-DRKP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s v="0328-HHVT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s v="6041-TPOJ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s v="4171-SILG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s v="9775-JVWG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s v="5948-ZTFY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s v="9925-BAHT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s v="4419-PXBY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s v="1368-FHUI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s v="2939-IBU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s v="0200-SLDQ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s v="6934-VNOS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s v="1703-WYYX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s v="2602-FXTD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s v="3189-LNYV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s v="2912-DVNF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s v="2340-GDGK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s v="0198-KRMA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s v="6433-MFDI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s v="7946-UCF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s v="8129-AXDZ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s v="8613-QCML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s v="8011-HJKN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s v="8251-EPLQ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s v="4682-SBUA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s v="4643-IYVV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s v="2989-PXMQ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s v="2899-ZYVI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s v="1802-OYPZ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s v="2072-ZMOC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s v="8084-AAKT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s v="5010-HQIA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s v="4822-WIJZ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s v="9302-TQFT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s v="8889-UNCC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s v="7849-VCMM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s v="1207-UI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s v="4973-QERT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s v="0802-KSMH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s v="8435-OEBH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s v="2249-BCVL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s v="8729-SAPQ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s v="0343-ZTCA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s v="1617-SRGC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s v="7841-ZHUB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s v="4692-HHGA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s v="6889-IUOP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s v="7489-ZSEV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s v="7647-HQMB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s v="2747-WLMI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s v="0907-JZAS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s v="9438-OWWG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s v="8366-YBND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s v="4413-UZTZ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s v="2516-ULXH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s v="1339-UVPB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s v="0001-NBTF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s v="5529-SUUI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s v="3048-NMRG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s v="8094-WPMY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s v="7320-USHL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s v="1408-ANBM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s v="6332-ZOLW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s v="0897-NZHS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s v="9840-GWYT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s v="5978-EGXM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s v="8848-EHAP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s v="2728-ESKY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s v="3111-MAXA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s v="0631-TSDP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s v="8187-FDIU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s v="2693-SKPV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s v="9775-QPRK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s v="8574-MMOR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s v="8432-GNSL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s v="4319-HIFQ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s v="2003-FESU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s v="8368-ZEWA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s v="7295-LQTE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s v="4009-PKQF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s v="7595-RFTU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s v="9928-YEQI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s v="9103-OPXT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s v="0080-FUPZ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s v="7224-UTSC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s v="1931-XFAM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s v="4988-JDJT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s v="9435-KACC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s v="3027-IAZ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s v="3148-KXLB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s v="3802-NWJG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s v="5292-MHAW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s v="0429-YBDF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s v="4288-ZNZC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s v="6693-PCSP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s v="4053-JOB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s v="2602-NOUJ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s v="2953-FTBF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s v="4603-VWTU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s v="0177-XKAA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s v="6552-YPRJ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s v="7322-ZMXN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s v="0141-QCKJ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s v="2900-FEOU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s v="4033-UJEG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s v="7389-EARN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s v="8169-PXWT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s v="7156-PUPV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s v="3510-ESKS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s v="9677-PGXV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s v="5218-NTZB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s v="0864-AJYE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s v="3506-VZGX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s v="1710-OSST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s v="2135-DKPQ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s v="8061-WGFW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s v="7088-JFAS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s v="3233-ASSV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s v="7104-IKYI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s v="4946-KKMY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s v="5109-GIJD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s v="0616-KAY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s v="2313-HTBV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s v="5438-ZPWP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s v="8440-ZQEC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s v="0114-WIND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s v="4932-TJTF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s v="0133-UCLG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s v="9153-ZFIC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s v="6457-GCHG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s v="3729-JJHE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s v="5577-MSNZ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s v="7731-PXEK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s v="3459-YSNV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s v="1292-NDAR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s v="7263-ARLA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s v="6537-MOAT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s v="8917-NZLN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s v="6245-LARS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s v="3420-OZOT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s v="2067-XRSL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s v="8916-UNZL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s v="1336-ZYEL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s v="8244-BHBT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s v="4591-KGHW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s v="1292-RCDA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s v="9927-XUQV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s v="4150-XBGD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s v="4152-HCYK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s v="9231-PUOS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s v="2891-JRJM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s v="5066-NVKJ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s v="7149-AMGV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s v="9137-GKMA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s v="1793-KIQI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s v="2228-SYVE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s v="4419-DXOY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s v="2591-AYDV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s v="7564-DUYZ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s v="8001-HMPR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s v="3852-MXTL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s v="8242-FLFQ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s v="7803-OPVZ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s v="3281-NVWA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s v="0527-WYXI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s v="0538-RIUV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s v="8963-RTYE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s v="2815-LILY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s v="9004-ZRTZ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s v="7305-NNKA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s v="3110-MOTS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s v="6951-CVUY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s v="1575-VAUH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s v="6605-XLCY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s v="5825-JAGI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s v="9130-SFZQ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s v="6255-VETE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s v="5042-MKPV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s v="1690-GNFE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s v="0411-ROHV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s v="7255-UBLM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s v="5893-YMPS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s v="7600-YYYP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s v="8115-BNWE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s v="6768-DWPQ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s v="4377-WZGR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s v="2864-SYYI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s v="2878-IWXN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s v="7863-JWIY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s v="9419-XPZS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s v="1878-ZVZV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s v="3612-QTGR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s v="6305-WPUK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s v="4589-JVVZ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s v="4163-YTGH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s v="5687-PDUC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s v="4743-HOIA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s v="3790-FVBK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s v="8306-JLJH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s v="9100-JXEL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s v="4973-FJHN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s v="6611-PQCQ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s v="2961-RQPD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s v="5851-DIAJ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s v="0203-QZFT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s v="8903-NYQW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s v="0280-ZBCV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s v="2967-OFRX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s v="9249-HCIH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s v="5786-RNMU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s v="5703-TZLW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s v="7965-ZMGT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s v="2013-BLOH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s v="7050-MPXT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s v="1611-DLFM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s v="3023-RVLZ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s v="9067-KQHQ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s v="3416-MNRU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s v="1942-BFVV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s v="7477-BHFF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s v="1842-JWUX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s v="3667-ZLXU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s v="1240-LONY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s v="1189-HWNE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s v="3077-TARR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s v="5067-VFPY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s v="9358-JLBZ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s v="7223-IEDD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s v="5642-YQQI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s v="4789-FIUS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s v="4432-MQDH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s v="4000-PAUK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s v="2787-KHKN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s v="7752-PJOL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s v="3221-VDTM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s v="3851-APKW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s v="2691-SKLI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s v="7430-TAZT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s v="9585-XPEW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s v="1412-IVWC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s v="4457-MIIT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s v="9658-MPKJ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s v="2999-UUCX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s v="5677-FBRZ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s v="8701-LLYN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s v="7198-KRZF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s v="4968-BZIB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s v="1296-YTID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s v="0704-PWSI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s v="9106-PRGY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s v="9214-FPBB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s v="6118-LVOB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s v="0538-MYDU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s v="7760-JRE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s v="3546-BORA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s v="2126-TCKI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s v="6721-YPIJ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s v="1116-FSCK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s v="5077-BLDM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s v="6678-TWOK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s v="2138-SSLS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s v="7727-IWBQ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s v="5046-IJNI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s v="6470-JEQP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s v="4848-CZZK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s v="9594-HPYK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s v="1035-PGWX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s v="1716-VSME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s v="9067-IIUN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s v="5671-ESYP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s v="5372-SAIN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s v="5346-BDUD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s v="7544-DRBV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s v="3607-ZWYJ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s v="0077-XCYG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s v="3628-JMEB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s v="8591-QPMV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s v="5740-GTZK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s v="9476-VSJN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s v="5377-AHGC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s v="4542-UWAU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s v="5632-LKUE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s v="1598-ZOHG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s v="3587-KWSK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s v="4584-BISY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s v="8533-HYUN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s v="8230-HTEQ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s v="2263-MVDN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s v="8992-OIWB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s v="2358-IBYA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s v="3539-ZZNK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s v="0963-DGCY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s v="2706-IDFB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s v="0282-TNXW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s v="4570-EEKV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s v="5826-VIAL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s v="8044-UXPB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s v="7073-NMRQ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s v="4889-FGUU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s v="4296-TZFQ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s v="6056-ZCUD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s v="0445-ZMJP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s v="7922-UUVG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s v="8446-HITW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s v="3496-ERJX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s v="2658-RKBF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s v="0512-ZPTW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s v="2257-XDSZ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s v="0291-KTQG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s v="1117-EIHQ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s v="2497-EDSN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s v="4876-VURV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s v="2375-FNVX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s v="9461-EHPK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s v="7024-YHHR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s v="9728-UKRN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s v="3504-BHNH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s v="1356-TEOJ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s v="1367-DPPL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s v="5085-HANG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s v="6627-AWPX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s v="1665-BRBK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s v="1896-NNMD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s v="1125-TMZD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s v="6988-ZUZD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s v="1825-GJYJ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s v="5088-KTIW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s v="1017-CTFN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s v="7231-XNDC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s v="2689-UYBB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s v="6691-USGH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s v="2871-IOVG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s v="9108-SGNE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s v="6083-DLXF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s v="7156-CJTM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s v="4563-FCIB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s v="9386-WSRK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s v="1177-FUHA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s v="3271-GTND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s v="2339-BWAB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s v="7150-SIBT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s v="9344-MKXY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s v="5095-KHLA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s v="3453-MXVP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s v="8205-NWJS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s v="8807-OJVS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s v="3091-YEPY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s v="3196-JIPD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s v="0638-EFFG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s v="2547-XSSS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s v="0996-ZHCZ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s v="8331-LUEE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s v="5712-YXJY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s v="4997-COGG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s v="3940-PPVI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s v="5375-VVSE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s v="7032-KEVI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s v="1970-DKWU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s v="9433-QIXA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s v="3902-FSYZ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s v="9849-NEPX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s v="7743-DIX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s v="4443-KRIA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s v="3126-JQSI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s v="2575-TTIN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s v="4959-FFQS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s v="7112-PVAD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s v="3830-UJF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s v="5368-PWYB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s v="7866-LRVG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s v="8526-LKSE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s v="7338-QSBA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s v="5395-ZGMZ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s v="9408-MUBW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s v="5924-ZEGJ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s v="6473-YBGF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s v="1027-HKZF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s v="8504-FZKV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s v="9723-WTDK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s v="8171-JQFF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s v="7788-TXTG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s v="6261-JLQ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s v="0590-OTJH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s v="5689-TDPU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s v="2709-DFHQ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s v="0579-LSW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s v="6016-RZTJ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s v="3062-MDGL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s v="5973-RUUT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s v="7919-IAZI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s v="2401-PVUL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s v="2432-SMPP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s v="2574-GKGW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s v="2574-XGEW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s v="9449-RDIW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s v="6949-IFYG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s v="2694-CUIF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s v="2115-POJL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s v="1869-MZCE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s v="6831-UXI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s v="4927-XZUB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s v="5032-TUDU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s v="0682-MMME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s v="7537-KYUQ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s v="0341-NKB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s v="5980-EPXI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s v="4268-VPGG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s v="3348-SKKJ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s v="8720-IUCN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s v="6571-RPID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s v="6069-HDM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s v="7880-HEZC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s v="2189-XVGA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s v="0554-IEYJ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s v="6603-UQYP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s v="6776-RURY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s v="8009-FNBF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s v="4037-MYSY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s v="4455-EHTG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s v="1220-GRMF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s v="6973-FAEJ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s v="7767-FDII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s v="5683-DTIG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s v="4458-JTXU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s v="7800-OJDY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s v="8480-PQGG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s v="1185-OYL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s v="5672-EZBA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s v="5296-KEGJ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s v="9575-RJOI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s v="0512-AFWB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s v="8077-GHOM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s v="6322-QQSN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s v="2358-PDPV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s v="1949-USEG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s v="8302-REXC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s v="7678-JONZ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s v="0836-JUGJ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s v="7513-YGXP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s v="8827-OIV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s v="9794-SSZD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s v="7644-SVJD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s v="5005-LVSG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s v="9601-QTZN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s v="8623-BDJS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s v="6744-MTWZ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s v="0333-JKXT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s v="1834-YVMF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s v="6461-PUKX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s v="5876-RKVY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s v="5277-AXX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s v="8041-NXWL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s v="2181-YLOH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s v="0588-VBT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s v="8004-RCEL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s v="9552-RQZR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s v="5225-AOLI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s v="8602-CQV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s v="7186-ABWT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s v="7006-DKNS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s v="4312-SNZQ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s v="3554-BINB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s v="7426-SLFM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s v="1828-ABBV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s v="4926-WKGV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s v="3924-FSUH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s v="7390-PPJX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s v="8565-JMRB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s v="9949-WDVY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s v="1095-OQFE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s v="0721-MJCK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s v="8303-BIWQ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s v="6423-BGCS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s v="7743-FHMR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s v="0275-CTJV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s v="0147-ZLZT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s v="0790-OYWF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s v="1444-UPXI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s v="7515-XBZS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s v="9804-AROP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s v="3292-VXEM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s v="8980-MABK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s v="0132-YVG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s v="2949-LLJY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s v="7646-FHAI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s v="2868-XYKV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s v="8705-UDYY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s v="4798-PWPP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s v="3870-IVUT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s v="9633-XEWF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s v="7846-CLJE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s v="1243-JPVL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s v="0193-UCEP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s v="2640-DBEN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s v="7432-UUYS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s v="1933-NRKM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s v="2915-ORMA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s v="1131-ONIP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s v="2243-VJKZ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s v="3409-TXE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s v="1784-OLPR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s v="8598-CFRJ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s v="8724-XHQR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s v="3986-TQJ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s v="9756-KQEX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s v="6556-OEB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s v="5846-GACF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s v="7584-KNBY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s v="7597-KGXY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s v="0705-HLMK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s v="1069-PLVC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s v="1598-FUNK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s v="0162-YMSU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s v="6598-AML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s v="3366-JZNW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s v="6525-VSWD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s v="3612-VZJ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s v="8288-IFVJ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s v="2300-WVYX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s v="2987-MPZD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s v="5314-XGQJ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s v="5446-SSME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s v="6700-TKYA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s v="8829-VSVA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s v="1989-ZEUQ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s v="2810-PQJE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s v="4853-BBMH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s v="4286-CXQJ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s v="7126-IPBQ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s v="9532-FEIX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s v="8588-PKPK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s v="3436-SNPV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s v="2733-ZPOH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s v="3800-JHGC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s v="7073-JEYW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s v="9753-AUWC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s v="7909-JGEF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s v="5558-XZOH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s v="9769-EXK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s v="5095-HRAY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s v="6562-ATLI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s v="4757-XIQH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s v="1090-ZOTC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s v="4780-GXOW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s v="7968-CFOX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s v="2095-NQQJ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s v="3284-AYVZ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s v="5398-DIKE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s v="0356-UCZR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s v="0029-FTVA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s v="6963-QYLP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s v="5187-PZYV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s v="5189-SKIW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s v="5449-CJQK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s v="8581-JVQB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s v="1517-FWOM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s v="0894-CTMY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s v="1896-DJLE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s v="9639-CDJJ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s v="5024-NWWY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s v="7899-HFSN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s v="0609-FKTS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s v="1220-FSQV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s v="6873-JCIW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s v="2104-ORNT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s v="3977-PAQV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s v="3316-FKPG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s v="9435-VUDC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s v="2686-CAXC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s v="4211-YHAV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s v="0028-IZYZ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s v="5741-TGXD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s v="5694-LJNV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s v="5388-OITX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s v="3835-MZPM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s v="3671-EUGD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s v="6799-MQQS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s v="7515-BQEE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s v="2376-WVEY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s v="7689-RFPT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s v="6013-PBRU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s v="5096-NJRS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s v="4548-XBJX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s v="1056-ZSEU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s v="7340-DAUU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s v="7694-QOGF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s v="6708-ZFIQ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s v="1662-ZWHY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s v="0155-AAFX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s v="5868-DLPS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s v="2284-JUVE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s v="2428-ERNF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s v="8983-CBJM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s v="1782-BXIP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s v="9438-KAJT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s v="5951-QYBK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s v="3832-UBXY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s v="6365-WUQJ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s v="3088-MHDC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s v="2817-QXJA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s v="0082-ADJL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s v="0927-FSMY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s v="7619-TIAJ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s v="7680-RLRV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s v="2192-PVOZ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s v="2472-KMFK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s v="9625-QNNY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s v="8802-VFST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s v="7401-WRLI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s v="5793-CHUS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s v="6495-EEFL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s v="1461-STWS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s v="4124-TPIE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s v="1801-BZIL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s v="4511-PTMJ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s v="8655-RRML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s v="8647-SXXI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s v="2465-SJUY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s v="4078-ZXCF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s v="8550-DJDF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s v="3986-FWFZ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s v="4961-QXJB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s v="2723-UHOY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s v="4191-OHCG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s v="7583-AUWV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s v="4815-HHHJ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s v="4747-YXUW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s v="0882-ZCSU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s v="5964-XAYV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s v="8410-FIPN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s v="6154-ANYU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s v="3459-ASLK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s v="5323-FWYY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s v="7611-POSB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s v="0984-KLZM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s v="9113-GTPQ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s v="1539-AEIA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s v="9106-SZPH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s v="0253-RQZB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s v="4749-BWVN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s v="3421-MOIN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s v="7076-OUBA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s v="9065-KEXN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s v="1170-XVEG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s v="4816-RABA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s v="3195-CATY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s v="7130-XDMQ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s v="7555-ATEQ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s v="0333-RSML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s v="6891-EMIE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s v="4968-LPPW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s v="6307-VTPR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s v="0817-YQFZ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s v="8091-MA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s v="0939-ZFD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s v="6323-IGPR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s v="2178-EKWH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s v="8551-FWVD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s v="9610-FEJG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s v="5721-TEVI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s v="7536-NFZW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s v="6655-LIX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s v="9121-LTNL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s v="6487-IBKM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s v="1523-NLGD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s v="1352-KNG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s v="2217-WAS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s v="7456-KXWM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s v="8462-NTPU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s v="8334-PUXS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s v="7842-AWBL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s v="0473-XRIZ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s v="0255-YERV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s v="1068-MARP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s v="9622-BKWV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s v="4824-DZVT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s v="2929-OMGD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s v="4140-JQIZ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s v="5381-LCYG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s v="6851-LRBD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s v="9229-THTY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s v="3244-NMRD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s v="7419-ANTT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s v="3865-TCUQ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s v="3208-YUJR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s v="3547-XVAK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s v="7779-EKWV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s v="5954-ZUGW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s v="2069-WTJW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s v="0944-HQWD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s v="9710-SHMV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s v="1004-GYWR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s v="9915-HVGV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s v="3091-GAIR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s v="2729-RPRC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s v="0272-LOFL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s v="1545-RYOD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s v="3431-CBI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s v="6763-BAER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s v="0002-UBRG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s v="3113-ZIHG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s v="0501-QALP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s v="4863-QRNP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s v="0436-YDAR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s v="7037-IMXL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s v="9210-EUQE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s v="8589-RJYM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s v="0712-RZOU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s v="6288-HOXF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s v="1991-FLBX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s v="2628-SQCU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s v="7356-YHSS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s v="5472-BCDH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s v="5550-IQNY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s v="2968-YTIE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s v="7192-JDSP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s v="4733-UCVN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s v="6778-HZZZ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s v="8659-QVCN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s v="5841-OYRR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s v="3310-EPNP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s v="6081-BQFC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s v="9710-SZUI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s v="7931-KIQS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s v="3567-NIHS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s v="0205-MYWW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s v="4230-SZSF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s v="4049-KICX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s v="8055-CWOM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s v="7598-YNHU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s v="2207-IIJQ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s v="1729-NLQF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s v="7940-JZZV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s v="9971-EIKM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s v="9946-PMSJ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s v="1209-XNJA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s v="1310-RTXJ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s v="3466-LSGW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s v="0746-AXQI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s v="5426-JGQV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s v="7945-FDOW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s v="4303-LPJG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s v="7264-PHFK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s v="3356-CDIH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s v="0282-IPAS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s v="8981-SBVA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s v="3897-YWMQ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s v="6120-VPRR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s v="9989-AZAK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s v="1838-QHYQ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s v="7995-AMPQ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s v="7117-TZPS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s v="0911-GX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s v="3715-WXUF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s v="7532-TKEZ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s v="6235-AHCT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s v="5056-NXUZ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s v="2497-NVLL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s v="7957-VIDB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s v="9591-CPYP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s v="4192-ZTQL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s v="6070-CWBF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s v="3309-UNOZ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s v="5519-SZPN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s v="1238-ZMHW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s v="5881-VGEL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s v="2699-OKTX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s v="2446-HPDR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s v="8363-NXMZ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s v="1180-UBDZ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s v="7886-PJOM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s v="4510-KLVN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s v="5565-KNTE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s v="2113-RCFQ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s v="5501-WDSK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s v="6687-MPQE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s v="7922-DPJE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s v="6869-JDOU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s v="2662-APPY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s v="3689-EOKW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s v="5938-TGHY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s v="0072-IMH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s v="9415-HNDU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s v="8851-OSYK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s v="7240-INEF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s v="4025-QOKQ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s v="8166-RZKT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s v="4068-RORF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s v="6778-AMGT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s v="4202-YQUD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s v="2883-WSZA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s v="8695-OQXK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s v="0425-GCIP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s v="3529-EQPS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s v="6157-XIFT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s v="4321-NLPT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s v="7604-YFZL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s v="2461-OVTV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s v="0972-HPOX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s v="3561-UYIS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s v="5619-LVP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s v="8635-QPR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s v="5753-KHZU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s v="8430-QEEM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s v="6361-SQEB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s v="8760-VNCZ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s v="8703-PVLA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s v="5154-RJKW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s v="8382-UYXD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s v="2271-LSMR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s v="4534-BAWB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s v="1423-TRNH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s v="2790-UCHI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s v="3892-RMQH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s v="4508-FKKW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s v="9020-QYOX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s v="2153-FVWM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s v="1941-VMBE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s v="8991-XLZB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s v="7179-NCVF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s v="3469-BKHG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s v="0832-MTCA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s v="7183-PWSQ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s v="2710-QCYT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s v="0361-LFDU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s v="3935-MYBE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s v="6517-SEJA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s v="2477-RAWZ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s v="4275-FUPD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s v="2681-QPBL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s v="8191-TRBD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s v="7810-KSA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s v="7378-KROX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s v="2177-ZBNG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s v="7105-GNZD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s v="5837-ZRYT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s v="4324-QAMD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s v="9220-LNYB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s v="0085-VXEM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s v="1268-TTVY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s v="1307-ZLPZ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s v="8097-WUPE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s v="9027-VUHW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s v="5964-ZVCK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s v="7064-DKIN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s v="5489-KWDU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s v="6452-HZDH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s v="8542-QKNV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s v="7491-DMVK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s v="2842-RVHX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s v="5152-RZXK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s v="3333-PITG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s v="2998-NMMM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s v="8768-XIHT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s v="9009-FVQP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s v="2642-NZZD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s v="9179-UJEU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s v="9835-HWSR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s v="0135-SOBW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s v="9159-AZZY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s v="7025-GYRE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s v="8208-EHEC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s v="3493-ZSJV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s v="9383-BBJS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s v="8868-AUGD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s v="4481-HRDH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s v="1116-AMCN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s v="1913-EUYW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s v="0365-DJZ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s v="6065-MAKB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s v="5516-PLEG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s v="9236-YKWU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s v="5409-JGH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s v="6127-TRWL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s v="3259-IGLI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s v="7526-RBRR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s v="8448-IDEU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s v="4919-FJOU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s v="2395-HVJG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s v="1621-QOEZ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s v="4645-VREW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s v="2380-AAAF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s v="8862-KMHH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s v="6698-NDYG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s v="2973-RLLQ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s v="9261-NXPU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s v="1434-ROYQ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s v="9013-CKGT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s v="9485-LDKN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s v="4082-TGTK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s v="3139-VEPE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s v="6987-FGPN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s v="3982-ONLC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s v="2842-NGAN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s v="5410-OKL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s v="0602-EQEK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s v="6186-KOOD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s v="9177-OLJI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s v="4651-LXEG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s v="6016-XPPD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s v="7806-AIAD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s v="6346-XHLB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s v="0037-VSHX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s v="8722-PBFT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s v="0028-KHUE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s v="0730-HCOL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s v="9841-MINK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s v="8093-RBLU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s v="1658-SKWT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s v="6135-ZJVK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s v="5335-DKJN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s v="8924-QHIX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s v="9274-OOLA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s v="1679-UCPN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s v="2709-ZVUN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s v="2563-FCPU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s v="8617-BXNL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s v="9247-TUNW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s v="9724-FQLR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s v="2807-MHAL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s v="2942-INEK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s v="7825-PSGR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s v="0449-SBMJ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s v="8450-YWCS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s v="8999-MKLE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s v="7783-AHRI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s v="8796-CWBN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s v="1653-NMAM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s v="2753-FFDX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s v="2790-MVMV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s v="0780-IGME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s v="1163-PJTM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s v="8711-EKYS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s v="4319-BWGF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s v="2810-VFNK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s v="3570-MGLX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s v="4074-XJUC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s v="7402-LDPT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s v="1602-WUGH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s v="1493-CGBU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s v="7849-SXOF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s v="2448-ZGKK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s v="7516-QXPD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s v="8933-FJDW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s v="9702-CFSP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s v="9292-BEQN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s v="9873-HMMH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s v="0572-MKJ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s v="4364-REQG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s v="6086-LASP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s v="3252-VGPS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s v="5506-ENGJ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s v="1830-CPXJ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s v="8818-CAEM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s v="3565-ONFG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s v="2183-WUTZ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s v="7317-SAYF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s v="2571-KVNZ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s v="4220-SRZF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s v="7455-LZFD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s v="4308-SBTS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s v="7674-IIBA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s v="1142-ULSQ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s v="6504-ZVKU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s v="6049-CRVE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s v="2068-CEST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s v="4802-YHDQ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s v="5793-CSK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s v="7724-ARTJ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s v="6174-ALHW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s v="2639-NVKA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s v="8330-DYWI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s v="2209-MSG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s v="8414-FIPV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s v="0876-HERE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s v="9698-NOPI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s v="0280-FHWQ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s v="5571-DJVG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s v="5891-DZKX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s v="7724-ACLI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s v="8493-VIDX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s v="4552-RRII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s v="6536-HEMG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s v="1543-KGDZ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s v="0130-FUPM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s v="0839-REQQ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s v="0981-VUVJ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s v="6356-MBQW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s v="5315-ZOMA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s v="6654-GJOC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s v="7508-HUNG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s v="0622-RWHA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s v="9356-SUEF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s v="8294-BKYG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s v="5517-KEOL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s v="9047-UREN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s v="2575-VDSQ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s v="6704-QSHP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s v="5311-QILV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s v="1476-PGUY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s v="0176-DIDZ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s v="8360-VVGP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s v="3301-OWZS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s v="4634-YYYC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s v="2226-QYOR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s v="0861-FRJM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s v="3529-HFMY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s v="5480-ZTSW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s v="2664-BICT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s v="4945-WHVP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s v="0562-WVUS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s v="5279-VFOS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s v="9125-FBTQ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s v="1893-WXSM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s v="1114-YGUX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s v="0660-QCFY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s v="3210-SAZW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s v="9585-VLWP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s v="8581-DVLB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s v="7990-ICSP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s v="8779-CHWC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s v="9878-JFUH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s v="1569-RQFN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s v="3947-WLCU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s v="0210-NCWB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s v="9260-JMVW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s v="1674-OIAR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s v="4962-MMQZ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s v="5748-FJD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s v="7261-SWNV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s v="7937-NUSV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s v="4380-QWPQ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s v="5102-IALR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s v="8750-FDTF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s v="0564-OHTU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s v="6822-MCHZ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s v="4742-GFYC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s v="1807-AODK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s v="3624-YKEY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s v="8855-GLWF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s v="4164-OPDL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s v="7517-JTTJ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s v="7901-RMR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s v="2211-MSNF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s v="1193-SGUB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s v="6981-HWDB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s v="3616-FCDP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s v="5245-OTW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s v="2739-KIYS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s v="4238-RFCK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s v="3142-PFMM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s v="4409-TQYA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s v="0781-EBYJ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s v="2864-BTXP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s v="0226-JWGG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s v="6457-QDPX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s v="5854-RAZA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s v="9493-VXIR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s v="3544-DJHS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s v="5563-RPPX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s v="3900-UXR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s v="4464-LBRK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s v="6971-JJOY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s v="7055-OZDJ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s v="8540-ZWCN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s v="1552-ZOIQ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s v="7133-PQSG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s v="1492-GPNX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s v="2791-CEUY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s v="3807-MJAM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s v="2190-ITDM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s v="6198-WDGP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s v="0281-LLKJ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s v="3318-CMKZ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s v="4949-ZDSK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s v="1712-CELM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s v="3000-XZVR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s v="4937-GYCG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s v="4621-QMQX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s v="9105-SWRZ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s v="6502-RDBL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s v="1083-GSFY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s v="2183-SOHG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s v="6441-WZDZ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s v="1482-CBVW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s v="4900-MNXJ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s v="9799-STKZ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s v="7073-CEGQ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s v="1151-HWNL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s v="1812-LQSE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s v="6664-OJPN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s v="5993-AFIP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s v="4976-TXOD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s v="1574-ELQD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s v="2300-WEKK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s v="2661-MZJA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s v="6181-BFAP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s v="1055-FKBI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s v="1197-LVTA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s v="5851-RHRY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s v="3585-WVBY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s v="2419-DTDX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s v="0772-BJJG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s v="9547-TYEN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s v="8217-PCW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s v="8920-XIYH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s v="0777-WZPC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s v="5987-DQEM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s v="7115-IGYR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s v="0862-LBSM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s v="7588-UPVA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s v="7927-AHKH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s v="9713-QYD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s v="3178-CVEQ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s v="2092-SVQC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s v="7336-ASTP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s v="1542-GRAY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s v="2535-QKZR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s v="6545-GGNX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s v="4265-DCJY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s v="1767-DYGM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s v="9264-TMSP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s v="7308-AZSF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s v="9522-PECR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s v="0280-HRWG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s v="3528-MZAJ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s v="3423-IIWR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s v="9265-WWTP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s v="0588-TXEZ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s v="8116-IXXG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s v="7609-QQKS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s v="0219-CGAF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s v="8844-GCXN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s v="0549-WOLQ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s v="6835-ZKWW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s v="8997-HFUG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s v="9631-VWMP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s v="9255-ZILF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s v="3833-IJRS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s v="6085-ZBGP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s v="2897-PCHI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s v="8238-VNOP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s v="8252-RABZ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s v="9519-CCWW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s v="1719-JAC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s v="7332-NQRE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s v="7945-ZZLZ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s v="4189-MEDZ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s v="5137-RVHR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s v="1704-BTCH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s v="7421-BIOB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s v="8325-RHZI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s v="3065-YBHL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s v="5265-LGNL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s v="5165-XXTA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s v="5697-KWDE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s v="2271-UUSG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s v="5529-AGTB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s v="4427-AEZJ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s v="7183-OUUK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s v="4780-MYHH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s v="8308-NFKF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s v="6950-RZDQ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s v="7413-YZGE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s v="9245-UIQY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s v="1526-UJZJ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s v="7833-JJZV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s v="0594-QJXT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s v="5930-ISGH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s v="1579-MJIV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s v="6874-BHTN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s v="3014-TYXQ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s v="5891-PPJN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s v="9363-WQLZ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s v="5217-GYKU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s v="3732-CZQS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s v="8440-XNWP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s v="2970-YPCE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s v="8180-BAHI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s v="6286-GGMJ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s v="5467-RFHP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s v="9956-THPW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s v="2779-LOUX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s v="5402-OLBW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s v="7713-QNNQ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s v="4626-UYXA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s v="7275-BIJM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s v="8037-INMB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s v="0479-CNHA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s v="2826-KARW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s v="7649-WLSM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s v="6950-TYWY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s v="8259-ZVPS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s v="9240-YRNT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s v="4859-PJTF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s v="0635-PNUX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s v="9548-CHJT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s v="9528-TBVZ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s v="2320-CTQR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s v="6187-RDFA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s v="4649-OJQT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s v="9939-GLYU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s v="8080-SMOH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s v="3657-PWFJ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s v="1150-UZZU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s v="8948-ZKWN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s v="0130-DQAC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s v="1004-EAPW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s v="5530-AUZW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s v="4640-ZYLD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s v="1580-TRJG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s v="1824-RNMX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s v="3552-MZHR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s v="1591-KOPQ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s v="7354-ORIX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s v="2041-ZZOG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s v="0216-WMKM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s v="7145-TRML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s v="2534-FFFR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s v="8798-PSYE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s v="2854-HOLB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s v="8592-HRA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s v="8256-WNZS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s v="6480-EBJB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s v="4868-YTHX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s v="3068-EWHA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s v="4974-XRVX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s v="9479-NYGO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s v="5594-BDGF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s v="8548-ALPB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s v="3638-RPUG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s v="4754-PYVT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s v="8071-XIKA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s v="5440-UMGR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s v="2517-RTZF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s v="5231-DAPZ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s v="8741-JQRS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s v="5158-VBGE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s v="3309-FFMU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s v="8493-CGNC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s v="0463-UZT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s v="3655-IOVF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s v="7362-GVHI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s v="7896-GYFN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s v="8760-ZAMR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s v="8689-TRGU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s v="6376-NJYC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s v="0865-OTUF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s v="2587-PPLS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s v="8721-AOFI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s v="8948-BUNW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s v="4300-HGBP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s v="5334-UKQF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s v="5728-DULK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s v="1503-NKLB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s v="0309-HOMA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s v="0134-ZINN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s v="0699-PFJQ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s v="4084-VRU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s v="1890-VWNQ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s v="4502-YFJR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s v="3235-WIGL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s v="4261-NBER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s v="1114-ZRYK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s v="4117-VVFX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s v="1538-JDAA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s v="2349-BXQP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s v="1631-EECZ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s v="8951-NIEG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s v="4102-VCNF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s v="2441-ZWUP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s v="4948-DKXY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s v="0328-GAGF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s v="4032-WKFZ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s v="6143-VBRQ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s v="4397-KQFD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s v="6021-PCSD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s v="1601-SGVQ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s v="5577-QCRD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s v="6385-CJIF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s v="8045-QCZY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s v="7519-MVTD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s v="5961-MCHG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s v="9969-DMER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s v="5474-NYBN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s v="0978-ZCUH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s v="8488-DWKI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s v="6094-PCMH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s v="7823-ZMUW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s v="3070-ZNEE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s v="4233-TBSJ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s v="5982-SGXW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s v="3121-MEGP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s v="6101-HZYD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s v="1593-TUZR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s v="1646-ECUA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s v="2291-QRMC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s v="1197-RBQL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s v="2121-YRGC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s v="1340-GVYD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s v="2243-WVLD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s v="5250-ZNZV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s v="4705-CTMQ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s v="0771-PLRT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s v="9779-ZNGR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s v="2799-GVQU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s v="4352-ARAD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s v="6611-ROEN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s v="3611-IEZC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s v="5683-QHKG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s v="0565-TGDV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s v="2336-TMPH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s v="7901-TJOP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s v="1606-RDWM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s v="6392-RMNW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s v="6701-LYTG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s v="9235-JQPE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s v="1318-MKYR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s v="1158-OSJL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s v="4286-YTDD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s v="6562-DFT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s v="3083-JPFE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s v="3630-GYVU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s v="0444-WAAR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s v="0189-SMSF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s v="0018-BPSV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s v="7825-ULNT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s v="0612-LDTQ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s v="4829-JTXK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s v="6910-OXCA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s v="2710-PLIY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s v="5685-NZBI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s v="3171-LTFU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s v="1120-OMJS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s v="4691-LYZT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s v="8587-YLXJ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s v="8772-TKOQ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s v="7862-XNWE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s v="0630-JLCI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s v="3526-FTFA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s v="4967-KUGV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s v="7234-DRIZ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s v="1050-ZXFD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s v="0449-HFDG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s v="0402-YQUW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s v="3063-WJQY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s v="1932-JQRT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s v="6434-NGLE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s v="4638-DOVR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s v="7119-OQDC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s v="1293-TSAH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s v="1458-NYSJ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s v="0659-KJCI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s v="9740-GBQN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s v="9797-TVCF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s v="7836-HNMB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s v="4933-RZZT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s v="1703-COAG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s v="2212-VKNB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s v="3332-OFGU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s v="5683-NKWP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s v="8180-FWFH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s v="2188-DSJZ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s v="9380-QWKC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s v="1140-JYXJ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s v="4308-ZUVQ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s v="7719-ILKR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s v="5808-XBKI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s v="7978-WZF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s v="4646-MEPF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s v="0155-ASZH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s v="4001-OCZR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s v="5853-JDL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s v="6009-PLDF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s v="0191-NPRD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s v="3457-UWLC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s v="1948-CYMZ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s v="7619-OYAE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s v="5217-FEJW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s v="5099-VGLK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s v="6894-UZON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s v="0232-URFQ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s v="5075-NPFC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s v="0236-YWNB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s v="2543-ACBK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s v="2033-MXCG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s v="7077-OQPU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s v="2366-IEML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s v="7740-FWZY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s v="7760-MYXE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s v="1039-TEWS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s v="7459-KIHT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s v="7192-RAOF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s v="2876-WMZV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s v="0629-VBXD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s v="8111-MEMX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s v="4621-PJSZ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s v="7839-TVTB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s v="6804-PTVD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s v="0017-RIOV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s v="9223-UEGC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s v="4916-JQVL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s v="2558-VRJL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s v="8547-MJIX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s v="9801-RYPF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s v="4686-JTEX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s v="7155-XWQW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s v="6032-ZKYP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s v="0678-ZYNX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s v="3709-PYNB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s v="1472-WOSR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s v="9417-CMOD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s v="8625-XGUJ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s v="1914-ARJY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s v="4312-VBMD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s v="4583-ZBYX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s v="1664-YGVW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s v="7138-IQMP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s v="2890-PATP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s v="2222-LMTK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s v="5864-ZMNK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s v="9622-WWNR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s v="0569-RLXI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s v="9451-RTHK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s v="3718-OKHJ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s v="6027-JVEN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s v="1899-JYEZ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s v="6140-ASV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s v="3051-ZJYU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s v="5618-RYXI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s v="1884-HKQ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s v="5802-IGJJ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s v="1039-YWCF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s v="2313-EPKJ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s v="2022-RDHU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s v="3771-BCZH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s v="9092-WAG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s v="9491-JHRZ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s v="3859-XBUH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s v="6859-GIFD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s v="6058-RDLY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s v="6963-COPS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s v="7245-WSHW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s v="6399-UBHV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s v="7622-JCDI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s v="0903-PVLN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s v="5284-ODAL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s v="1691-ZNXX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s v="8693-QYUE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s v="8462-DEUQ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s v="0557-WEEP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s v="5118-AOEU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s v="3395-ZZFY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s v="9094-HOBC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s v="2468-WZIB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s v="7101-KIFS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s v="1610-MCGD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s v="3234-JLPD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s v="9547-FMCF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s v="0393-FWZC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s v="9180-DAAW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s v="2776-WWNH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s v="6286-DCHV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s v="5534-KBAI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s v="2275-ODGH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s v="1477-DMOA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s v="5611-KBYS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s v="3537-SKGB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s v="4579-FPZP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s v="0564-DOFI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s v="0949-XWVR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s v="2800-GMUN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s v="3367-HVUF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s v="9215-KSBG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s v="4640-RZGU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s v="5489-FQUJ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s v="0690-UTSF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s v="9480-RQQX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s v="9765-YKHN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s v="5460-EDDE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s v="7465-TDPW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s v="1116-ZSHJ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s v="6817-LBRM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s v="3300-PMVY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s v="1737-XQPV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s v="3284-GESM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s v="4053-BZIM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s v="0950-GVCD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s v="8373-JPEL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s v="5313-TUSE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s v="7210-SHSF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s v="5125-CPLQ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s v="5152-ZWFF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s v="1712-COVA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s v="7040-AEUQ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s v="6212-PZCV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s v="4590-WNRA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s v="0783-LXAC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s v="6572-XQEP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s v="0241-GBUV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s v="2598-LWCC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s v="5060-YPQP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s v="1614-YAMF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s v="7323-EMQR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s v="6691-OIBT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s v="4993-PKEU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s v="1575-JFGV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s v="0182-NZEW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s v="7681-FTTS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s v="3603-TXVR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s v="8375-IPXQ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s v="6849-YOJG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s v="8853-MDTK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s v="8910-ACYH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s v="6800-UVPW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s v="7058-KYU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s v="9574-BGEA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s v="5224-FNDF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s v="5366-QXTV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s v="2335-GYIU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s v="7522-OHZJ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s v="1579-NSFE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s v="1527-SXBH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s v="6914-AVUI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s v="0079-BPCT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s v="1533-PBRB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s v="1104-SEKF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s v="8501-GVNJ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s v="5584-CLGA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s v="9325-HTNC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s v="5807-XIED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s v="8221-XNGD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s v="1250-STMT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s v="4852-YKDI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s v="8834-YNHR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s v="9329-CZWM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s v="5881-TJBI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s v="6197-CWOB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s v="7114-DSLR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s v="8464-NQMR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s v="1451-HDAE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s v="6483-BRNW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s v="2861-VGIC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s v="6713-YILD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s v="4421-VYBF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s v="3376-WGNB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s v="4496-PIDL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s v="1210-TVSC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s v="3814-ZCAB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s v="2317-FMMI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s v="9218-RYFZ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s v="6591-AGBL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s v="9560-BLYN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s v="6666-DFYS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s v="1485-PBGF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s v="9755-EMCK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s v="6075-JUPN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s v="4806-JNCF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s v="6022-NREL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s v="1600-VMB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s v="2738-WURU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s v="4712-JDAZ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s v="1581-MGTB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s v="5500-YGFU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s v="8320-OGAN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s v="1564-TARC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s v="3277-NXDS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s v="6290-RRMI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s v="1679-CATQ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s v="5870-ZEDH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s v="3480-UEFN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s v="2476-DQLP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s v="9890-EGWB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s v="5032-TVZZ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s v="9924-CXWX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s v="2585-YSHA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s v="0194-UGAI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s v="6106-AKSH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s v="7783-SMHU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s v="6419-RTHG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s v="0242-MCGY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s v="4788-MBAV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s v="2337-JGXR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s v="1696-JSRN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s v="5130-ECIX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s v="0107-DKSL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s v="6823-ZNUQ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s v="8927-LCEK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s v="5083-GHZQ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s v="7185-IZQG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s v="8686-ZZUL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s v="0513-QEBM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s v="2028-BWJV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s v="8477-ZKHF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s v="4466-NZDI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s v="5291-JIDG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s v="2533-HQWP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s v="9838-XJOC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s v="6520-AEYH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s v="7225-YQQL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s v="6672-PAFR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s v="8015-SZHN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s v="9231-IPBJ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s v="0322-BDAK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s v="0402-PONP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s v="3980-CGZX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s v="6917-KZIZ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s v="2257-JVHA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s v="7889-MGG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s v="8543-NUPE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s v="5368-EJNI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s v="3540-TKDP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s v="3649-POHT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s v="1343-HRIN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s v="6078-FJZF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s v="6368-XFXN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s v="5768-KDUI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s v="1545-IMXK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s v="1627-IWME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s v="3987-TFKC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s v="2809-TYJV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s v="1265-VATB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s v="4147-NPJA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s v="6155-XXQS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s v="8314-DVLG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s v="3230-VGH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s v="7247-GPNP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s v="0854-VNNJ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s v="7833-QIAE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s v="3218-FBOV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s v="6271-RLQY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s v="5815-JOCM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s v="3973-RZUT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s v="7505-ZBYI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s v="3601-CENB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s v="8929-KKXB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s v="1204-PWZZ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s v="2933-IJME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s v="1243-IBKL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s v="1978-ZJGT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s v="7177-MUP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s v="2969-KAWC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s v="1077-ZWUU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s v="8955-MQUS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s v="9122-OOLK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s v="3426-TMIR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s v="6633-AISY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s v="4886-ACPN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s v="2509-SLXY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s v="0977-BTBY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s v="7273-FRPY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s v="5250-QBXI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s v="9627-DKGE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s v="0337-FHSW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s v="1731-WBDE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s v="3899-TTJU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s v="0148-PYFT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s v="0164-JYIQ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s v="0122-ZAJF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s v="6595-EXJF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s v="5809-JXBJ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s v="1274-ULMA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s v="2407-TFBP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s v="6588-XBRR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s v="0363-WXB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s v="6478-RBXH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s v="4631-JYFV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s v="3228-GENE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s v="1954-FSPR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s v="7486-TURJ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s v="8546-VDFA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s v="2329-MCQZ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s v="1815-HEQP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s v="8182-OTE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s v="6837-LGZB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s v="3562-NGFH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s v="7499-KOXG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s v="7435-CWNV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s v="8068-OZFJ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s v="7621-EUDU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s v="3744-EIXF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s v="6104-FNEV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s v="8351-TOQB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s v="0765-XJTN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s v="4901-GAEU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s v="5015-BIYZ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s v="4089-HGOC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s v="6577-IPYW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s v="5242-WGEX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s v="4931-HCNY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s v="7254-RGMI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s v="7017-OWMK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s v="5040-MBUD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s v="7636-VIXE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s v="8979-UPLC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s v="3413-RPBS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s v="5840-URNU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s v="9633-GBGP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s v="1620-NBKX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s v="0996-BUAT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s v="5376-MLTX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s v="1214-WMIN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s v="3418-AJLQ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s v="8012-QUBC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s v="9279-RRZD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s v="5315-HKSZ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s v="1919-WWCI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s v="5625-XDWY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s v="8029-TXBH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s v="6155-QTEN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s v="9960-OJHB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s v="2274-BQFR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s v="0544-MLUY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s v="2459-JJMH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s v="4303-HGUA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s v="4436-DJML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s v="9636-WJDY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s v="0447-IUAA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s v="8640-FYJQ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s v="7230-UCKE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s v="3806-BLKW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s v="3134-QVAU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s v="3666-UNZE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s v="4203-THWA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s v="4187-NIKC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s v="0427-DXJH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s v="7897-COYM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s v="3220-NURQ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s v="4296-RUDR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s v="2046-ETQV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s v="2374-FWEG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s v="8657-CKWC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s v="9362-JRLW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s v="1238-VYMX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s v="8552-BVML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s v="9153-XEDT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s v="9735-DUXS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s v="2005-LURN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s v="4359-CSZ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s v="2693-CZBD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s v="2143-CFMI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s v="8435-ARBB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s v="1813-LPFJ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s v="0212-YWC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s v="0165-NGYD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s v="6525-AZGZ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s v="8057-UIQT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s v="4748-KSPG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s v="1574-NWCM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s v="5329-OIPF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s v="6826-TUEE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s v="2906-EWLS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s v="8397-PHVM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s v="9941-TPVM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s v="0412-SCMW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s v="9050-AZQC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s v="4991-KDKC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s v="8208-NXOR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s v="1110-BJLP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s v="4151-NQPS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s v="3941-ADAM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s v="3057-PKIE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s v="2244-IKCK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s v="2023-ZGXQ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s v="0482-OSJD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s v="6768-NXSX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s v="1179-RNDX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s v="0437-TTLF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s v="7034-TKWM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s v="1353-YRZS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s v="3143-GXWY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s v="3836-LEPS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s v="5769-DZFX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s v="1283-VHFY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s v="0719-QMUU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s v="8412-WZYF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s v="8265-UXNA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s v="8455-FSVF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s v="7091-XAKX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s v="8892-RPHK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s v="1945-QOKN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s v="2664-MCNF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s v="2274-MUMX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s v="8282-JYMP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s v="7990-UVSL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s v="2368-CMBM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s v="1755-RYP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s v="0021-OEBA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s v="7291-BVWQ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s v="3996-CPIX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s v="8771-VADW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s v="4331-EXSU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s v="8714-ORVN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s v="1171-PRRZ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s v="9095-LHJJ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s v="6091-PWHU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s v="8938-ZRXG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s v="1056-IEQH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s v="5522-OYZW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s v="7200-EVSV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s v="5303-FAPU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s v="4333-CPAW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s v="0963-RQFM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s v="9139-QWZZ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s v="0746-BNGH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s v="9064-JXSS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s v="6380-CUML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s v="1014-AYIE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s v="1766-MIIU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s v="3882-TGRR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s v="3162-EHZA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s v="2797-FZGG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s v="7899-DXYD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s v="3161-HBYM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s v="9647-GHCY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s v="2475-OLNT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s v="1091-MVOJ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s v="7933-PEJN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s v="0848-LPHC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s v="5230-IKFY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s v="4652-GNBG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s v="9988-PPLA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s v="1267-MAPP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s v="0313-HCZG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s v="8943-MCO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s v="7151-LUOD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s v="2967-KJGT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s v="5727-EFEL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s v="8825-KQGX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s v="2574-QTVE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s v="9708-THC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s v="9562-TXDL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s v="7875-CZL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s v="2708-EGMT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s v="3932-EPJI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s v="5492-UQFF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s v="2773-MRVD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s v="8594-SARH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s v="3944-OIZE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s v="6857-XPYD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s v="3100-VBIF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s v="8914-ITGG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s v="6139-FETB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s v="5924-RATW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s v="7622-UXJR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s v="0607-ZPQC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s v="8449-OKKE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s v="1462-ROGN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s v="0224-QHDV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s v="3785-JYLA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s v="4713-PCMC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s v="5743-HQQM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s v="2887-ZAHB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s v="1243-MELM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s v="0535-WOQT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s v="9512-KMEU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s v="7002-UXWX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s v="3034-DZOV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s v="7838-TKEM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s v="6547-EWVY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s v="9486-SHRY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s v="9960-FJEQ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s v="1604-THQC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s v="5140-LXGA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s v="3119-YIWX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s v="0155-QLMR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s v="9753-CTYE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s v="3411-UPCB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s v="1971-TKQU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s v="7698-WUWH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s v="9391-QWXD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s v="2895-BXVL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s v="7061-NWUF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s v="0073-KSVJ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s v="0624-BDFT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s v="0853-GLQA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s v="3172-FSLH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s v="4891-QYO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s v="3643-XBLR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s v="5442-DXMH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s v="8701-ILKP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s v="5005-PNKN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s v="2666-QZTH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s v="8977-YKQW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s v="0675-DWEB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s v="3559-YOKS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s v="2565-PFRF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s v="5184-JDJ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s v="2994-ZQSE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s v="2535-EFCE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s v="3526-EPGZ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s v="2697-IQKY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s v="3944-ATLI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s v="2801-LSIH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s v="3901-WPYU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s v="3235-VSVZ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s v="8626-VVM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s v="0422-YMMQ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s v="0242-MTMN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s v="7005-QBUU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s v="5835-RVHU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s v="8394-MSFG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s v="1656-HLAL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s v="5523-ACJY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s v="3347-DJSJ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s v="5221-TEQT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s v="9795-TINF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s v="1845-FLCV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s v="9620-HXUJ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s v="4179-WEYW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s v="6351-GAJH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s v="9754-UBUS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s v="2821-IXZZ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s v="0349-EYGY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s v="8403-QPGQ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s v="2016-GWFF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s v="1507-BNBN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s v="3538-LYLM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s v="8710-NJLX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s v="4056-PNPB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s v="3650-CFDJ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s v="2056-XWMA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s v="6158-GLKK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s v="3103-UDJU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s v="5498-PQJC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s v="9478-MPJF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s v="7337-DYGB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s v="2920-DDXD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s v="9422-EFC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s v="2445-OVKL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s v="4836-CFVJ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s v="9063-JCRW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s v="1188-JMCK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s v="9673-WVTZ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s v="8252-MGRD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s v="5782-WFJN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s v="1630-EAJH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s v="9962-KMFR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s v="2006-CNQR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s v="4381-DSZE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s v="5929-WQDF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s v="2380-GAYB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s v="6778-IZKQ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s v="5608-YAMG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s v="5916-VJEW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s v="8372-OQFU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s v="4905-DHKR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s v="0250-HALF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s v="8797-BNAG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s v="0709-LLVR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s v="3129-KEOA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s v="2389-TADK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s v="4625-SGCJ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s v="9137-PUYU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s v="9913-XCF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s v="9804-POZD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s v="6105-BJZ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s v="5279-QDBV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s v="8372-KBGX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s v="5102-QMCN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s v="5354-UDNY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s v="6263-QXFY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s v="6004-ZETQ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s v="2705-ANAN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s v="3515-OLM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s v="9220-TRQJ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s v="6134-VRMI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s v="1645-DXMN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s v="7697-ZSBT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s v="4077-COVR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s v="2413-QVWD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s v="5485-ZRQK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s v="5041-BYLN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s v="7436-NPIU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s v="5451-FEH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s v="3703-PBJP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s v="6242-OLXJ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s v="7653-WEKC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s v="3902-TSKF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s v="5612-OAEV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s v="2500-BHDQ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s v="0004-CDJU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s v="7797-ZXLP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s v="4070-QYTV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s v="3227-KQSS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s v="0560-SJCW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s v="5049-BGXW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s v="4992-ABQF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s v="3810-WLML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s v="8666-YDW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s v="5765-SMSP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s v="9532-MGCX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s v="2570-EZAU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s v="8414-OZPY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s v="1819-OMOQ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s v="5639-ENKY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s v="3352-BPIN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s v="5548-MLVT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s v="9272-GHWI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s v="0440-OQJP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s v="3154-ZIIR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s v="3560-ZZOB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s v="4872-DQYI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s v="3783-FSYK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s v="9337-GEZP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s v="0006-TDMK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s v="4387-EIZK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s v="2227-PKXK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s v="4960-WIUA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s v="0861-TCWP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s v="4989-PYQI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s v="0213-YZVH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s v="3102-OOVK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s v="7723-CFHN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s v="3826-UHYM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s v="9161-LAQX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s v="7530-VRIG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s v="8667-ZPCR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s v="3429-INYY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s v="0339-TBVS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s v="1668-SST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s v="6946-QPMQ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s v="9395-YIZB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s v="6349-ABUL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s v="6694-HCOH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s v="6055-SMGJ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s v="9394-CACA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s v="8477-ILPZ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s v="4143-KEXW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s v="5312-XYVJ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s v="3017-WWEF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s v="0619-UDUR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s v="7725-KJQT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s v="0649-IGVB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s v="0915-YHY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s v="3046-MPSU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s v="2324-RFFQ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s v="2291-SBUJ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s v="9611-SQOP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s v="2945-OLCI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s v="2981-AFEP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s v="6469-OUUN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s v="2138-UXSZ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s v="4004-RYDT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s v="9961-TWL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s v="1992-IGVJ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s v="1430-LBAW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s v="4278-LBTT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s v="6947-PDQI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s v="0781-HZDQ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s v="1849-FYHY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s v="5426-CNB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s v="5108-SAWG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s v="3479-OTTR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s v="7269-LSUD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s v="3694-PDPJ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s v="5105-HHJZ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s v="9730-QYAI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s v="8484-GHMY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s v="4710-HZLK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s v="7791-KLOZ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s v="6361-ZMW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s v="9195-JBMA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s v="6946-GKZX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s v="2218-MIHB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s v="0847-WEYC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s v="1749-UENK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s v="9425-FNYR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s v="6198-RL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s v="2342-UXKI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s v="8985-TXCC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s v="9577-JVYN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s v="8339-JMSK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s v="2571-BVOM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s v="0607-CLFZ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s v="7258-BMSC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s v="1540-XQHX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s v="9538-KHKA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s v="3369-WQWB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s v="7730-PAUL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s v="0136-NUDA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s v="6518-FZOJ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s v="2163-ESQC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s v="0072-ESRH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s v="2632-ENNR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s v="4650-VWAF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s v="7489-BIXX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s v="1258-UVLW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s v="6588-JVAT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s v="2949-PSKF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s v="5144-LTAL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s v="5415-USBU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s v="4944-HPWQ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s v="4913-UDOI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s v="6887-MJMM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s v="5892-HVKH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s v="8620-PZUY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s v="6466-UGTL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s v="5339-RIAE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s v="0697-EVSZ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s v="3478-XDKQ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s v="3137-UHYB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s v="0163-JCUD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s v="1673-RRII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s v="2448-FWMY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s v="5336-AFDU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s v="3643-DOCA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s v="3860-BYHK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s v="2475-QKWJ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s v="6014-SKSQ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s v="7779-QQSF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s v="4809-TVP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s v="6378-HGUY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s v="1530-TLAD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s v="3559-UGUG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s v="9591-UMDL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s v="2544-JENS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s v="9174-OYZD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s v="6270-GJSV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s v="3739-AWKE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s v="4638-MOIL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s v="7057-QID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s v="3326-XQTL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s v="8539-WSYE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s v="5858-GSUF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s v="0218-VNWX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s v="4583-CIEG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s v="6281-DTIL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s v="8795-HUT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s v="1811-MQNE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s v="7520-LMIM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s v="1001-EIBL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s v="8377-ENWJ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s v="1523-UCHP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s v="4232-XFQN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s v="7791-ICML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s v="3911-MFVF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s v="6930-XRIX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s v="8421-GCFC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s v="7199-OHNQ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s v="6975-XJQZ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s v="3518-KZSV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s v="9959-NXUV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s v="5450-TPGV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s v="9231-CCPV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s v="8256-XCBD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s v="8582-RUWH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s v="2451-UROH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s v="9763-VVKT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s v="8411-LLFB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s v="5055-JVSR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s v="6433-CEGP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s v="0687-ITRC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s v="1241-AHQZ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s v="0415-GLIG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s v="2310-LYCQ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s v="8579-JXKU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s v="8488-JTOK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s v="4640-NWXT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s v="8639-XYGP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s v="0807-XWGX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s v="9595-DXJY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s v="5874-SVDB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s v="5607-GNBZ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s v="9710-GTGX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s v="6978-RZEW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s v="3853-YTYX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s v="1003-DTWA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s v="0993-VKYV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s v="6951-PXIQ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s v="6064-BNHE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s v="9740-OETE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s v="1003-KLHR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s v="0366-YFPL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s v="0134-OPO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s v="7460-IECC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s v="3849-PYYT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s v="8223-LEEH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s v="7522-TTZC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s v="7420-ENKB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s v="4023-WWDF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s v="7472-RJNC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s v="4952-NMOL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s v="2425-CAPZ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s v="2263-HCPL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s v="6661-EIBV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s v="3518-XCQZ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s v="5304-FPDD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s v="0508-ETXY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s v="9665-PHY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s v="1765-DPOZ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s v="9879-PIWX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s v="5691-TANG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s v="8821-XPPT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s v="5445-UARX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s v="6925-GXRA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s v="0936-ABLQ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s v="9966-MDPN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s v="2066-QUMI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s v="1126-YMHU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s v="1397-TDZI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s v="3370-INNU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s v="6405-MYGN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s v="7373-HXZP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s v="2193-BCLL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s v="0006-WNVG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s v="7361-ZSCI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s v="4202-KAFH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s v="9362-UZAV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s v="5630-LEZR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s v="1854-XWVH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s v="2370-YJDI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s v="4905-BAJQ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s v="9825-ZMBS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s v="2553-XTKU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s v="4829-DRXX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s v="1665-JDFF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s v="6994-UIIQ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s v="8384-PQLU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s v="5451-KILF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s v="9663-FZPP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s v="6652-BAVP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s v="8835-TSPE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s v="1364-KTKD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s v="3302-MMKE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s v="4545-IVDM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s v="4273-XQXD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s v="4934-KHCH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s v="3842-ICOT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s v="9418-HNDJ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s v="4297-GPDF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s v="3299-ZGGY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s v="3250-UEZC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s v="8534-RQIW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s v="2379-LATS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s v="5986-WTUC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s v="5538-VZYF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s v="8501-UOBN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s v="6699-XAVU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s v="2468-TYQP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s v="9363-DSTY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s v="2028-YRYF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s v="4313-VUMB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s v="7717-GEOE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s v="9747-LBQN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s v="8827-HLMC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s v="9771-IUBS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s v="6910-TLAY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s v="5613-BFKE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s v="3117-TDWJ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s v="2020-TYDB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s v="2224-KZPS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s v="1602-AUQD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s v="1068-ER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s v="6598-SAVZ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s v="2948-OPRS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s v="8496-VKGH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s v="3999-FFYZ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s v="5085-SHZM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s v="8170-IKAL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s v="3732-IJJW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s v="1090-KZZG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s v="5458-ZIBQ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s v="4779-SFPP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s v="7972-XKEQ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s v="2844-RVRY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s v="7787-TFEI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s v="9831-DAXP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s v="2980-WFLV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s v="9998-HXKO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s v="4441-WTBT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s v="7160-LCLC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s v="3404-PVO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s v="5053-TIAA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s v="0536-HHVP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s v="9770-VPWI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s v="4132-IHWC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s v="8198-RCTF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s v="8570-SXEK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s v="8833-XHNY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s v="3028-WEEF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s v="0941-DZOC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s v="8924-QHOG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s v="1875-TWXL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s v="4348-HBUG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s v="4113-HFIV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s v="9593-ALKB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s v="7208-YLRW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s v="0803-WVCJ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s v="1855-HKRM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s v="5031-ZBSA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s v="7967-MCTP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s v="6236-FNFH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s v="5377-TZAV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s v="8708-PTFP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s v="0456-YCYY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s v="5879-XLWM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s v="4089-RBEL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s v="2144-GJXU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s v="9971-YEZD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s v="4120-REOY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s v="1193-SLDB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s v="6654-VJTW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s v="3795-BATD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s v="8406-NANY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s v="8289-YYQE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s v="1259-PAGJ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s v="7507-BFJR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s v="5598-YIKV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s v="1753-LLGC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s v="8967-ZTRX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s v="1151-RZCI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s v="2239-SOGT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s v="7890-EXWN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s v="1557-GSPG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s v="3015-DAL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s v="8092-ZSSK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s v="5229-OAP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s v="2582-ZYIL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s v="4425-UNOK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s v="3110-PUWY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s v="7912-TRXF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s v="7403-HTOY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s v="4058-REIE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s v="6819-ORJV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s v="9976-AHJN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s v="0756-BGMW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s v="1144-ETJW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s v="8080-ZOAB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s v="8843-SRMY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s v="7772-ASRX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s v="8843-HNDV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s v="2467-XGI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s v="3168-DHLL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s v="4711-EVEW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s v="5415-CNJH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s v="0944-PIYZ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s v="6563-YQWO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s v="0961-FZVL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s v="0936-LTQE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s v="3517-EVLO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s v="3993-MIVK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s v="2957-HCPH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s v="6608-GMUC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s v="0052-KHBI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s v="0225-SXMU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s v="4913-MEPW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s v="2039-OJSL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s v="8067-GPHE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s v="1672-YRMP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s v="6961-ALKT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s v="8154-DHII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s v="5146-QZLL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s v="4273-VKWW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s v="2287-QQND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s v="5800-ELVI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s v="8710-BSFN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s v="2285-BZCN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s v="2090-LCCO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s v="9384-QYPC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s v="2440-TII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s v="3868-VFRU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s v="5494-DMWB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s v="6069-OAFB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s v="8965-IZMK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s v="8329-FWCZ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s v="3582-YKVE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s v="2532-FVSD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s v="4423-TKZM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s v="3399-AZDC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s v="2210-QVLG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s v="5770-GEAA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s v="1540-PTXX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s v="4519-JHXU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s v="8905-SNVM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s v="8924-KKGL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s v="1885-MMAT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s v="5348-LNSV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s v="7152-QHZN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s v="4399-SJLY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s v="4471-WEEQ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s v="4681-MTBB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s v="6302-WHGJ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s v="8809-BLER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s v="8663-KNUO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s v="8161-UXWU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s v="7438-VLMJ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s v="0770-ZYFP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s v="4658-EGQF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s v="3367-ERGM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s v="2023-SSWZ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s v="3563-BJVC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s v="0846-JCRG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s v="6554-AINB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s v="7889-HMJX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s v="5361-RZVA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s v="8305-HRMP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s v="6883-SUN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s v="0375-HYRG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s v="4543-TATV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s v="7208-YRCL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s v="6606-NYNG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s v="3174-CMMB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s v="8713-IDFY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s v="1234-RYYB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s v="7647-GERJ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s v="3914-NBTO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s v="8947-TZTF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s v="9338-LAGF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s v="3594-GLHQ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s v="7134-HCPD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s v="6175-PMDT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s v="4431-PMPF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s v="9605-MMZC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s v="7340-EHPV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s v="6404-DLRI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s v="4786-DMMG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s v="3056-FUKO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s v="0368-DVTQ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s v="6822-DEXO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s v="5646-PIYI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s v="1332-SICA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s v="4937-AWGZ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s v="6498-RQDN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s v="7468-USBC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s v="3237-RFQK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s v="7675-RG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s v="4232-DXOF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s v="5419-BCAW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s v="0149-EZUH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s v="3419-WASD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s v="7964-EPFF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s v="6145-SWCU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s v="0921-WYVG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s v="8301-ZUSY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s v="0684-OGXF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s v="3907-MYYM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s v="4881-JTZT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s v="6335-SWMI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s v="2535-FWOQ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s v="6991-XJBB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s v="4972-HQJE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s v="4322-NP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s v="6131-MJRE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s v="8582-OMPU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s v="1351-ERSV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s v="7157-CWTR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s v="8759-QETC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s v="2236-LFD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s v="1169-ORTI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s v="1877-QGZE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s v="8630-CTDU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s v="7712-HYW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s v="2208-PXKF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s v="4158-RXXZ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s v="2960-ISNM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s v="1120-ZIKN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s v="5527-RIAL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s v="5317-TKJY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s v="4876-LSUC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s v="2174-JBVF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s v="4044-NTXM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s v="6425-HFFL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s v="3823-OYMR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s v="1347-WYMD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s v="0619-DRL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s v="1505-RGNO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s v="6752-VVVP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s v="7760-PAHH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s v="4368-IOMO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s v="3425-HLPW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s v="2463-VEZT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s v="4126-AUXC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s v="6231-YBKI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s v="4261-MXMC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s v="3494-DYGO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s v="1871-TBWX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s v="5330-DBKT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s v="4155-NFJO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s v="3855-UUZN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s v="8238-JOYM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s v="6291-RVVM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s v="5066-VNJW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s v="7806-BBUB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s v="4632-UWHX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s v="1350-VGWO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s v="4589-QBTU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s v="0663-LWLM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s v="0171-ZEZL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s v="3961-CXXF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s v="4388-KBKF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s v="5031-CUMQ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s v="9141-DZMH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s v="6200-GDMN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s v="8726-LCML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s v="5611-FQLF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s v="8026-UNPP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s v="9403-UEGH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s v="5581-BEMN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s v="9961-JNUE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s v="0034-TMPR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s v="5245-JWLC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s v="9095-FZBA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s v="2490-MRXZ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s v="0525-VIVB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s v="8856-XDIV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s v="2233-JFVD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s v="2695-LGED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s v="4769-NONM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s v="8751-SWYJ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s v="5645-IHNU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s v="2978-AOXZ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s v="3343-ULTF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s v="5922-OCEG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s v="3639-LUCC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s v="4278-FLRA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s v="3161-IDYE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s v="3178-POPI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s v="1933-RXVO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s v="6029-PZHP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s v="1039-GDDV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s v="3285-BECI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s v="2473-PMJM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s v="6773-GWCW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s v="4790-WGIY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s v="4875-FXIJ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s v="0450-ZWGZ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s v="8418-BOIJ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s v="9376-TYQ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s v="2517-GTQL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s v="8463-PKKE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s v="8858-SSOV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s v="3737-SGBB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s v="0074-DECN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s v="0328-TCIE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s v="9599-LFDU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s v="4905-NDDL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s v="9995-AOUC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s v="3446-SRZQ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s v="8976-RWJP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s v="1433-GJWF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s v="5692-OHZW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s v="8400-NAYB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s v="5778-CDIC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s v="5126-FVXO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s v="9091-PBKJ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s v="3062-LMKL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s v="1229-MHLH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s v="0253-EAQU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s v="0454-FERN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s v="7298-KVHY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s v="7078-CYAE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s v="5739-YBPF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s v="2325-JKUT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s v="8751-DTMW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s v="8643-YRPN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s v="9170-NYEH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s v="3345-CWXW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s v="6014-KDYR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s v="3011-XSEU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s v="4390-JIZZ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s v="7986-ZPAI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s v="2346-FUIP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s v="1952-VNQF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s v="2466-VACQ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s v="8214-HDWF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s v="1653-DTWM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s v="8388-DFRE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s v="5094-PVHV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s v="7795-QKXX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s v="8378-GXFA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s v="1556-USEI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s v="0051-DWV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s v="8002-KJGJ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s v="0621-FMCQ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s v="7125-DGJC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s v="3277-HHVT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s v="0501-RQTP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s v="5947-IHMM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s v="2046-VRMT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s v="1264-QMKN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s v="9728-NKFJ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s v="7866-HCTO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s v="7292-PDJJ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s v="2470-WZJM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s v="6706-PLUD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s v="7277-BTWZ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s v="6277-EIKM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s v="0996-BPST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s v="8389-RTBE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s v="7986-FVUK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s v="9865-PETU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s v="3700-WJCG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s v="0614-UYAE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s v="1872-KSLW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s v="5049-ATEA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s v="8235-ATDB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s v="9486-APOG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s v="4668-DZEM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s v="4989-KKTB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s v="2083-SPHH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s v="8600-YQVP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s v="7289-BUQV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s v="3772-TDDC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s v="9848-BXBL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s v="8889-JYZU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s v="0667-KDKU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s v="3025-XUAO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s v="9380-STXW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s v="2428-RJUE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s v="4734-LFVJ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s v="3407-ZQGN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s v="8718-OEDV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s v="2219-SVUF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s v="7407-KMDX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s v="5058-KIOU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s v="3080-NRIP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s v="6086-FDXF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s v="6403-DPQT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s v="5557-IGG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s v="3230-GUHN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s v="6567-NVEU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s v="6893-XFBQ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s v="5210-JTGK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s v="1896-JWOH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s v="6674-IPEO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s v="2916-OPPI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s v="5105-VSLF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s v="1088-RDOQ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s v="8754-WUTE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s v="4120-LSA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s v="3760-KQY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s v="2764-IZEK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s v="9524-FGIL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s v="7874-NXFM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s v="2782-OASB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s v="0328-MGTB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s v="6704-AGYM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s v="7429-GPCO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s v="0750-KZHP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s v="3115-ONXY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s v="0296-VMZL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s v="4504-TAXX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s v="7963-VKVH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s v="2796-LQVD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s v="2584-HBVQ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s v="7146-VPOA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s v="5531-FXZN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s v="8258-IYWV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s v="2907-ZUIM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s v="5145-LGKL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s v="3236-UCZA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s v="2765-ZVMY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s v="2865-ZOYK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s v="3314-XRFV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s v="0471-LINO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s v="8404-HDTO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s v="1251-IRYQ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s v="8901-MBJL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s v="5308-DGIF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s v="5725-EIGQ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s v="9515-FYOF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s v="6840-JQVM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s v="5441-MHBB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s v="1098-PAMC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s v="0259-JFWD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s v="5393-HSVT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s v="8022-IYTZ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s v="8137-OXUW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s v="9900-FDLV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s v="5690-ODWA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s v="1824-PKQW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s v="0534-HKWQ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s v="6110-TLUE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s v="4427-DAAE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s v="0170-MZAM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s v="3085-LHIC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s v="2745-BGCB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s v="3990-MCLL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s v="8309-IQCR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s v="9543-RJPY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s v="5397-XQQM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s v="6125-EDRV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s v="5317-BRZN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s v="2727-ZPCO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s v="2445-DVET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s v="3113-DBEI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s v="3867-PRSF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s v="6399-HUHA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s v="1374-XEQ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s v="4944-ODJP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s v="4501-CUTW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s v="8749-FMVJ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s v="8407-LHGI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s v="3717-CYYJ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s v="1230-EIWA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s v="9398-HRMV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s v="8672-DRXJ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s v="3845-KEVP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s v="0532-IOSX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s v="2491-UVYW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s v="9776-JHCF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s v="4115-JHUK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s v="6176-BUQQ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s v="3243-RJCF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s v="8197-UIEU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s v="4886-BAFO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s v="9621-MCGM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s v="1113-HDJO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s v="4011-FESI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s v="6440-SFZJ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s v="1172-PSYO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s v="8210-YLXP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s v="5957-GNOP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s v="3903-EJCW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s v="6427-RUJP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s v="5188-QOGI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s v="7581-HOEB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s v="6615-ZYUQ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s v="1599-ACJB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s v="2977-SBBW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s v="9966-SNEI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s v="8434-SEID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s v="2738-LIKF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s v="1588-JEHL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s v="8682-IUUE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s v="5604-JBZP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s v="2803-RSUC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s v="9370-UKH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s v="5763-AFJN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s v="3446-VRVY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s v="7383-CPZC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s v="0376-XCOY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s v="6795-YZRP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s v="7614-VZDW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s v="3675-TPGD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s v="7194-CLRJ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s v="7783-OAIM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s v="9555-LTPC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s v="0636-KCLF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s v="2205-MYBK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s v="6487-BTYP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s v="8082-DOLG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s v="3127-ARSV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s v="9449-EGMU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s v="6303-CXPN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s v="5684-GYOW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s v="4506-PCCZ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s v="6994-ISVM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s v="1601-OBXY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s v="5935-USEP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s v="2841-LJMI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s v="6273-XHIK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s v="5612-QHIR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s v="5795-JZK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s v="2679-OHJL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s v="9874-SWKH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s v="1144-VYWT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s v="5426-DBAB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s v="7920-ZYLE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s v="3385-ABGE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s v="4952-THCQ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s v="2248-BSDE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s v="3208-CIJJ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s v="7642-VMZC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s v="2818-PTHL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s v="8951-HHTR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s v="2247-XWFH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s v="3310-LBYD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s v="7905-WITA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s v="8544-QSTN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s v="0533-DQZK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s v="8893-FKLG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s v="0041-BBWW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s v="9908-QUXM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s v="3683-JLG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s v="4553-EGBN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s v="8199-QWBH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s v="8265-KAPL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s v="6344-ZFMK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s v="2004-EZCY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s v="5657-UNOF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s v="4902-CEUB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s v="3835-TBQO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s v="1225-WYVV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s v="5146-MSLW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s v="1389-XQWD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s v="4632-EFZO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s v="6933-QJFI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s v="7182-AJTD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s v="6766-MBGM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s v="5549-LJPR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s v="5471-TCKN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s v="0527-TLXB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s v="8333-MMGL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s v="4744-IIWQ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s v="0968-PJPX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s v="8737-SETI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s v="3295-QHUA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s v="8734-WNFZ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s v="9862-JSJV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s v="3382-KXJD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s v="1649-LSVH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s v="4710-CFKL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s v="1861-AZFB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s v="9926-ZTQQ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s v="7466-VVCY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s v="7698-NKTE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s v="7493-SCAT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s v="5221-AYGI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s v="0105-WGRF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s v="1760-OQIZ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s v="9958-MWNB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s v="3856-DGSR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s v="8145-OYSE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s v="1652-HWRA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s v="3769-QVOY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s v="6116-YFED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s v="2676-YLUM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s v="1621-HGTZ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s v="0547-XPJE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s v="2687-DBFH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s v="9826-CTMG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s v="1200-AKBJ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s v="0921-VCXY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s v="1491-ONDB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s v="0951-NZAM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s v="5316-EYZL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s v="7176-BXBW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s v="0839-FFVI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s v="1020-ZESJ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s v="9766-MMQY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s v="0690-ZRHW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s v="4370-HGPR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s v="8572-OAAB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s v="0323-DAFB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s v="5276-OHQK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s v="3191-TYOU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s v="7103-ALUO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s v="9442-QSSH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s v="1583-GYHR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s v="7879-YFUU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s v="6838-MIYP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s v="2998-DARA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s v="6511-MYZT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s v="7462-DSGJ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s v="3053-IXVJ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s v="8265-OAHT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s v="8684-BVFD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s v="7314-SGEH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s v="2955-ODZJ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s v="8472-OCWT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s v="7855-EFDT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s v="4247-EZUM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s v="1875-GFTF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s v="7577-BBUO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s v="4610-OZDY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s v="4154-VIZI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s v="7543-ULUN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s v="7484-QDBD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s v="4098-TXZP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s v="6871-TWPP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s v="5142-KBXL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s v="0671-IGOJ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s v="6693-FIOE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s v="0315-NQKV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s v="7571-MUZE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s v="1557-JJJV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s v="2043-YDFI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s v="3173-YFAE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s v="0636-QIHN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s v="0878-XJKA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s v="1225-LCEZ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s v="9465-PPAJ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s v="0357-QWDW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s v="2074-VQGR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s v="2381-HIOG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s v="0072-JUCY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s v="8666-JGLU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s v="0036-CPPU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s v="1644-YNVV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s v="6820-XDBO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s v="1129-KZFF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s v="9858-DDVK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s v="7768-NOLR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s v="3874-WIUP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s v="7611-MRCU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s v="6378-QWSY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s v="2933-FPCB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s v="4867-BPPI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s v="0122-YFRD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s v="0714-OCZW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s v="2096-XKFA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s v="0684-GPKD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s v="9150-UVB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s v="0727-AWQD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s v="2184-QPSK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s v="5700-NGCZ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s v="6300-MVUZ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s v="8521-FRTG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s v="6445-TYWB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s v="3252-VLNU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s v="9702-AOEB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s v="6660-OJEU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s v="0078-GGDI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s v="9447-DDHP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s v="1854-KBGI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s v="8002-AYDG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s v="1189-YCPM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s v="6870-XSYK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s v="0446-IVSF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s v="5679-JRKI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s v="4222-GZTM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s v="1637-NTTG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s v="8851-ACHB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s v="1382-MJNN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s v="9394-VEMU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s v="2004-BVVI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s v="8289-PKJH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s v="9217-QVNV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s v="0338-URWA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s v="2071-ZGIR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s v="6286-QCI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s v="6215-KIUR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s v="7206-EOID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s v="3555-DQZ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s v="0594-WZZH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s v="9353-UQZL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s v="3232-MGKL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s v="7652-IZJG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s v="9029-BBN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s v="7545-ZNIK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s v="0046-UGX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s v="7216-XVEJ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s v="1908-AOEO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s v="0254-BHJM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s v="0067-BNMH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s v="2731-WLVM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s v="1558-OFCR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s v="7712-ECB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s v="7097-SRRX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s v="6070-URPL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s v="2444-MMZU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s v="5962-QOLX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s v="8874-YYVN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s v="7986-KJMA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s v="0535-VGOQ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s v="6594-VGIQ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s v="1231-RUXU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s v="1941-VCPD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s v="5832-ZBRG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s v="6910-USOR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s v="8450-NBSE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s v="9137-WQCO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s v="3574-RQDL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s v="4749-XRUZ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s v="5833-ZJED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s v="2953-OSWU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s v="6071-CTCC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s v="9341-ULCR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s v="0972-PBXC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s v="6075-HBUD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s v="7075-RMQX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s v="3689-QYN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s v="1728-XKGA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s v="2110-KWXL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s v="7360-FLBD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s v="1049-WMVU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s v="3425-YCVZ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s v="4783-ZCUV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s v="5726-LHDO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s v="5746-IXSU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s v="0089-SSWE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s v="4172-XFEE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s v="6708-KMTN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s v="5951-TLKU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s v="5182-ZHCG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s v="8083-RGFY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s v="3106-PDGO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s v="9340-HOSP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s v="0817-ZKSE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s v="1153-YYDP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s v="3165-AFPH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s v="1316-CXZB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s v="5206-CECI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s v="0449-GWEW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s v="2383-TBTM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s v="4487-TQQP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s v="9331-GINT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s v="5845-WTCV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s v="1754-GQXW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s v="8385-RBJP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s v="0316-JBJW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s v="8951-GWNC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s v="7989-FKBH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s v="0193-XPLB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s v="2344-UQWB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s v="8612-MHNZ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s v="1395-DQPW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s v="1849-KPXX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s v="5616-IMBZ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s v="2493-OUPM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s v="7274-CST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s v="7013-RSPJ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s v="5372-YIZA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s v="8115-PQOF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s v="2799-AJV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s v="7367-YWEP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s v="8128-DUDD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s v="7499-PUBX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s v="2308-MTIW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s v="2712-DQPF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s v="0530-GRDZ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s v="9118-GMNG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s v="8463-RZJX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s v="2407-JCHE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s v="7190-PDYI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s v="9948-QZEE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s v="7390-BAJP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s v="0908-DEWH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s v="1799-DPSK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s v="3718-RMC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s v="4288-DYBU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s v="5105-NZKR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s v="3977-ZMPQ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s v="2270-DZUO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s v="4574-BXLQ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s v="5321-VLWM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s v="0070-ZOSH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s v="3548-OHEG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s v="4727-GTZB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s v="8743-NBTM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s v="1536-FWU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s v="1229-SYLY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s v="4561-QWIY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s v="0952-DZHO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s v="4261-WUJC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s v="6210-ZVCF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s v="8925-FNER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s v="6452-ZPVQ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s v="0392-BBJJ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s v="1055-BTWD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s v="0003-PKVZ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s v="7771-YDED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s v="0028-OJTA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s v="1318-ADXQ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s v="5058-LOFO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s v="8565-WWKG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s v="5573-RVUY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s v="9286-LSDG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s v="0927-NBKU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s v="0669-VISK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s v="6276-QWUZ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s v="9052-TRGX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s v="0047-VZA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s v="9569-HZIO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s v="8713-JVYM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s v="8624-CHNO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s v="1766-RWFR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s v="7550-EGRQ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s v="8478-UJUI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s v="7396-JTUO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s v="1260-QZEQ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s v="7535-ZUIK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s v="9985-QPZR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s v="1713-WJJK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s v="2565-PUSO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s v="1208-XZTL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s v="3209-ADVM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s v="9547-WUSI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s v="2227-IPDU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s v="0988-JQKT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s v="6451-WYTB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s v="8370-JNTV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s v="7942-VPWE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s v="0400-SXPJ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s v="7586-FDFY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s v="1739-NPSR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s v="3780-RAVF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s v="1408-LEOW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s v="7567-CCTC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s v="1593-CSSC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s v="8427-JUOD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s v="5569-ETPJ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s v="9886-GMFQ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s v="4320-ISSC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s v="8122-DPRC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s v="0778-TZXY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s v="9601-RKOY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s v="7738-XKDW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s v="2398-OLSH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s v="1799-PHFR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s v="5409-SVVB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s v="0752-BYBV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s v="3218-MOPK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s v="4268-RAFJ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s v="8875-NPDU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s v="7598-PWCQ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s v="1143-VJMY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s v="5116-LBXE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s v="0666-PMDU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s v="1374-ZAHA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s v="6347-QZHF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s v="2497-KMAR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s v="4845-FXAH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s v="5928-MQLM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s v="5109-IYDQ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s v="9464-NAXE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s v="3539-OYGC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s v="7230-CCXL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s v="9845-MYDI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s v="4023-ZNDW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s v="3331-ZJQI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s v="7950-BMSP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s v="5354-NCQC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s v="9269-HWTL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s v="8703-VUUT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s v="7751-FDEJ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s v="5544-MGCA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s v="8173-IKVF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s v="6961-VFFO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s v="5920-LAOX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s v="5298-NPSU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s v="8036-TFDY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s v="6374-URXV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s v="2579-TYFM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s v="3043-HJLY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s v="4503-QYOB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s v="5499-BHPH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s v="2161-HMDR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s v="2242-BBMU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s v="2010-GZSF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s v="6777-EWLX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s v="8730-MTEW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s v="8120-URSH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s v="9954-HCPF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s v="3296-IGBF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s v="9880-BJRX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s v="3136-AOSU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s v="0794-ADSL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s v="7403-MNCG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s v="1487-XYFA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s v="7380-HUUM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s v="9417-ZKNM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s v="4921-KJFA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s v="3389-HQXG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s v="2227-RTZU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s v="1374-SPCR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s v="1095-AGSP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s v="1962-YKMW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s v="7314-PRDD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s v="3218-FMUK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s v="3223-MGYR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s v="3174-WPAC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s v="7918-QDLF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s v="1640-PIPY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s v="7972-OLGE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s v="2894-KEDQ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s v="8236-VPJM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s v="3661-QMLJ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s v="9854-MLCW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s v="8989-HVSR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s v="4941-UKSK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s v="4849-VJQM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s v="2524-PJAB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s v="5469-QTTA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s v="9667-DPKR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s v="2854-CTPM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s v="5828-GSCW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s v="2539-PMGZ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s v="2968-SEBZ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s v="6599-MMRU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s v="1820-UIWZ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s v="1206-AGGO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s v="9801-FID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s v="3591-HZVD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s v="1300-AYND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s v="6640-DXAP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s v="6501-RRW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s v="2756-VSDX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s v="2653-JCQM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s v="8251-WNK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s v="9766-TUNO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s v="5737-AKXQ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s v="7967-MBCH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s v="2435-IYL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s v="8588-DBVO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s v="2138-YQDU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s v="5769-UVOX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s v="8895-XNGT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s v="9697-APBH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s v="5542-NQXX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s v="8595-WAG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s v="2434-HNZE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s v="7131-KQTQ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s v="9071-WSUU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s v="7121-CZBF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s v="0293-AIHG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s v="9228-ELZU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s v="5522-UBVX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s v="2273-URQB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s v="3702-WNRA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s v="2890-FRVG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s v="0586-CAVY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s v="1268-QDRX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s v="7536-LYUW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s v="1812-XLAI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s v="7161-PENZ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s v="4833-BDTE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s v="7001-PGSY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s v="9429-BKZT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s v="4140-AKPB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s v="2535-WFRA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s v="1603-HMZA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s v="9145-CJET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s v="2630-YJAZ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s v="1922-GRSD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s v="6094-EFGY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s v="3157-EHBT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s v="0439-XGMG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s v="7422-MPJW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s v="0769-TFOB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s v="9224-AJIY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s v="5336-IWZF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s v="2423-QXEC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s v="2509-HENA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s v="2339-BVFU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s v="1679-YUUE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s v="0685-RMZP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s v="4608-TNVR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s v="3802-RDDD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s v="2214-TDKP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s v="3730-IHXQ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s v="9041-JQCT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s v="2427-JRNY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s v="1671-JJTM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s v="6507-HWLH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s v="4275-PBVA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s v="2528-NTIE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s v="0958-NKOQ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s v="4642-BER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s v="3965-GONM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s v="5747-XGZG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s v="6476-KENA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s v="2026-BVBJ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s v="0558-OTEQ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s v="6021-TSCV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s v="3179-CDWC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s v="1375-TIIR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s v="3674-HXHY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s v="9808-ENVC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s v="2583-BLK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s v="4544-YSVY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s v="5880-MOFG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s v="7381-YXBG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s v="2875-PAMY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s v="4324-CTWA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s v="2328-CNXN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s v="5660-KCQO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s v="2626-EKLI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s v="2786-JMVY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s v="6662-PNJU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s v="5707-SGWL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s v="2181-OLA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s v="0627-LLPX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s v="6103-KXHN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s v="9573-JEAB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s v="1732-YNYO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s v="6282-TJED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s v="6230-OMKZ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s v="6818-ZJIR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s v="2187-DZPX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s v="7013-MIFW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s v="8557-PQQP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s v="5002-VYPM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s v="1625-MTHO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s v="3315-MHPJ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s v="7530-AOPC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s v="3431-HYLM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s v="3563-GTZG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s v="2507-XUKK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s v="6394-WANL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s v="6678-ZTPQ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s v="0827-KHII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s v="5973-XQFV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s v="2923-JTWO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s v="6004-XKDP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s v="7750-SIBE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s v="0350-XCGU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s v="6229-UIZG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s v="4811-UPIY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s v="1323-VNPI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s v="0764-GCFK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s v="6875-WMIO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s v="9810-SIUJ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s v="8763-DELH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s v="0921-ZTIV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s v="5046-RZRA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s v="6569-MPJ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s v="7304-YNFU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s v="8401-RNML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s v="4986-MTJF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s v="8004-RCJF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s v="1501-TKPX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s v="4825-GJVD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s v="2877-PZOH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s v="3723-SCRU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s v="0103-ROMR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s v="6730-BZHD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s v="8879-YNER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s v="5843-YZUY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s v="5644-CAZV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s v="2906-IAUM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s v="7413-RYFR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s v="1380-RAHW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s v="4778-OWRZ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s v="8955-BKQM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s v="5101-LCMQ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s v="4531-ANJO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s v="4995-JUBE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s v="1579-ZCUT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s v="6989-QOLF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s v="6416-UBHW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s v="5749-JLQO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s v="5111-XWWF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s v="6843-NQXW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s v="9286-ZJAG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s v="3576-KQSZ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s v="2882-KFQQ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s v="8148-PVEM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s v="6535-HEME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s v="4311-UKMI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s v="9570-IFVO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s v="2076-SPBP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s v="8716-KWIZ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s v="4323-BSDT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s v="2894-ZYCG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s v="3369-WWNM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s v="5297-HARB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s v="9409-AEJK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s v="3422-CNZQ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s v="7120-URPH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s v="0618-XKNB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s v="4396-ZKNK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s v="8782-OMAK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s v="2617-UYYQ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s v="6530-XTEP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s v="4302-DJJT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s v="0977-JHBI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s v="7167-KRAP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s v="6349-GQOU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s v="1476-HJCV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s v="5849-ECMG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s v="9742-LQQI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s v="4603-IRMK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s v="6362-DJYY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s v="3618-UGMW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s v="2761-GDXR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s v="1384-LWVG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s v="0894-WUEE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s v="2789-MCIT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s v="2331-CLBV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s v="2540-MHPP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s v="5597-OBFV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s v="9327-PDUY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s v="6533-CQTO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s v="5914-BWMP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s v="9337-VMPD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s v="4079-EGWY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s v="6528-ISUY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s v="7216-ZIIQ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s v="8070-BZST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s v="1613-FLGJ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s v="4086-QPER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s v="1149-USPU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s v="9049-VDZX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s v="3028-WDNH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s v="2391-LXGG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s v="9456-FATL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s v="2085-IHHT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s v="8574-HOBE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s v="1029-HGSO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s v="0488-TZGJ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s v="2462-GVZL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s v="0833-FYWB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s v="0231-PNMP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s v="9335-JFZM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s v="7583-RMVT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s v="1324-GXZT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s v="7977-KQLY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s v="5179-DBGK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s v="4855-HNFM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s v="8407-JIEL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s v="4216-LKEO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s v="4817-JGDL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s v="2688-ALAJ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s v="0943-EAVB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s v="0615-AKGT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s v="7567-HBWY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s v="1035-JHQF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s v="3607-RFMJ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s v="4884-ACZX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s v="1161-MUIH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s v="3904-DGGF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s v="5651-GOCM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s v="9832-AKTI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s v="0957-PFRL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s v="3800-WUIT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s v="1105-PRAB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s v="5127-EYJ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s v="1443-GGJW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s v="1356-SRKD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s v="2706-XWVZ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s v="1131-PFID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s v="3691-SZBV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s v="7997-TGGG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s v="9112-IFUN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s v="3314-KNHM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s v="6893-XGEP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s v="5878-PNMG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s v="8609-AFGH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s v="4484-CLO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s v="5830-IBCE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s v="9067-MDOY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s v="0427-GNBF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s v="4794-PSFW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s v="2429-SFGL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s v="7087-OBOQ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s v="4262-CYFW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s v="6090-IUUD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s v="3472-HKAO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s v="0318-NIS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s v="5159-CKSO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s v="4248-SNJX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s v="8805-CFXT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s v="2746-TIPH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s v="0966-VXQW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s v="5414-WVUE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s v="4972-EBSC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s v="9402-GHDH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s v="4574-BVZN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s v="5016-IDJZ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s v="7167-HXEE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s v="1686-GFDV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s v="4372-HLSF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s v="6161-SVBO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s v="6416-BUSU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s v="2910-BNDW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s v="6545-OAQZ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s v="0604-XBFE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s v="5712-YUDR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s v="2193-TMOP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s v="9715-KKGJ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s v="8876-KIKJ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s v="9424-OKM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s v="4693-ISWA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s v="3377-EXVK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s v="5151-SEQP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s v="5114-JYSC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s v="7472-TNYK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s v="8297-EAWR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s v="8557-LNQX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s v="0408-BVPM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s v="8784-MLFU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s v="4229-OXLB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s v="8628-WWJH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s v="9322-TYHV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s v="6181-SEZR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s v="8190-FMJO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s v="7111-ESQL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s v="8433-KEZR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s v="1703-PUP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s v="9216-BNGI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s v="8195-TIHI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s v="3612-CMIO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s v="2945-UCWR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s v="6378-IANI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s v="3365-LANW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s v="7938-KPIX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s v="8454-JZLB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s v="4494-XHHB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s v="9795-MUCM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s v="1302-ZJFA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s v="8505-PLUA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s v="4686-MFCE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s v="2752-QWQN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s v="9961-GXPU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s v="1622-TQMB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s v="5612-KWEA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s v="6671-DGJI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s v="0143-MUHQ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s v="5302-BDGB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s v="7495-CLGQ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s v="0295-ETJE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s v="4539-DNTZ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s v="8570-DECH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s v="0696-CSAX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s v="9912-LNHW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s v="5538-IAKV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s v="7177-EXXC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s v="4495-GOBD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s v="4423-HLPN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s v="1600-JQPR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s v="0932-RUVI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s v="7885-XCPM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s v="2897-EGQE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s v="8855-SXCX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s v="7387-OPXU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s v="7062-QUEU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s v="3193-TQXM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s v="1068-SBFV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s v="2903-UORJ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s v="6700-NBZE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s v="4547-HEOK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s v="4130-YGAL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s v="7080-QIHQ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s v="0161-TWZF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s v="7007-IFWQ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s v="6768-OVHM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s v="5066-TOHF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s v="7322-UZSB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s v="7345-RANV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s v="5381-UBGY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s v="2801-HNDY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s v="1730-EDDE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s v="1552-SGU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s v="7175-OISN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s v="2043-XYRY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s v="4962-SJPR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s v="0634-ILYL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s v="6702-ZNFI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s v="0223-FVOH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s v="9454-WFYI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s v="0123-IQZY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s v="3938-QCBR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s v="8235-FHPP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s v="8385-TROC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s v="1963-FBWU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s v="7582-URJM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s v="6697-ISBM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s v="6275-HEXE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s v="1194-ROHJ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s v="2340-QFSN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s v="6922-QDIZ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s v="4963-PKUO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s v="9474-DATU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s v="3382-IGNP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s v="7849-UBSH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s v="6949-SJPA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s v="0144-TNTL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s v="0247-COJD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s v="3484-BLMM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s v="4313-VZVW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s v="9245-TECR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s v="9268-ALWQ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s v="1539-UWJT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s v="5805-SKYM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s v="2274-DHZD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s v="6429-QRGK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s v="3560-VZCZ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s v="3182-LTNL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s v="2799-IZWN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s v="1999-KGUT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s v="6887-EGXE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s v="4114-DZYG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s v="9345-WPOY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s v="3321-SIGE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s v="1106-XAJP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s v="6869-NTDN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s v="1825-BENT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s v="2114-DBRM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s v="4525-NKWX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s v="5056-IRYY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s v="7964-QHWT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s v="9066-LPPA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s v="9671-NWDE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s v="0652-DTAQ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s v="8109-TTSP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s v="0964-SHEN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s v="2238-NENF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s v="5464-EZYX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s v="7572-EAOW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s v="8380-IPGN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s v="0820-KUUD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s v="6671-HBCN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s v="4891-TDDC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s v="4470-VSYZ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s v="6698-HFRX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s v="3094-RMVP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s v="5417-OTQN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s v="4589-VJEL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s v="5334-XQLC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s v="0106-TBHV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s v="9216-WIKL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s v="6316-NJK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s v="6172-ARGW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s v="2326-VYWK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s v="0298-PICD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s v="4637-TECD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s v="5357-BPCI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s v="4369-ZVUR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s v="9660-TURB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s v="9728-OZMT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s v="1669-XUJV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s v="7565-XVFG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s v="5560-RHYI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s v="0508-ZWNY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s v="0467-ATZR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s v="4024-KGZL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s v="2183-AYUA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s v="4914-GDR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s v="8934-OEGV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s v="3946-PLZN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s v="7552-HSAI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s v="2696-FJPN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s v="6730-BVSP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s v="7948-TQRL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s v="5556-JEAQ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s v="4533-QRDM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s v="3859-FXIF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s v="9640-YTLK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s v="4540-IVUI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s v="0884-SRXL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s v="4922-UJON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s v="9779-VHNO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s v="9567-ZFVW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s v="1254-IWUU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s v="7762-VEGZ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s v="9750-QURB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s v="9737-YYPQ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s v="1203-VAMR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s v="4406-UNDP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s v="8748-WVNN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s v="1480-JBRO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s v="3530-XSTF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s v="1315-DKXT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s v="9992-FVIE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s v="5824-RIFL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s v="3968-PZQU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s v="0725-WTFB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s v="7874-SBOU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s v="3282-UGNW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s v="9273-SLLE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s v="6663-HLJH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s v="8096-PIIU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s v="7775-JDIF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s v="0526-PLMI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s v="6168-MOWG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s v="6796-UOCA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s v="2647-LVUX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s v="5670-IEOU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s v="0816-QFNP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s v="7422-TUIG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s v="8062-PALD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s v="5380-KKWG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s v="4478-UCVB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s v="1960-WYLU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s v="7876-CMCE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s v="0216-AXYC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s v="7952-EPXB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s v="2651-SYDN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s v="4727-NNBU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s v="6015-GCZ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s v="5520-IBBZ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s v="2363-PLZW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s v="3393-WWSI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s v="4732-JCCV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s v="3047-DWKQ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s v="3146-DRDM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s v="4412-WZWF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s v="4105-HDCB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s v="5141-YFJE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s v="2029-KEWB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s v="7556-GBMD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s v="7847-UBTY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s v="7885-ILNQ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s v="0993-KTKY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s v="1507-IONC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s v="1995-EQOY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s v="0638-ZSDN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s v="6370-DYJ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s v="9307-QZCU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s v="3562-LLWJ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s v="9232-XEDE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s v="2251-KUYD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s v="4291-BCOQ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s v="0196-FSZZ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s v="7522-HONA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s v="0550-OEVK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s v="8566-PGMF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s v="8301-PXLD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s v="0698-BHEF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s v="1695-AYVA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s v="9114-XONH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s v="2237-XHKZ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s v="5187-FVMD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s v="8637-MGQF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s v="5201-EZBP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s v="0757-TKMH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s v="0143-REXB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s v="1155-PQHF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s v="2963-AAMI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s v="8415-IRWW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s v="7235-QSPE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s v="9674-JWJJ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s v="7331-YHBP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s v="7890-TAAG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s v="3673-MCWM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s v="4082-RXME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s v="3536-QCDH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s v="8752-SOTK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s v="1086-PWUP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s v="7102-GBMO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s v="7912-GVVL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s v="5706-UGZJ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s v="0561-HODW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s v="5038-ERGW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s v="6489-SPPD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s v="7901-AVPH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s v="1948-YRZJ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s v="2032-VNWH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s v="0840-NWVD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s v="1521-TKTJ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s v="7092-LFEY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s v="3893-UCKC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s v="5791-LDPT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s v="6251-INKJ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s v="7601-NADC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s v="8242-RTVK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s v="3874-KTRH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s v="7103-VJQC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s v="7577-EYLJ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s v="6427-CNXM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s v="4113-LWUZ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s v="5683-AAVL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s v="4377-ZSVZ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s v="3296-UOFT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s v="3691-FEHX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s v="7976-KTZK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s v="0401-XZVJ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s v="1195-HXLO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s v="7818-RPFD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s v="7630-LEOL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s v="7295-BRJO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s v="2354-ZGIH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s v="9146-JNAV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s v="0023-JOAG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s v="2380-FIAB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s v="2645-BTAL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s v="2741-WWGC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s v="1204-AQXW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s v="3885-XBRQ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s v="5975-JRNR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s v="2356-RAMA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s v="6860-HJII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s v="8088-RZOZ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s v="4608-XPMP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s v="3603-ESLN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s v="1805-VNCZ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s v="5489-ZLNI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s v="2875-NDQU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s v="2857-CAEJ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s v="8627-ELIR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s v="8354-ZVGW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s v="7204-XRGR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s v="2740-EDRN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s v="5375-EBOI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s v="8580-BMI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s v="7262-WZBF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s v="2435-XSYR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s v="9200-JOUX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s v="4764-KMWU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s v="2132-JBIW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s v="6859-DKXU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s v="9200-YNDX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s v="4268-GQBZ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s v="1472-LCOR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s v="1526-SPDQ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s v="4312-BCKL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s v="8329-IUWI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s v="7716-EDWR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s v="9921-QEHV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s v="3018-WPIC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s v="6445-MGCP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s v="1445-FTXD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s v="8749-BNCD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s v="7062-FUCZ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s v="5524-UCZB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s v="4733-GGZM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s v="3884-FHBV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s v="6049-QTJK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s v="6015-ZYYT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s v="4418-XFVA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s v="8215-XPKN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s v="5063-TAAO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s v="6199-ZJVC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s v="8519-JSVY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s v="5685-CXLT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s v="1811-NHHY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s v="4136-QNAW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s v="5800-OPU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s v="7737-BAAR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s v="2951-FYJC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s v="7763-KKJY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s v="2829-FKYR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s v="5519-GGFL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s v="5934-PHKI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s v="1475-YHXB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s v="8180-PTYX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s v="4891-MHUQ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s v="5062-EXPM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s v="8383-QQIE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s v="7878-EOSK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s v="2940-TNDG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s v="8343-EZNR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s v="8660-TXBZ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s v="2888-LKAG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s v="9003-DQCX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s v="0233-CBDF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s v="1837-OFRF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s v="7621-KAMG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s v="3529-XGRD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s v="4127-FOZI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s v="4861-BHHD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s v="0817-LDOA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s v="6429-MTWP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s v="6885-UVOX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s v="3184-FDDV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s v="2179-ULXY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s v="4567-JCHC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s v="7518-ZTVX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s v="2282-MQUD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s v="7882-FLOH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s v="4945-EETR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s v="5930-RBRE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s v="3185-TLJL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s v="5427-FSCD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s v="6653-KADX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s v="6082-MYFG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s v="1099-VZGA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s v="1776-TXNR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s v="4223-RBLN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s v="3672-JOBB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s v="9847-CXK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s v="2652-FNYC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s v="5216-XVQL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s v="7627-FIFP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s v="8567-TQRL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s v="8424-LVVR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s v="3433-UOGX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s v="8295-HECF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s v="4047-DBWY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s v="1645-SCLE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s v="2944-WVAO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s v="8250-MXBT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s v="6438-UMPT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s v="7190-GQLL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s v="1640-SIYF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s v="7268-QSYK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s v="3324-LVYX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s v="9526-YQIR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s v="1897-DTRA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s v="2607-BHAE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s v="3764-VTBD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s v="7127-DGRJ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s v="9572-AICL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s v="2410-JVZX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s v="7868-AIOP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s v="4369-SXWM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s v="1805-ZAVD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s v="0990-ZMIZ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s v="1438-ZAA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s v="2668-ECFC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s v="0385-XIZP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s v="9819-ZOUW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s v="4585-KPSG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s v="8071-VCBN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s v="7013-KXSO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s v="9438-XVBQ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s v="5688-NXDU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s v="0359-RTBV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s v="3799-UROV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s v="6408-SJEW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s v="9298-QPFC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s v="5202-CFGH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s v="6389-ZQNB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s v="5537-XDIG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s v="2087-PXYY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s v="0771-CLEI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s v="6776-KCJW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s v="3671-LVLE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s v="6761-APVW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s v="8201-GPPD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s v="5934-GGME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s v="4082-EQZY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s v="7568-XIZB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s v="9039-MYEL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s v="6565-WEVQ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s v="5724-QUGT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s v="8514-QAMO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s v="1367-YNMZ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s v="4212-ENPJ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s v="3290-AXJZ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s v="2371-SFMP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s v="8840-HRUV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s v="4693-ZRKF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s v="7148-KTIB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s v="6088-QQOA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s v="3746-MAXW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s v="8590-NVOC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s v="8968-NLOZ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s v="6646-DYMO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s v="6045-UZKF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s v="9963-ZUBM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s v="0309-GEPB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s v="2731-EZZ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s v="6605-SXZC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s v="8744-CPDY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s v="1684-QYEM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s v="5640-PLIL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s v="3767-DLLW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s v="0713-PJUU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s v="0342-YJTB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s v="1355-ELAD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s v="1806-IVIQ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s v="2330-SQWN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s v="1139-JTEX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s v="8161-PLGM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s v="3590-QGRJ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s v="0173-UTGH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s v="3702-PTNU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s v="3349-QAWI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s v="8760-PEBG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s v="9500-SHSC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s v="5687-GTJG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s v="6847-OMMC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s v="3424-AKZO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s v="6632-BBJ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s v="2554-IOCO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s v="6105-RHWJ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s v="8363-PWIY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s v="6182-ANHX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s v="4020-NPH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s v="1855-MMRG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s v="6944-TAPJ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s v="2989-ISRV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s v="1104-DDPI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s v="8448-DYKP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s v="9532-MDAK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s v="0614-FTGS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s v="3551-RDJ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s v="8260-BACZ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s v="0352-PGIR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s v="7212-QRTE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s v="3756-OTDI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s v="6238-CDHF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s v="7254-CYC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s v="5860-TVYJ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s v="7459-IBVB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s v="6258-MCHZ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s v="9803-BAKD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s v="7323-IUNI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s v="3745-IFII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s v="0858-IRKT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s v="0065-HPMG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s v="4781-XYRC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s v="1951-OGLN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s v="3320-PAOF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s v="4462-QQDE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s v="2964-QAIF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s v="6754-TEIK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s v="7642-PHFN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s v="6195-GOIR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s v="6094-QIVE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s v="7015-YUG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s v="4138-VBEA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s v="2165-WPAW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s v="4581-URTT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s v="8864-PTFD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s v="4763-HJCN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s v="9797-ZHGT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s v="6598-NNNB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s v="0873-FSAZ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s v="4589-XYSY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s v="1756-YCXA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s v="5190-KFPF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s v="6517-VSTJ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s v="8115-RDXG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s v="9002-VKFY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s v="2711-KNSV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s v="9181-IWNV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s v="3395-SLWY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s v="9231-ZARN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s v="7918-MIMI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s v="7442-WYYL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s v="6611-WMPL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s v="3069-BZPA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s v="4655-GBNW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s v="9075-XEDX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s v="3897-IPOC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s v="4052-AJRN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s v="6107-RQUC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s v="3408-YHBB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s v="0703-WTCZ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s v="2686-CENF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s v="6612-TNQD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s v="1854-WFOV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s v="7882-NBXR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s v="5754-NZGW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s v="3228-UDAL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s v="4574-SKUQ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s v="2202-ZURT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s v="3390-UZXE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s v="0230-DICC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s v="1758-IESD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s v="6262-XPYC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s v="5402-NCHR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s v="6106-VOTH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s v="8825-VLKN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s v="6956-SKNL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s v="0088-QDAI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s v="4704-FUAL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s v="9620-DOEB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s v="0927-IILK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s v="7804-WNUA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s v="6487-RNBN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s v="6793-AMSG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s v="1702-CEOI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s v="4292-UZXK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s v="7293-LCWA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s v="0534-EWKV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s v="4086-ONYS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s v="6390-YPYY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s v="4586-OCHA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s v="8497-QVPT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s v="7565-MPHA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s v="7161-QZBW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s v="0283-YVCJ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s v="7457-DWYU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s v="5815-VHDP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s v="3526-MWU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s v="8872-VVHF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s v="5976-ELQZ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s v="1995-UAWD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s v="9021-LSVM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s v="4724-EZGP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s v="0521-IEZA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s v="1293-MPGR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s v="7842-OZTM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s v="2539-JLNJ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s v="7710-FEOW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s v="0557-CKQP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s v="9732-DFTD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s v="9346-FKVL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s v="4126-EOSK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s v="4412-WRLH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s v="5560-MPFR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s v="6063-MVXJ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s v="6842-IDVE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s v="2804-ELFZ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s v="7654-DNHX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s v="0421-SNKK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s v="1920-WFZR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s v="5069-BUOZ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s v="8240-CWYS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s v="7025-IOSR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s v="7760-JITW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s v="7564-DULN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s v="9898-QCSE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s v="3923-DZKT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s v="9946-STKH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s v="3440-FOHR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s v="7602-SQEW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s v="5107-HRQS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s v="5852-QHTA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s v="0995-LODK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s v="5980-OMJP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s v="3394-KRCV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s v="7685-UREJ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s v="1012-ZGCQ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s v="2494-JEGP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s v="8563-HTZ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s v="5937-FNGM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s v="8142-LWBP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s v="7175-TMBU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s v="9435-RPWV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s v="0391-ZUPB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s v="2838-ZFPU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s v="8322-WQXX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s v="8548-FSVV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s v="0802-YAUD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s v="2313-FFNH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s v="5696-GKII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s v="5409-NFYK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s v="5559-OPFP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s v="2633-LCUB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s v="8189-BELD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s v="1997-QKYY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s v="8826-JIMM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s v="8049-ANOP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s v="0684-CWTT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s v="1933-XPTN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s v="4076-DKSL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s v="6807-LCED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s v="7431-RTYN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s v="2705-GSGU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s v="0262-ISLJ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s v="2347-WMFX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s v="0652-BFYF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s v="8405-DXBE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s v="0790-HTZT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s v="8818-JIGS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s v="2148-QDPR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s v="1004-KFUB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s v="8264-BLT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s v="0888-WEAB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s v="1771-FCFU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s v="3437-AKMM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s v="7318-LDGR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s v="9947-TJJJ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s v="6550-YSQP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s v="2739-TBFF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s v="9333-QHO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s v="9784-CMQR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s v="1588-FFEK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s v="9536-LTUG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s v="4970-ETWJ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s v="5146-ALIQ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s v="2649-CMHD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s v="4048-QJBR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s v="1934-WBUH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s v="4153-GEXS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s v="4575-SITD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s v="5963-AXOY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s v="3879-YPYI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s v="5290-HHVV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s v="7892-VJYE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s v="0217-HBZ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s v="9143-XCNA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s v="0175-FEVB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s v="6326-EWNU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s v="2789-TVMK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s v="1649-ATFA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s v="8896-AKSL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s v="0460-ONYD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s v="2203-MPAQ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s v="7576-DVWG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s v="1293-ZKFY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s v="1264-ZCYP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s v="3490-VASD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s v="6422-ZJUR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s v="3631-BDNP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s v="4388-MUSI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s v="7255-RKAK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s v="1121-GKPS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s v="8871-JLHH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s v="7105-NYLN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s v="6609-NIEV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s v="9182-BHUZ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s v="0714-TAGN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s v="7846-XLSK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s v="0434-XPAC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s v="0614-ZMIQ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s v="1938-LNGB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s v="3803-UXUK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s v="1032-WYON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s v="8508-RBAQ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s v="0160-DASG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s v="5612-WJKW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s v="0955-TJIS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s v="0207-RYLJ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s v="5756-VCHB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s v="6991-ATME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s v="0729-NFIK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s v="3153-ODVD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s v="1886-OCMJ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s v="3118-LKNS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s v="9897-TKNG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s v="0415-EGVA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s v="3610-IRHN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s v="1953-OXHK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s v="6647-YHBG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s v="2082-JZBD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s v="4773-AYIJ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s v="3966-MSPM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s v="7027-OUX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s v="2885-MWWP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s v="1043-LCVT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s v="3208-MGJJ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s v="3267-RJSQ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s v="3896-NYV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s v="1413-RWTA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s v="0897-ZVGW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s v="8514-CHD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s v="8194-KLNF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s v="3052-SKTJ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s v="8131-GJQY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s v="3220-CYWW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s v="3585-WKAM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s v="7236-MPXK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s v="9065-AQUG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s v="4280-CZAF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s v="3805-EVAM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s v="9894-GMXJ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s v="3710-CKXY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s v="0739-HVWV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s v="6600-GABV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s v="2914-GHWU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s v="4126-OLBR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s v="8506-PCBB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s v="9839-UTTG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s v="0793-LAHL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s v="1917-TYXP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s v="2404-BGCB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s v="5267-OHJK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s v="7688-XTMR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s v="2253-OYFD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s v="0830-KXOJ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s v="6333-WULV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s v="1902-GVFM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s v="9345-IZSK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s v="5688-FTPV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s v="6052-UXGX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s v="9412-STFS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s v="5244-FAAQ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s v="6999-JFWF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s v="9113-JFTC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s v="6316-XQZV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s v="6748-RLJQ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s v="8734-IDPX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s v="2483-HMKT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s v="3711-JDR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s v="3669-ONTL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s v="7553-CHRV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s v="1576-YIDE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s v="4791-USBM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s v="5704-BZLQ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s v="0231-AWDK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s v="0996-JJUB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s v="6162-NRDG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s v="3643-OMJE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s v="2210-AYWZ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s v="6445-OOXX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s v="2336-NRFH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s v="5817-LVPK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s v="1922-BAAB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s v="8711-UEOJ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s v="1697-RBEN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s v="7094-ARLD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s v="0689-NSNP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s v="3585-TZSY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s v="8453-BHKZ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s v="3756-YUZM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s v="5102-HJVC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s v="3204-PDEE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s v="2014-ZPUN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s v="8477-AANG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s v="4752-IVNS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s v="4960-TQGX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s v="4522-SXNA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s v="5348-NDMK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s v="1600-FKBH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s v="3681-KHKM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s v="9601-JEJI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s v="0322-RXIS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s v="1404-SCEM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s v="3904-NTTN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s v="9285-UQUX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s v="7608-FAOY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s v="9032-SVAM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s v="8658-JVSG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s v="1669-JKIX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s v="5091-MWSX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s v="5781-BPAE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s v="9407-RLKQ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s v="9076-TOUJ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s v="9098-PGCY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s v="6441-WQBK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s v="3517-JBTY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s v="2694-HBQG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s v="0892-ANDH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s v="6039-WMCY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s v="2682-HMJD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s v="6839-NOLX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s v="0962-IFOM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s v="8035-DBJL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s v="3872-SZGX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s v="9406-WTYV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s v="2746-QJOK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s v="2954-ALWX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s v="7546-CPXS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s v="0245-WUZS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s v="6903-STLH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s v="5110-WBOB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s v="8699-JOPA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s v="6357-YVZE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s v="3507-JBAN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s v="6049-NPFD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s v="6714-VWHM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s v="4079-WPMQ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s v="4034-ZLRW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s v="5078-SHS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s v="1755-HEVX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s v="6526-SZRS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s v="8520-CPBS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s v="4358-IRZI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s v="5330-NFDE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s v="0494-IFPL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s v="2139-DCBJ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s v="2517-JMJL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s v="3794-CSEF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s v="3645-MVHE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s v="9447-ZDPS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s v="6113-RIUH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s v="2255-YSKC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s v="6184-BXWB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s v="9302-ROZA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s v="2499-UQEN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s v="7260-NIVE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s v="2947-FZRI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s v="8799-ZLON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s v="8317-UKSH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s v="5922-TYHV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s v="7830-JEHV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s v="5077-YBQJ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s v="3839-SHQM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s v="3770-XFHM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s v="2684-LULY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s v="4206-MPQG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s v="5062-ZKLP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s v="0838-ABBK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s v="9613-XENH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s v="0367-MQFP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s v="1443-NIGF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s v="5835-UWME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s v="4962-BYAT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s v="1375-TDSR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s v="3520-AHSM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s v="0458-HHXM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s v="6491-OOYZ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s v="7907-UITL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s v="6583-ZNNA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s v="6119-SES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s v="4648-TQKW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s v="7797-OEQZ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s v="8468-ZNLW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s v="2235-GDCC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s v="8798-DRQY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s v="6786-SZDJ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s v="0285-BNUX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s v="5430-HKRJ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s v="8719-LGL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s v="4888-NXTI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s v="6076-SJQG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s v="0404-LDTU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s v="8552-VPRY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s v="9625-HDYB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s v="4866-AHVW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s v="9277-KJYZ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s v="2024-JUFQ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s v="6943-SGZU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s v="6597-LCZY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s v="5190-ZIPU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s v="2653-DHIM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s v="0065-TBES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s v="0121-ANTV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s v="3035-PIXU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s v="9175-AUPE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s v="0951-VEAS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s v="8776-BPYE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s v="5910-AWAR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s v="5759-XDKJ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s v="7772-DBBT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s v="7427-LWAR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s v="8057-TANK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s v="8475-KYY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s v="6610-ZVLU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s v="6179-HUIK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s v="5511-WBWV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s v="0541-OGKV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s v="9785-HPXI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s v="0559-XZGK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s v="6754-LGJJ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s v="4607-OTFW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s v="8827-KNQN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s v="8228-DFGG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s v="8964-DWNV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s v="9854-XKXA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s v="3575-ATEB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s v="5997-GLLK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s v="5173-FXCT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s v="7208-RTMD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s v="9006-FVIT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s v="4656-XOUR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s v="4611-AZSG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s v="7208-MGSK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s v="7831-UIDS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s v="9709-JHEK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s v="6971-GDYC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s v="9287-YRZV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s v="7458-JLKQ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s v="2228-QCWG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s v="7842-AQJK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s v="4788-QHYH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s v="5899-QAS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s v="9232-JDQM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s v="5248-MCC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s v="3607-TFNM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s v="9436-EMDS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s v="9305-JDUA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s v="5387-VSOQ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s v="1905-KPAG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s v="8844-RNAN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s v="7255-PTRW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s v="5276-ZXSN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s v="7288-OZRM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s v="8181-QUOL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s v="0865-PWEU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s v="1538-TTKA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s v="9516-PEXI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s v="6518-WFMI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s v="3457-VQQM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s v="4791-PDPW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s v="6347-UPKU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s v="9579-UNHI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s v="0935-YMXQ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s v="3503-YNNH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s v="1127-YGZG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s v="9308-IVAH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s v="4445-AYKN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s v="3545-GNKI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s v="2011-BWQZ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s v="8926-GDNY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s v="4351-MMH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s v="9221-RJIA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s v="6503-DIMV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s v="1377-CIK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s v="8087-WGSQ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s v="8912-ESBF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s v="8101-NBJN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s v="4422-YRSX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s v="6981-EJVJ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s v="8371-SUDB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s v="3628-JRAY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s v="3495-BJFE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s v="1117-LHIF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s v="0726-XQCW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s v="6305-RVMY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s v="6445-UONS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s v="0778-OIVQ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s v="1742-KOAI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s v="4770-NADL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s v="9926-UPTR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s v="9718-WGCV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s v="1930-BQDP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s v="7855-MEQ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s v="4137-OBZV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s v="4170-RSAN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s v="8423-ADMS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s v="8142-NFYD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s v="8266-SINZ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s v="2173-WCWE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s v="6496-TXYH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s v="4170-ZFVQ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s v="7962-BYGY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s v="9601-OEDJ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s v="1194-ZTVT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s v="3094-HAWT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s v="9405-FGGB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s v="8611-IVEJ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s v="1502-XJCB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s v="6522-VZZR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s v="7102-SKGH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s v="4890-UTLR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s v="0536-OEAH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s v="5405-MTDP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s v="2687-HLS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s v="5088-FSCE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s v="0872-JUIN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s v="4316-UMYA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s v="7007-GUCG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s v="7719-ILTW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s v="3516-FSED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s v="5175-QFBI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s v="0959-TXTU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s v="5285-JMXH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s v="6322-KHWF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s v="5574-WLGC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s v="3686-PQGL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s v="2781-GHNU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s v="3565-TMCB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s v="5901-COOE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s v="4738-ZYWD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s v="3585-TVXF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s v="7854-GSCL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s v="1820-KRHK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s v="5301-AGPG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s v="1369-HQKV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s v="2784-XRRZ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s v="8135-GIPE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s v="3508-UFKV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s v="4993-XFBS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s v="9496-PRFT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s v="0634-ZBA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s v="9219-VGDI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s v="8700-MPPJ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s v="6194-FLEI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s v="5120-QTMS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s v="9877-XPLE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s v="5510-TPTT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s v="4861-ORBX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s v="1443-GZHV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s v="4810-IOCH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s v="9017-TRME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s v="3231-QAXX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s v="2169-PLVX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s v="0325-BTNP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s v="0244-ESQJ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s v="7071-BUUZ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s v="8604-KAHC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s v="1304-FLXR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s v="4891-ZOTN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s v="9848-XWWY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s v="4414-GHXB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s v="3006-HXLB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s v="1562-PTLF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s v="9323-EGDQ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s v="7271-LTDY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s v="5320-AYGQ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s v="5809-RKJT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s v="9627-UVZB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s v="5379-NAWI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s v="8241-PNIV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s v="7829-SIFI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s v="4635-IEDK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s v="7556-GMGS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s v="6596-DDLZ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s v="6136-ZKQA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s v="8222-ALPF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s v="3423-IYWX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s v="4214-KISX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s v="1699-WBOS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s v="1060-OOF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s v="0020-NWQH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s v="5239-MCWQ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s v="4146-USU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s v="8295-KVRS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s v="1866-WPOS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s v="3597-ATB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s v="3022-WWUB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s v="4307-WWLR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s v="4405-LFCK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s v="5101-ZLLZ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s v="5873-YPTK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s v="1503-WDPS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s v="6824-MNQS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s v="3046-CMEI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s v="3949-BPID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s v="8437-ORAL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s v="1073-KFIL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s v="5556-YFNL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s v="4202-AQEA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s v="2004-DVMV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s v="5948-NOII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s v="9346-QTCF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s v="6137-LBRN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s v="7590-HQZY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s v="6208-XCAN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s v="9548-IMJP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s v="8893-QAWX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s v="9797-ARAA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s v="5695-BWVV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s v="1468-DRGE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s v="6305-DGQZ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s v="3381-XBCL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s v="2346-VGCQ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s v="0134-HBPS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s v="7832-LUD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s v="1866-UGKJ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s v="7643-XLCH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s v="2620-MYP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s v="9602-CFYP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s v="6491-BISP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s v="7149-BIMN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s v="1885-EAUF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s v="3698-RIYD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s v="3964-IMYW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s v="0484-KHIH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s v="6703-QXHC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s v="3337-RPFT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s v="2643-LPTT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s v="3247-DZII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s v="1309-IYZD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s v="9288-YPNV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s v="6957-KUA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s v="5597-PWU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s v="0007-LJFM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s v="8057-ECSQ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s v="7864-KMQT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s v="9044-ZCTU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s v="4962-QLEC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s v="5492-UCBG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s v="9252-GPAB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s v="3366-RFKV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s v="3293-FQMN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s v="9857-VTYS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s v="1759-KGJH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s v="5939-VLUL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s v="3435-SVRZ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s v="6810-XSO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s v="8241-YKMB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s v="1531-EFFZ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s v="9605-SFEV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s v="1357-UAXK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s v="9846-NNFC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s v="8511-QDHS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s v="1580-IHKH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s v="1618-RXVF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s v="7423-IZVQ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s v="0735-ZHRJ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s v="9285-QGVF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s v="5247-JTCP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s v="4406-ZCIJ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s v="4095-ELIP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s v="3215-QOCD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s v="6771-CFQZ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s v="0168-PLEH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s v="3522-PCZ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s v="7348-WQXV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s v="9949-RSIC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s v="1769-WSXE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s v="2135-PSTB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s v="0495-VTCB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s v="7739-YOBC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s v="1352-TME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s v="2070-FQNJ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s v="8554-FTFQ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s v="0364-HCWW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s v="4332-CCMW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s v="6539-ZOU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s v="8135-GCNM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s v="8194-BNYY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s v="3847-FACM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s v="2102-USZN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s v="1570-GRYH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s v="7033-TQMA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s v="8105-MGCV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s v="8843-HCUL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s v="2085-RCBA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s v="0894-JCYZ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s v="6323-BHOI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s v="9778-EVSK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s v="1263-KCF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s v="1510-YTGK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s v="2680-UVBL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s v="8445-XEFP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s v="2686-SFL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s v="6028-HJWL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s v="8679-EQYW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s v="6231-ADZ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s v="4248-YSRP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s v="5538-LZE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s v="6614-ZGSC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s v="8389-VJDF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s v="0036-XKEJ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s v="2951-WPVK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s v="9831-YZIK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s v="2980-GOMK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s v="0230-HSKX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s v="0324-GHHJ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s v="3143-FIZH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s v="1805-OUIM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s v="3097-QETR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s v="0714-MVOD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s v="4518-CNFT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s v="0238-ANKB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s v="8050-LCXA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s v="3125-XOSI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s v="3896-BZGR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s v="5019-YZUR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s v="5800-GJCS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s v="1755-IVIT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s v="5833-YRWQ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s v="3474-AJEE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s v="4749-GTSB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s v="3281-EOGN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s v="1337-AUEQ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s v="7053-DTNR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s v="0862-EYMY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s v="0111-GVHG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s v="3804-QMFF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s v="4449-DEKF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s v="1452-WKIW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s v="1426-JVBH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s v="4359-IQHT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s v="0001-QFCV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s v="4252-LCUP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s v="6388-JGXT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s v="8303-QUWW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s v="2254-JNBD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s v="6581-GJPT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s v="6667-LZXK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s v="5057-FKHC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s v="5618-ZLBH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s v="5464-KRMK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s v="4665-CRND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s v="7040-WWVS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s v="8888-DMWU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s v="0629-UPUB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s v="9361-SUXZ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s v="3117-GTJB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s v="5332-YVYQ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s v="2775-NJRV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s v="3373-QQHF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s v="6443-MUOM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s v="1706-VZOX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s v="9681-ALZQ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s v="9308-TFER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s v="4529-BTPC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s v="3318-MXZI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s v="9289-DDTV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s v="8993-CRG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s v="6116-WOZL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s v="5620-ABIP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s v="2162-DCFP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s v="2199-QZML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s v="5403-YQQN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s v="3071-WVBN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s v="7408-LZVV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s v="5497-VWFZ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s v="7778-IHAY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s v="2134-VNEY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s v="9024-AUGN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s v="1784-NCMM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s v="4632-PUWD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s v="6309-JVOD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s v="7300-ZODV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s v="1712-YDMH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s v="3148-KSPG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s v="4797-LSKJ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s v="6294-ZCHL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s v="7474-HRCN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s v="2556-LRZV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s v="8748-ETJU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s v="7428-ZNPE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s v="0148-PRYW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s v="8603-MJAC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s v="0555-KKYX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s v="1144-DCSJ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s v="6059-EOIK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s v="7569-NQME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s v="5539-IOAD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s v="9831-OJWU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s v="1856-APFD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s v="9360-JTTY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s v="7200-VGEU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s v="8553-SCAQ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s v="1041-CRTP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s v="2706-OCLE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s v="3275-JPBM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s v="4043-UQSV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s v="0796-BSVM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s v="7548-BKAR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s v="3270-OVYD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s v="0813-NLDB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s v="0714-OKSR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s v="0150-RPLS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s v="0514-PBSW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s v="3083-CUIV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s v="1362-BYHT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s v="1586-IANW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s v="7823-TLKH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s v="2824-YVCJ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s v="1860-IUJX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s v="5835-TPQD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s v="7062-WFBY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s v="8039-DQMC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s v="5986-TPTS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s v="2193-ABXL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s v="4801-XCMX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s v="3943-NTOS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s v="2491-OLNY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s v="8042-BZBY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s v="6366-ZWTM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s v="4795-WECG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s v="3426-RZDD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s v="0091-LYXW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s v="8447-TLKI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s v="7234-DZRX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s v="8449-JFNL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s v="5585-OOAV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s v="8575-VPUE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s v="4774-NCJW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s v="5520-NTOX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s v="9096-ZWMC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s v="4904-YMSG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s v="7249-GXRC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s v="8836-EOJ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s v="0257-XTUX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s v="2427-BZYI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s v="4804-GUFN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s v="4068-HFUE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s v="3206-IEJD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s v="8392-DMAC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s v="7956-LLXA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s v="5612-JAH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s v="8462-GGSB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s v="8481-DYCT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s v="1919-EJWP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s v="3612-RBIF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s v="5525-NOMN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s v="3546-HPS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s v="5832-MUFY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s v="3766-JHGI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s v="9426-OHVX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s v="6515-MPVH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s v="7820-ZAOQ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s v="1120-FNU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s v="6098-HSII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s v="1571-GLKU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s v="2154-ZTGT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s v="2450-DVOF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s v="9942-WQOY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s v="3158-AYMK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s v="7470-LKVQ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s v="0316-PBDQ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s v="6522-TECI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s v="1003-PQRJ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s v="4810-KXKF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s v="9710-EQQQ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s v="3976-QJSS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s v="2544-AYPD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s v="5789-BGPX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s v="1604-LVPT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s v="3206-IGDS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s v="3994-UIKI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s v="1553-IEKV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s v="5785-QMAN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s v="7993-LJYW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s v="7107-NVHW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s v="4867-FOMF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s v="9614-KSUD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s v="2771-PVWJ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s v="2789-AHLR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s v="7761-FFRG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s v="9531-GBUL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s v="3584-NQAU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s v="2167-ZSAV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s v="1676-ZEGU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s v="6945-JQYG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s v="6394-JNBU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s v="2539-CJAB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s v="8150-XUI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s v="6941-MIYQ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s v="8195-KTNL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s v="8291-NXZR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s v="0201-HCPH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s v="5665-SJRD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s v="2071-YEIR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s v="9136-PQQN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s v="1175-JKIE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s v="9404-QDLH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s v="2269-QZKE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s v="5738-RXWL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s v="4327-MVPH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s v="4195-GZTI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s v="9589-QXZF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s v="2883-GWWW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s v="0713-BCTG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s v="5490-SQYY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s v="7525-ZGTC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s v="4142-QYAR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s v="4467-IFFZ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s v="6029-WFLF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s v="6529-DDRU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s v="0759-KBMK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s v="3689-ZIMR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s v="3792-YJAA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s v="2357-LIDH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s v="6357-BOCP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s v="2008-BPFA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s v="9589-MEGD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s v="6334-XSYH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s v="9096-QAZD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s v="9941-RAAJ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s v="1382-IDOK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s v="1787-YEII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s v="5769-DXMH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s v="5829-MBCR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s v="4859-BCUF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s v="6598-FJIZ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s v="3476-LHMK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s v="8757-TXEL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s v="9280-YRDS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s v="1995-HTQB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s v="1889-RKYP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s v="7512-UNUP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s v="4124-WCIS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s v="5182-RYFH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s v="2997-LVEY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s v="7818-YQPO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s v="0388-OJLL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s v="0634-LIXA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s v="0170-DIHQ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s v="7525-XRVJ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s v="5773-LHAT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s v="2941-GGHD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s v="4865-EUVM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s v="9621-SSUW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s v="6490-RRNL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s v="7867-YKMT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s v="7945-YOPA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s v="3823-WDFX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s v="2641-WBMT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s v="4781-XNQR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s v="7568-OGV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s v="6838-MTDI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s v="1960-WCAF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s v="5605-UMVX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s v="1706-WBUH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s v="6439-MRYI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s v="5183-NVRI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s v="5038-XSRB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s v="5968-YHPE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s v="6626-QOYP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s v="2660-PVQC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s v="3295-FXDC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s v="1058-WEKE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s v="5222-PFCL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s v="5120-VZYL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s v="8503-LBFR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s v="6650-FPRP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s v="8584-QMUP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s v="0314-QPER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s v="7969-CIMR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s v="0054-CBLL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s v="9411-QIIF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s v="5670-VBZM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s v="9845-QCNG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s v="8835-NMQC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s v="3930-VKQL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s v="1327-YAF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s v="0668-NEQN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s v="5776-LOA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s v="1734-KKAA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s v="1233-WQRJ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s v="8902-NWWZ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s v="8010-WUNH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s v="9259-OZVE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s v="6535-WVBI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s v="3933-ANQN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s v="1416-KBNF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s v="8088-EFWK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s v="5819-NRAR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s v="3804-CLRW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s v="1402-WQSS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s v="4984-HIBD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s v="7391-HYHA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s v="2482-ZGQN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s v="9906-YMIE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s v="0931-AESW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s v="7478-TESE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s v="8393-PKGF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s v="2401-IEXK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s v="7710-KUY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s v="3725-BWHA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s v="8736-TUIA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s v="5671-MTSV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s v="3997-MZKH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s v="4148-SVMY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s v="2699-GJMN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s v="2184-SAJV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s v="4752-EDTG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s v="5011-RZDB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s v="2250-PCA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s v="8517-IIYD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s v="2435-RGKS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s v="2669-VLUL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s v="9909-LNX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s v="9566-JATU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s v="9610-MKZV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s v="2131-JTRR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s v="5506-VGHA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s v="5277-NBDB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s v="0095-ATWV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s v="0920-QRLP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s v="1806-AFHQ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s v="7517-BTEZ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s v="5045-DXQX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s v="2849-MIYU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s v="0977-KUNU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s v="8706-SGZ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s v="0372-QEJD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s v="4935-ASLK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s v="7102-ZXMX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s v="3860-OQEB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s v="9601-ODAN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s v="7105-WYGT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s v="6705-ZNCW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s v="3920-NCPD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s v="7602-YHYF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s v="3759-DFOL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s v="0308-ADEE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s v="1063-RGTK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s v="7155-SRUS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s v="3074-HNDN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s v="8782-MEDP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s v="4384-YVTB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s v="0407-IDWF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s v="7453-WQIV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s v="8452-PMSG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s v="3964-SLDG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s v="0904-DGHM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s v="6148-QXNB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s v="3121-FIZQ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s v="5488-EDRY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s v="6597-QPHI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s v="1389-BGRB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s v="3438-MTMZ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s v="2268-HUOU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s v="4805-QQTQ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s v="4727-JGGF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s v="3124-HOCS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s v="2241-GCGQ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s v="3788-VAYN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s v="5967-WLQQ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s v="4083-WVZP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s v="9233-JHX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s v="0015-IPFU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s v="3847-EXCA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s v="0972-LGVJ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s v="8572-ZWBQ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s v="2861-QIZK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s v="7448-XOTG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s v="7301-JZSN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s v="5574-XDUX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s v="4610-RQBE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s v="5616-TQRK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s v="0880-TPSC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s v="1368-IKDI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s v="4737-UVHS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s v="2801-FIRU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s v="7242-FMZN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s v="7049-NNVJ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s v="2837-XQRF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s v="0427-NBNG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s v="6582-NRSQ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s v="9702-CPWU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s v="1694-TETQ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s v="2632-ZQMU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s v="3657-ZYAP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s v="1744-DOKR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s v="3633-VDPN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s v="5285-TFXI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s v="5197-LMQF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s v="5685-RMKV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s v="4723-WBYR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s v="0303-DLIM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s v="7190-UITP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s v="4002-DROA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s v="0620-WPKB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s v="5225-UFGJ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s v="7624-ISYG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s v="6802-HGOT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s v="4447-HLIS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s v="2467-AHFC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s v="8388-NWSK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s v="1075-PABP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s v="7839-VSNZ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s v="0707-HJDC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s v="8995-GCUW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s v="0626-JYYG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s v="5177-BZZF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s v="5378-HNIQ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s v="4754-HWDM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s v="1761-WBU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s v="4395-CEKQ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s v="6938-BCMB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s v="7150-XGZA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s v="5034-UHXG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s v="4512-RDCQ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s v="6483-CGOU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s v="4842-FWCS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s v="9755-JXEG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s v="1660-IDRT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s v="3519-RQOB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s v="7981-RGVS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s v="1778-RPDP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s v="7720-QXXZ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s v="2869-AWES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s v="3379-QCHB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s v="7364-WNXN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s v="2534-KBSC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s v="0907-SVKP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s v="6834-BNFM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s v="5527-GKWF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s v="3877-VXEF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s v="5779-SECK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s v="8429-MIVS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s v="9017-UDAU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s v="5021-TLZI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s v="4093-JQCQ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s v="7139-YUHZ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s v="7545-KBOS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s v="2812-THVW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s v="1416-OQEX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s v="3200-EJLM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s v="2103-KOMB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s v="0610-GPPF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s v="3789-UWTU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s v="9021-BTPS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s v="8416-HMPC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s v="3667-WHDM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s v="4850-NLHX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s v="3340-LSCX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s v="8980-NLTX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s v="2731-LXMY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s v="1789-SANG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s v="9772-PYWT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s v="8795-SREE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s v="9835-YAHX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s v="4632-MIYV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s v="7758-IZAU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s v="7433-CTG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s v="4102-UFML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s v="6976-CQAU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s v="8541-HUCB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s v="0109-GDQH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s v="4982-CHOM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s v="7443-JDZL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s v="8067-CIOX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s v="5927-BVKZ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s v="5958-OQIC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s v="3496-RGSD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s v="9455-FXLN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s v="1854-JEXC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s v="4751-DKKV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s v="1509-DXTV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s v="1668-ICRC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s v="4278-EQVK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s v="4844-EUBM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s v="7072-RAEF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s v="6219-YHLC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s v="4515-QIHY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s v="6172-AXRU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s v="9953-TYBX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s v="6778-TWEG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s v="3515-SKUL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s v="0123-LGVN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s v="6187-WJPQ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s v="7649-UMU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s v="5793-WVGA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s v="0798-QBZD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s v="7740-RDPH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s v="8339-YJMV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s v="9053-YV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s v="8009-ZTJU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s v="7914-ZSGM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s v="1548-AFMK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s v="3328-LJRE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s v="6579-DQJK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s v="7008-WHPD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s v="4349-LCZV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s v="7327-RNOH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s v="7978-YYUZ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s v="2810-TNLZ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s v="8437-EIDR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s v="2666-YLZW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s v="9219-HQAF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s v="8359-BFV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s v="0870-JGEF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s v="5024-KNWY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s v="6365-DCGP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s v="2368-XQTX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s v="1236-AZJE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s v="8381-BKDL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s v="0456-YFUE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s v="5534-SNQL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s v="7216-BWAX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s v="7682-LMTI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s v="4645-VCGX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s v="4216-CCFK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s v="7888-XRMD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s v="3791-EFFD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s v="4740-EYIQ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s v="6508-GTGF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s v="0308-GIFT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s v="9598-JNLE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s v="0603-HPZF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s v="5957-ZDAK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s v="5248-AGIW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s v="6592-YZBX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s v="2398-DVJK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s v="5048-JDIR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s v="7993-LMHT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s v="1051-PSBR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s v="3297-WAIS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s v="4747-DXNZ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s v="3858-MZHX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s v="5396-GHBJ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s v="0575-JMFF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s v="0269-JEIZ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s v="0601-VYRX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s v="0449-FEYU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s v="1922-AXJQ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s v="3664-ECHQ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s v="8422-NGXR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s v="3640-GGXU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s v="7550-QGTB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s v="6845-YUFP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s v="4484-DETX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s v="3417-DIVB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s v="5935-NUKQ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s v="3143-YVVJ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s v="7384-NUCD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s v="7150-ZFYP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s v="2600-DXAU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s v="4211-PZIT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s v="9156-KMDF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s v="9629-YPFJ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s v="2743-PPPU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s v="6923-ROQJ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s v="7011-JQSS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s v="4860-EFJE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s v="3801-CUZG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s v="7188-GBLM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s v="8333-VUSQ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s v="5848-VOD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s v="3590-PYVM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s v="8403-FPXQ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s v="1492-BBJJ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s v="8137-IAQG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s v="7273-ZXNC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s v="0059-VIDI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s v="0450-NPCA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s v="4184-SOR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s v="8775-RXGL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s v="9740-QBHW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s v="9012-RVYM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s v="4067-OJLW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s v="5627-INKR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s v="2090-TQWX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s v="7774-PMJS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s v="8270-CWWH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s v="5754-NTYY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s v="1269-LPAJ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s v="5717-LMTD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s v="4497-LCDD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s v="5383-PSKI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s v="6956-OICJ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s v="2271-EMAQ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s v="0857-HRYC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s v="0013-SKKN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s v="2905-EXND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s v="1178-QNMT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s v="4150-OBOZ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s v="0891-UKDK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s v="7080-JMCD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s v="9528-MASQ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s v="8863-OTTX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s v="8854-OTEJ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s v="5327-BOXV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s v="5911-QWER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s v="6533-HFKY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s v="9548-SHAJ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s v="4857-AKOJ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s v="9817-GPOW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s v="2038-AVBZ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s v="5789-PRTU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s v="1429-ONNG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s v="1943-ITBY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s v="6928-OFZX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s v="0745-TRSS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s v="4985-OVYB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s v="3718-FKZL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s v="2217-XRQQ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s v="1182-CJZS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s v="4685-VKVC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s v="9838-YNPS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s v="2339-QSZL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s v="3769-ECEB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s v="3890-SLSR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s v="7868-SBCF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s v="3751-LGHC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s v="2772-IDUC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s v="1041-YSZB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s v="0879-UMTJ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s v="7427-AYER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s v="9538-VAES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s v="9207-CGDD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s v="7642-DUOZ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s v="0094-THDR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s v="4005-QGKV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s v="3997-KYRB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s v="7787-FWQN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s v="5961-TIWG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s v="9560-ASSB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s v="2572-PMNM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s v="7963-SORT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s v="1286-ETUI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s v="5613-RRII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s v="3812-IAWJ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s v="8675-JIQT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s v="1941-TPTB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s v="1282-HZBE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s v="2514-PDDI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s v="4580-TFEW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s v="2729-STET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s v="2538-QKPS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s v="0940-LDHD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s v="1387-XJRV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s v="2280-ALIV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s v="1101-MJKS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s v="4726-TWWK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s v="5342-MYQ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s v="1323-MGZN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s v="6676-SGCD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s v="1305-IFUS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s v="5404-YCCN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s v="6142-PKWD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s v="2339-YFBN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s v="4560-QCID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s v="5640-NVK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s v="5624-XYGM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s v="3021-CLQF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s v="7409-RROC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s v="5113-EBYV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s v="8000-CPPS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s v="9417-KHSR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s v="8782-HWWF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s v="8558-CHCE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s v="1982-NSDT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s v="0649-SLDT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s v="3068-KMLT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s v="3423-EKEY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s v="4160-GODN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s v="1303-DJR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s v="1233-FARP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s v="5910-SWTP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s v="8509-SEXQ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s v="5802-COQI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s v="2833-YZAL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s v="4733-KHRB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s v="4921-MLLR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s v="5747-CIZP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s v="9567-SPZD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s v="9817-BZRK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s v="8947-VDUW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s v="7539-ZTZT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s v="4291-MMES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s v="3530-RNKM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s v="2150-SITV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s v="0524-KTEC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s v="6973-RXDS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s v="9841-UBFG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s v="8097-HPYI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s v="2272-QDIE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s v="8874-WYNR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s v="0384-WFPX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s v="8678-NKUB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s v="9362-UMZ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s v="9291-VXNF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s v="7935-XKEG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s v="7778-FQHS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s v="5457-RQNQ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s v="3136-ZXPZ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s v="1218-ANZM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s v="7669-QUUH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s v="7147-KMNQ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s v="1640-QVSG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s v="0522-GCYT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s v="8912-QCKJ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s v="3368-UWVA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s v="2437-ACRF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s v="7915-BTJX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s v="7430-ILY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s v="9667-BGFY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s v="6776-RQHY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s v="0554-OCTQ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s v="5203-KJFW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s v="2486-TDYT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s v="1923-RMNY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s v="1629-MVCD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s v="5308-TTW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s v="3138-XTSW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s v="9757-JQHE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s v="4097-BQQN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s v="6199-RZCG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s v="1270-NUXR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s v="1781-QJOG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s v="6784-GCMH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s v="5022-QIBT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s v="4361-JRVC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s v="0204-QLHK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s v="6338-PCBX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s v="1887-LMPY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s v="4315-OTHE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s v="0791-CDDW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s v="2012-AQZP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s v="3781-DXEC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s v="3756-ULHU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s v="1427-ZIJA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s v="5399-NCNB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s v="4644-KCHB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s v="3898-ZSGA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s v="0986-DICX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s v="6749-CQFW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s v="4706-WRAV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s v="6518-EUT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s v="1209-EMZE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s v="8634-ZWQD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s v="6287-OJSI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s v="7030-ZHZP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s v="9215-PRKX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s v="4471-GWGP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s v="0543-LBNI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s v="0356-VNNH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s v="8807-TFMQ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s v="0000-XZWZ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s v="5095-HETY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s v="5495-FJFO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s v="6953-KEFE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s v="4331-ZHVQ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s v="6780-ZNGE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s v="0847-DDSN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s v="3263-AVOC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s v="2912-UWH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s v="5571-SUVC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s v="5781-QVZZ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s v="7550-EEEH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s v="0809-SADG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s v="9700-URQB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s v="8244-BRGB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s v="6110-AHBV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s v="8205-IEGL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s v="2752-LEQU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s v="2519-GZCT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s v="2824-MUSA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s v="5045-GYIY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s v="6071-CNR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s v="6182-QLCX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s v="1610-HDZU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s v="5488-TQKO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s v="6172-LGXF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s v="9790-BALD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s v="0516-UZMK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s v="6570-VCXP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s v="8445-UDGJ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s v="7523-NVOJ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s v="1354-EURY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s v="9300-VEOD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s v="8083-VCUW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s v="6422-MAFN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s v="2424-WMEU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s v="7223-IAZO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s v="2044-UCGH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s v="3059-FTFJ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s v="8708-NXSF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s v="2940-QHVU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s v="3033-TMYG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s v="7029-XDVM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s v="6614-NAJG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s v="5104-AGDX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1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1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1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1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1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1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1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1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1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1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1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1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1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1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1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1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1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1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1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1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1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1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1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1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1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1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1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1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1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1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1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1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1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1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1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1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1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1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1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1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1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1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1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1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1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1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1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1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1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1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1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1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1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1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1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1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1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1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60985-7568-A545-8E01-819FC32BDDFA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Age Groups">
  <location ref="A12:C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Churn rate%" fld="23" baseField="0" baseItem="0"/>
  </dataFields>
  <formats count="1">
    <format dxfId="6">
      <pivotArea collapsedLevelsAreSubtotals="1" fieldPosition="0">
        <references count="2">
          <reference field="4294967294" count="1" selected="0">
            <x v="1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7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709DE-965E-8941-A031-3F7350AA8EE6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International Plan Usage">
  <location ref="A24:B33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hurn rate%" fld="23" baseField="0" baseItem="0" numFmtId="10"/>
  </dataFields>
  <formats count="1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37887-3113-9449-887D-FF8269E533D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0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%" fld="23" baseField="0" baseItem="0" numFmtId="1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2C887-92AF-B242-A48B-151A3805F94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ed Customer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07007-491D-9E49-9F4D-EA1C7699A14D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ount Length Months">
  <location ref="D45:E79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Churn rate" fld="23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0F9C0-D4D5-414F-9E4E-005D4EDA32F5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5:B19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4"/>
    <field x="3"/>
  </rowFields>
  <rowItems count="15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</rowItems>
  <colItems count="1">
    <i/>
  </colItems>
  <dataFields count="1">
    <dataField name="Sum of Churn rate" fld="23" baseField="0" baseItem="0" numFmtId="1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07929-6C0C-B241-B7BE-1A85845024F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9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C6D28-0F6A-C24B-B9F9-42F60D53A0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C50EF-F12D-1C44-9C33-F2F7C306BC6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2:B3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h="1" x="4"/>
        <item h="1" x="2"/>
        <item h="1" x="5"/>
        <item h="1" x="0"/>
        <item x="1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27"/>
    <field x="28"/>
  </rowFields>
  <rowItems count="6">
    <i>
      <x v="5"/>
    </i>
    <i r="1">
      <x v="4"/>
    </i>
    <i r="1">
      <x v="5"/>
    </i>
    <i r="1">
      <x v="2"/>
    </i>
    <i r="1">
      <x v="3"/>
    </i>
    <i t="grand">
      <x/>
    </i>
  </rowItems>
  <colItems count="1">
    <i/>
  </colItems>
  <dataFields count="1">
    <dataField name="Sum of Churned" fld="29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5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4D604-C045-4A47-9CCB-DD060C7910B3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R4:S29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Churn rate%" fld="23" baseField="0" baseItem="0" numFmtId="10"/>
  </dataFields>
  <formats count="6">
    <format dxfId="5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4" type="button" dataOnly="0" labelOnly="1" outline="0" axis="axisRow" fieldPosition="0"/>
    </format>
    <format dxfId="1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CC7C57-6FE7-4041-BF82-ACDD3E1A5B8C}" name="Aggreate" displayName="Aggreate" ref="A1:W6670" totalsRowShown="0">
  <autoFilter ref="A1:W6670" xr:uid="{28CC7C57-6FE7-4041-BF82-ACDD3E1A5B8C}"/>
  <tableColumns count="23">
    <tableColumn id="1" xr3:uid="{1AC0CC82-1B0C-4241-9CF4-FC290100A013}" name="Unlimited Data Plan"/>
    <tableColumn id="2" xr3:uid="{66E755B8-FADC-EA4B-BB20-6F184C00C683}" name="Account Length (in months)"/>
    <tableColumn id="3" xr3:uid="{C08BA646-6FC4-D74E-8773-06C301A19850}" name="Intl Active"/>
    <tableColumn id="4" xr3:uid="{B130E30B-4AE9-5D47-A0AC-B5718BD162EF}" name="Intl Plan"/>
    <tableColumn id="5" xr3:uid="{74D129F2-08C5-A34F-9E3B-4C5AD9C053D1}" name="State"/>
    <tableColumn id="6" xr3:uid="{F1BC22D1-595F-1E40-9149-E3BCB8B67B43}" name="Gender"/>
    <tableColumn id="7" xr3:uid="{B42B0A52-148C-3F41-9171-0F40EFADB610}" name="Age"/>
    <tableColumn id="8" xr3:uid="{CE18D70B-D4B6-354D-BB50-67E127E608B9}" name="Under 30"/>
    <tableColumn id="9" xr3:uid="{F549B34B-989A-8E41-A558-74AF994DEFE2}" name="Senior"/>
    <tableColumn id="22" xr3:uid="{E50D8304-8088-5C49-9E73-253E0459D5C2}" name="Demographics">
      <calculatedColumnFormula>IF(Aggreate[[#This Row],[Age]]&lt;30,"Under 30",IF(Aggreate[[#This Row],[Age]]&gt;65, "Senior", "Other"))</calculatedColumnFormula>
    </tableColumn>
    <tableColumn id="10" xr3:uid="{8602743C-B8AA-C34D-ACF9-0C42F93D0CE4}" name="Group"/>
    <tableColumn id="11" xr3:uid="{D075CE15-4916-5B4E-BAD7-35B7EFB26D79}" name="Contract Type"/>
    <tableColumn id="12" xr3:uid="{50F1B432-2FEA-5345-9AA8-611C202F6DC9}" name="Payment Method"/>
    <tableColumn id="13" xr3:uid="{02BD6A78-E452-CB4C-B636-57B5ED6BC5E2}" name="Churn Category"/>
    <tableColumn id="14" xr3:uid="{24B6A872-7DEF-FA4B-BD70-9251208C6EEC}" name="Churn Reason"/>
    <tableColumn id="15" xr3:uid="{B40AE041-91B4-CE46-8642-8B7D4DBD4622}" name="Total Customers"/>
    <tableColumn id="16" xr3:uid="{D6BF06E4-DB83-A740-A6EC-29377DE43170}" name="Churned Customers"/>
    <tableColumn id="17" xr3:uid="{F26B8F5D-4870-AE48-8C56-91BD8D1F434F}" name="Avg Monthly Charges"/>
    <tableColumn id="18" xr3:uid="{745CD02B-7A13-DF4C-B5BF-A5266C10C418}" name="Avg Customer Service Calls"/>
    <tableColumn id="19" xr3:uid="{BD3D9C16-B33C-FA4B-AF7B-E8D6D4DF5830}" name="Avg Extra International Charges"/>
    <tableColumn id="20" xr3:uid="{4AC295E7-E409-394B-8789-C1739FA2ED15}" name="Avg Extra Data Charges"/>
    <tableColumn id="21" xr3:uid="{56D9D858-B967-2E4A-B348-4B07F606ECEC}" name="Avg Monthly GB Download"/>
    <tableColumn id="23" xr3:uid="{573F5FBB-E977-3A41-924B-27855836E45C}" name="Grouped Consumtion">
      <calculatedColumnFormula>IF(Aggreate[[#This Row],[Avg Monthly GB Download]]&lt;5,"Low Usage", IF(AND(Aggreate[[#This Row],[Avg Monthly GB Download]]&gt;=5,Aggreate[[#This Row],[Avg Monthly GB Download]]&lt;10),"Medium Usage","High Usage"))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75CE99-825B-F74E-B13C-958AC4405ADE}" name="Customers" displayName="Customers" ref="A1:AD6688" totalsRowShown="0">
  <autoFilter ref="A1:AD6688" xr:uid="{BD75CE99-825B-F74E-B13C-958AC4405ADE}"/>
  <tableColumns count="30">
    <tableColumn id="1" xr3:uid="{0BE5C9B1-985E-4243-87D8-ADA07984A1A6}" name="Customer ID"/>
    <tableColumn id="2" xr3:uid="{447948BB-AD3C-7A49-ACF4-3667032D8035}" name="Churn Label"/>
    <tableColumn id="3" xr3:uid="{3B4FB766-660B-3F46-94FA-01E2428FA5D3}" name="Account Length (in months)"/>
    <tableColumn id="4" xr3:uid="{28A87B03-0A95-4146-BB5C-6606A4FAA1C9}" name="Local Calls"/>
    <tableColumn id="5" xr3:uid="{7A2014C1-FBBC-D947-A4C2-7675A37A1550}" name="Local Mins"/>
    <tableColumn id="6" xr3:uid="{0554617B-58FE-504B-A859-AD5085295FA4}" name="Intl Calls"/>
    <tableColumn id="7" xr3:uid="{843B640B-37BA-2341-8064-41F175CC92AC}" name="Intl Mins"/>
    <tableColumn id="8" xr3:uid="{411020D3-2653-E24E-AB9E-AD8E5148AC02}" name="Intl Active"/>
    <tableColumn id="9" xr3:uid="{05DB93DB-3F14-2C48-B795-23ED62A17C5C}" name="Intl Plan"/>
    <tableColumn id="10" xr3:uid="{97B61B65-634D-8341-8630-C40AB044973C}" name="Extra International Charges"/>
    <tableColumn id="11" xr3:uid="{18C60FE0-72A6-CF43-90A2-C06AB8FD2176}" name="Customer Service Calls"/>
    <tableColumn id="12" xr3:uid="{10A50248-0EB8-9B4E-87A6-894928E687B1}" name="Avg Monthly GB Download"/>
    <tableColumn id="13" xr3:uid="{B77FBD77-375B-8D42-8031-CC928F6EDBB6}" name="Unlimited Data Plan"/>
    <tableColumn id="14" xr3:uid="{AD754999-F5D4-B64A-AA43-96FEDDF628CF}" name="Extra Data Charges"/>
    <tableColumn id="15" xr3:uid="{D078D6F3-EF71-C248-BFBF-232A5C5FFD7E}" name="State"/>
    <tableColumn id="16" xr3:uid="{373FB7B5-D5F8-0149-9BE6-237A8A12E54F}" name="Phone Number"/>
    <tableColumn id="17" xr3:uid="{5BF9940F-4FC6-8F4B-993A-5A6BDADB904E}" name="Gender"/>
    <tableColumn id="18" xr3:uid="{A1DBD1D8-A677-884A-B290-6D2A60243F13}" name="Age"/>
    <tableColumn id="19" xr3:uid="{06B17DE0-0ED8-1C46-A39B-2D586C3EBAF8}" name="Under 30"/>
    <tableColumn id="20" xr3:uid="{E782AAC7-715B-6749-8663-726A652F7D4F}" name="Senior"/>
    <tableColumn id="21" xr3:uid="{837DED4B-7E69-A145-8AA6-5FE4BCDD7E4C}" name="Group"/>
    <tableColumn id="22" xr3:uid="{D02BEB07-C89B-F74A-8AA8-41B7B8E1EA42}" name="Number of Customers in Group"/>
    <tableColumn id="23" xr3:uid="{28185756-995E-384F-8A02-529ED9776EF2}" name="Device Protection &amp; Online Backup"/>
    <tableColumn id="24" xr3:uid="{3AB6BDA9-C1DF-BD4F-80AC-489E050EA6F4}" name="Contract Type"/>
    <tableColumn id="25" xr3:uid="{C6145906-F6B7-D142-9AD9-DCE4BDCBA9A4}" name="Payment Method"/>
    <tableColumn id="26" xr3:uid="{F42B134B-B6BE-4E40-BA42-35ADBEEB196E}" name="Monthly Charge"/>
    <tableColumn id="27" xr3:uid="{8DC2A230-2F56-3E46-93FC-0F33BA5DFFFF}" name="Total Charges"/>
    <tableColumn id="28" xr3:uid="{92DBD51F-E322-B64C-8BFC-A2B7282107CE}" name="Churn Category"/>
    <tableColumn id="29" xr3:uid="{E3BB32C1-361C-2144-B622-C9D81B05F884}" name="Churn Reason"/>
    <tableColumn id="30" xr3:uid="{EA06DED3-DBED-B240-8235-36D7893F48C6}" name="Churned">
      <calculatedColumnFormula>IF(Customers[[#This Row],[Churn Label]]="Yes", 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0A87-7765-0E47-83A7-AB42A9C92DF0}">
  <dimension ref="A3:E197"/>
  <sheetViews>
    <sheetView topLeftCell="A18" workbookViewId="0">
      <selection activeCell="A45" sqref="A45:B197"/>
    </sheetView>
  </sheetViews>
  <sheetFormatPr baseColWidth="10" defaultRowHeight="15" x14ac:dyDescent="0.2"/>
  <cols>
    <col min="1" max="1" width="19.1640625" bestFit="1" customWidth="1"/>
    <col min="2" max="2" width="22.1640625" bestFit="1" customWidth="1"/>
    <col min="3" max="3" width="12.1640625" bestFit="1" customWidth="1"/>
    <col min="4" max="4" width="22.33203125" bestFit="1" customWidth="1"/>
    <col min="5" max="5" width="14.83203125" bestFit="1" customWidth="1"/>
  </cols>
  <sheetData>
    <row r="3" spans="1:3" x14ac:dyDescent="0.2">
      <c r="A3" t="s">
        <v>13498</v>
      </c>
      <c r="B3" t="s">
        <v>13497</v>
      </c>
      <c r="C3" t="s">
        <v>13499</v>
      </c>
    </row>
    <row r="4" spans="1:3" x14ac:dyDescent="0.2">
      <c r="A4">
        <v>6687</v>
      </c>
      <c r="B4">
        <v>1796</v>
      </c>
      <c r="C4" s="3">
        <f>GETPIVOTDATA("Sum of Churned Customers",$A$3)/GETPIVOTDATA("Sum of Total Customers",$A$3)</f>
        <v>0.2685808284731569</v>
      </c>
    </row>
    <row r="6" spans="1:3" x14ac:dyDescent="0.2">
      <c r="A6" s="1" t="s">
        <v>13490</v>
      </c>
      <c r="B6" t="s">
        <v>13507</v>
      </c>
    </row>
    <row r="7" spans="1:3" x14ac:dyDescent="0.2">
      <c r="A7" s="2" t="s">
        <v>39</v>
      </c>
      <c r="B7" s="3">
        <v>0.24651382651855352</v>
      </c>
    </row>
    <row r="8" spans="1:3" x14ac:dyDescent="0.2">
      <c r="A8" s="2" t="s">
        <v>8</v>
      </c>
      <c r="B8" s="3">
        <v>0.39093242087254065</v>
      </c>
    </row>
    <row r="9" spans="1:3" x14ac:dyDescent="0.2">
      <c r="A9" s="2" t="s">
        <v>7</v>
      </c>
      <c r="B9" s="3">
        <v>0.22999222999222999</v>
      </c>
    </row>
    <row r="10" spans="1:3" x14ac:dyDescent="0.2">
      <c r="A10" s="2" t="s">
        <v>13491</v>
      </c>
      <c r="B10" s="3">
        <v>0.2685808284731569</v>
      </c>
    </row>
    <row r="12" spans="1:3" x14ac:dyDescent="0.2">
      <c r="A12" s="1" t="s">
        <v>13508</v>
      </c>
      <c r="B12" t="s">
        <v>13498</v>
      </c>
      <c r="C12" t="s">
        <v>13507</v>
      </c>
    </row>
    <row r="13" spans="1:3" x14ac:dyDescent="0.2">
      <c r="A13" s="2" t="s">
        <v>13500</v>
      </c>
      <c r="B13">
        <v>1093</v>
      </c>
      <c r="C13" s="3">
        <v>0.21957913998170173</v>
      </c>
    </row>
    <row r="14" spans="1:3" x14ac:dyDescent="0.2">
      <c r="A14" s="2" t="s">
        <v>13501</v>
      </c>
      <c r="B14">
        <v>1234</v>
      </c>
      <c r="C14" s="3">
        <v>0.24230145867098865</v>
      </c>
    </row>
    <row r="15" spans="1:3" x14ac:dyDescent="0.2">
      <c r="A15" s="2" t="s">
        <v>13502</v>
      </c>
      <c r="B15">
        <v>1318</v>
      </c>
      <c r="C15" s="3">
        <v>0.2503793626707132</v>
      </c>
    </row>
    <row r="16" spans="1:3" x14ac:dyDescent="0.2">
      <c r="A16" s="2" t="s">
        <v>13503</v>
      </c>
      <c r="B16">
        <v>1123</v>
      </c>
      <c r="C16" s="3">
        <v>0.25022261798753337</v>
      </c>
    </row>
    <row r="17" spans="1:3" x14ac:dyDescent="0.2">
      <c r="A17" s="2" t="s">
        <v>13504</v>
      </c>
      <c r="B17">
        <v>1074</v>
      </c>
      <c r="C17" s="3">
        <v>0.27932960893854747</v>
      </c>
    </row>
    <row r="18" spans="1:3" x14ac:dyDescent="0.2">
      <c r="A18" s="2" t="s">
        <v>13505</v>
      </c>
      <c r="B18">
        <v>603</v>
      </c>
      <c r="C18" s="3">
        <v>0.39800995024875624</v>
      </c>
    </row>
    <row r="19" spans="1:3" x14ac:dyDescent="0.2">
      <c r="A19" s="2" t="s">
        <v>13506</v>
      </c>
      <c r="B19">
        <v>242</v>
      </c>
      <c r="C19" s="3">
        <v>0.43801652892561982</v>
      </c>
    </row>
    <row r="20" spans="1:3" x14ac:dyDescent="0.2">
      <c r="A20" s="2" t="s">
        <v>13491</v>
      </c>
      <c r="B20">
        <v>6687</v>
      </c>
      <c r="C20">
        <v>0.2685808284731569</v>
      </c>
    </row>
    <row r="24" spans="1:3" x14ac:dyDescent="0.2">
      <c r="A24" s="1" t="s">
        <v>13513</v>
      </c>
      <c r="B24" t="s">
        <v>13507</v>
      </c>
    </row>
    <row r="25" spans="1:3" x14ac:dyDescent="0.2">
      <c r="A25" s="2" t="s">
        <v>21</v>
      </c>
      <c r="B25" s="3">
        <v>0.16096671226630188</v>
      </c>
    </row>
    <row r="26" spans="1:3" x14ac:dyDescent="0.2">
      <c r="A26" s="4" t="s">
        <v>13510</v>
      </c>
      <c r="B26" s="3">
        <v>0.27459016393442626</v>
      </c>
    </row>
    <row r="27" spans="1:3" x14ac:dyDescent="0.2">
      <c r="A27" s="4" t="s">
        <v>13511</v>
      </c>
      <c r="B27" s="3">
        <v>0.12310385064177364</v>
      </c>
    </row>
    <row r="28" spans="1:3" x14ac:dyDescent="0.2">
      <c r="A28" s="4" t="s">
        <v>13512</v>
      </c>
      <c r="B28" s="3">
        <v>0.31914893617021278</v>
      </c>
    </row>
    <row r="29" spans="1:3" x14ac:dyDescent="0.2">
      <c r="A29" s="2" t="s">
        <v>25</v>
      </c>
      <c r="B29" s="3">
        <v>0.3210947930574099</v>
      </c>
    </row>
    <row r="30" spans="1:3" x14ac:dyDescent="0.2">
      <c r="A30" s="4" t="s">
        <v>13510</v>
      </c>
      <c r="B30" s="3">
        <v>0.27715091678420312</v>
      </c>
    </row>
    <row r="31" spans="1:3" x14ac:dyDescent="0.2">
      <c r="A31" s="4" t="s">
        <v>13511</v>
      </c>
      <c r="B31" s="3">
        <v>0.34685863874345552</v>
      </c>
    </row>
    <row r="32" spans="1:3" x14ac:dyDescent="0.2">
      <c r="A32" s="4" t="s">
        <v>13512</v>
      </c>
      <c r="B32" s="3">
        <v>0.33591731266149871</v>
      </c>
    </row>
    <row r="33" spans="1:5" x14ac:dyDescent="0.2">
      <c r="A33" s="2" t="s">
        <v>13491</v>
      </c>
      <c r="B33" s="3">
        <v>0.2685808284731569</v>
      </c>
    </row>
    <row r="45" spans="1:5" x14ac:dyDescent="0.2">
      <c r="A45" s="1" t="s">
        <v>13490</v>
      </c>
      <c r="B45" t="s">
        <v>13492</v>
      </c>
      <c r="D45" s="1" t="s">
        <v>13514</v>
      </c>
      <c r="E45" t="s">
        <v>13492</v>
      </c>
    </row>
    <row r="46" spans="1:5" x14ac:dyDescent="0.2">
      <c r="A46" s="2" t="s">
        <v>23</v>
      </c>
      <c r="B46" s="3">
        <v>0.28846153846153844</v>
      </c>
      <c r="D46" s="2" t="s">
        <v>13515</v>
      </c>
      <c r="E46" s="3">
        <v>0.47692307692307695</v>
      </c>
    </row>
    <row r="47" spans="1:5" x14ac:dyDescent="0.2">
      <c r="A47" s="4" t="s">
        <v>22</v>
      </c>
      <c r="B47" s="3">
        <v>0.28125</v>
      </c>
      <c r="D47" s="4" t="s">
        <v>32</v>
      </c>
      <c r="E47" s="3">
        <v>0.81684981684981683</v>
      </c>
    </row>
    <row r="48" spans="1:5" x14ac:dyDescent="0.2">
      <c r="A48" s="4" t="s">
        <v>88</v>
      </c>
      <c r="B48" s="3">
        <v>0.375</v>
      </c>
      <c r="D48" s="4" t="s">
        <v>98</v>
      </c>
      <c r="E48" s="3">
        <v>0</v>
      </c>
    </row>
    <row r="49" spans="1:5" x14ac:dyDescent="0.2">
      <c r="A49" s="2" t="s">
        <v>27</v>
      </c>
      <c r="B49" s="3">
        <v>0.2857142857142857</v>
      </c>
      <c r="D49" s="4" t="s">
        <v>53</v>
      </c>
      <c r="E49" s="3">
        <v>0</v>
      </c>
    </row>
    <row r="50" spans="1:5" x14ac:dyDescent="0.2">
      <c r="A50" s="4" t="s">
        <v>22</v>
      </c>
      <c r="B50" s="3">
        <v>0.28472222222222221</v>
      </c>
      <c r="D50" s="4" t="s">
        <v>34</v>
      </c>
      <c r="E50" s="3">
        <v>0.44553881807647738</v>
      </c>
    </row>
    <row r="51" spans="1:5" x14ac:dyDescent="0.2">
      <c r="A51" s="4" t="s">
        <v>88</v>
      </c>
      <c r="B51" s="3">
        <v>0.29411764705882354</v>
      </c>
      <c r="D51" s="2" t="s">
        <v>13516</v>
      </c>
      <c r="E51" s="3">
        <v>0.29477993858751278</v>
      </c>
    </row>
    <row r="52" spans="1:5" x14ac:dyDescent="0.2">
      <c r="A52" s="2" t="s">
        <v>28</v>
      </c>
      <c r="B52" s="3">
        <v>0.24545454545454545</v>
      </c>
      <c r="D52" s="4" t="s">
        <v>32</v>
      </c>
      <c r="E52" s="3">
        <v>0.72641509433962259</v>
      </c>
    </row>
    <row r="53" spans="1:5" x14ac:dyDescent="0.2">
      <c r="A53" s="4" t="s">
        <v>22</v>
      </c>
      <c r="B53" s="3">
        <v>0.27659574468085107</v>
      </c>
      <c r="D53" s="4" t="s">
        <v>98</v>
      </c>
      <c r="E53" s="3">
        <v>7.6923076923076927E-2</v>
      </c>
    </row>
    <row r="54" spans="1:5" x14ac:dyDescent="0.2">
      <c r="A54" s="4" t="s">
        <v>88</v>
      </c>
      <c r="B54" s="3">
        <v>6.25E-2</v>
      </c>
      <c r="D54" s="4" t="s">
        <v>53</v>
      </c>
      <c r="E54" s="3">
        <v>2.7027027027027029E-2</v>
      </c>
    </row>
    <row r="55" spans="1:5" x14ac:dyDescent="0.2">
      <c r="A55" s="2" t="s">
        <v>29</v>
      </c>
      <c r="B55" s="3">
        <v>0.234375</v>
      </c>
      <c r="D55" s="4" t="s">
        <v>34</v>
      </c>
      <c r="E55" s="3">
        <v>0.26037735849056604</v>
      </c>
    </row>
    <row r="56" spans="1:5" x14ac:dyDescent="0.2">
      <c r="A56" s="4" t="s">
        <v>22</v>
      </c>
      <c r="B56" s="3">
        <v>0.23770491803278687</v>
      </c>
      <c r="D56" s="2" t="s">
        <v>13517</v>
      </c>
      <c r="E56" s="3">
        <v>0.22097378277153559</v>
      </c>
    </row>
    <row r="57" spans="1:5" x14ac:dyDescent="0.2">
      <c r="A57" s="4" t="s">
        <v>88</v>
      </c>
      <c r="B57" s="3">
        <v>0.16666666666666666</v>
      </c>
      <c r="D57" s="4" t="s">
        <v>32</v>
      </c>
      <c r="E57" s="3">
        <v>0.71764705882352942</v>
      </c>
    </row>
    <row r="58" spans="1:5" x14ac:dyDescent="0.2">
      <c r="A58" s="2" t="s">
        <v>89</v>
      </c>
      <c r="B58" s="3">
        <v>0.63235294117647056</v>
      </c>
      <c r="D58" s="4" t="s">
        <v>98</v>
      </c>
      <c r="E58" s="3">
        <v>4.2553191489361701E-2</v>
      </c>
    </row>
    <row r="59" spans="1:5" x14ac:dyDescent="0.2">
      <c r="A59" s="4" t="s">
        <v>22</v>
      </c>
      <c r="B59" s="3">
        <v>0.6166666666666667</v>
      </c>
      <c r="D59" s="4" t="s">
        <v>53</v>
      </c>
      <c r="E59" s="3">
        <v>2.1276595744680851E-2</v>
      </c>
    </row>
    <row r="60" spans="1:5" x14ac:dyDescent="0.2">
      <c r="A60" s="4" t="s">
        <v>88</v>
      </c>
      <c r="B60" s="3">
        <v>0.75</v>
      </c>
      <c r="D60" s="4" t="s">
        <v>34</v>
      </c>
      <c r="E60" s="3">
        <v>0.18167202572347266</v>
      </c>
    </row>
    <row r="61" spans="1:5" x14ac:dyDescent="0.2">
      <c r="A61" s="2" t="s">
        <v>30</v>
      </c>
      <c r="B61" s="3">
        <v>0.2196969696969697</v>
      </c>
      <c r="D61" s="2" t="s">
        <v>13518</v>
      </c>
      <c r="E61" s="3">
        <v>0.18732394366197183</v>
      </c>
    </row>
    <row r="62" spans="1:5" x14ac:dyDescent="0.2">
      <c r="A62" s="4" t="s">
        <v>22</v>
      </c>
      <c r="B62" s="3">
        <v>0.20967741935483872</v>
      </c>
      <c r="D62" s="4" t="s">
        <v>32</v>
      </c>
      <c r="E62" s="3">
        <v>0.73913043478260865</v>
      </c>
    </row>
    <row r="63" spans="1:5" x14ac:dyDescent="0.2">
      <c r="A63" s="4" t="s">
        <v>88</v>
      </c>
      <c r="B63" s="3">
        <v>0.375</v>
      </c>
      <c r="D63" s="4" t="s">
        <v>98</v>
      </c>
      <c r="E63" s="3">
        <v>0.20833333333333334</v>
      </c>
    </row>
    <row r="64" spans="1:5" x14ac:dyDescent="0.2">
      <c r="A64" s="2" t="s">
        <v>31</v>
      </c>
      <c r="B64" s="3">
        <v>0.25675675675675674</v>
      </c>
      <c r="D64" s="4" t="s">
        <v>53</v>
      </c>
      <c r="E64" s="3">
        <v>2.8571428571428571E-2</v>
      </c>
    </row>
    <row r="65" spans="1:5" x14ac:dyDescent="0.2">
      <c r="A65" s="4" t="s">
        <v>22</v>
      </c>
      <c r="B65" s="3">
        <v>0.27272727272727271</v>
      </c>
      <c r="D65" s="4" t="s">
        <v>34</v>
      </c>
      <c r="E65" s="3">
        <v>0.15146299483648881</v>
      </c>
    </row>
    <row r="66" spans="1:5" x14ac:dyDescent="0.2">
      <c r="A66" s="4" t="s">
        <v>88</v>
      </c>
      <c r="B66" s="3">
        <v>0.125</v>
      </c>
      <c r="D66" s="2" t="s">
        <v>13519</v>
      </c>
      <c r="E66" s="3">
        <v>0.14898989898989898</v>
      </c>
    </row>
    <row r="67" spans="1:5" x14ac:dyDescent="0.2">
      <c r="A67" s="2" t="s">
        <v>35</v>
      </c>
      <c r="B67" s="3">
        <v>0.19444444444444445</v>
      </c>
      <c r="D67" s="4" t="s">
        <v>32</v>
      </c>
      <c r="E67" s="3">
        <v>0.47368421052631576</v>
      </c>
    </row>
    <row r="68" spans="1:5" x14ac:dyDescent="0.2">
      <c r="A68" s="4" t="s">
        <v>22</v>
      </c>
      <c r="B68" s="3">
        <v>0.19387755102040816</v>
      </c>
      <c r="D68" s="4" t="s">
        <v>98</v>
      </c>
      <c r="E68" s="3">
        <v>0.16363636363636364</v>
      </c>
    </row>
    <row r="69" spans="1:5" x14ac:dyDescent="0.2">
      <c r="A69" s="4" t="s">
        <v>88</v>
      </c>
      <c r="B69" s="3">
        <v>0.2</v>
      </c>
      <c r="D69" s="4" t="s">
        <v>53</v>
      </c>
      <c r="E69" s="3">
        <v>5.6603773584905662E-2</v>
      </c>
    </row>
    <row r="70" spans="1:5" x14ac:dyDescent="0.2">
      <c r="A70" s="2" t="s">
        <v>36</v>
      </c>
      <c r="B70" s="3">
        <v>0.30327868852459017</v>
      </c>
      <c r="D70" s="4" t="s">
        <v>34</v>
      </c>
      <c r="E70" s="3">
        <v>0.13622291021671826</v>
      </c>
    </row>
    <row r="71" spans="1:5" x14ac:dyDescent="0.2">
      <c r="A71" s="4" t="s">
        <v>22</v>
      </c>
      <c r="B71" s="3">
        <v>0.29411764705882354</v>
      </c>
      <c r="D71" s="2" t="s">
        <v>13520</v>
      </c>
      <c r="E71" s="3">
        <v>7.0446735395189003E-2</v>
      </c>
    </row>
    <row r="72" spans="1:5" x14ac:dyDescent="0.2">
      <c r="A72" s="4" t="s">
        <v>88</v>
      </c>
      <c r="B72" s="3">
        <v>0.35</v>
      </c>
      <c r="D72" s="4" t="s">
        <v>32</v>
      </c>
      <c r="E72" s="3">
        <v>0.43478260869565216</v>
      </c>
    </row>
    <row r="73" spans="1:5" x14ac:dyDescent="0.2">
      <c r="A73" s="2" t="s">
        <v>37</v>
      </c>
      <c r="B73" s="3">
        <v>0.2125984251968504</v>
      </c>
      <c r="D73" s="4" t="s">
        <v>98</v>
      </c>
      <c r="E73" s="3">
        <v>0.14492753623188406</v>
      </c>
    </row>
    <row r="74" spans="1:5" x14ac:dyDescent="0.2">
      <c r="A74" s="4" t="s">
        <v>22</v>
      </c>
      <c r="B74" s="3">
        <v>0.22522522522522523</v>
      </c>
      <c r="D74" s="4" t="s">
        <v>53</v>
      </c>
      <c r="E74" s="3">
        <v>4.1322314049586778E-2</v>
      </c>
    </row>
    <row r="75" spans="1:5" x14ac:dyDescent="0.2">
      <c r="A75" s="4" t="s">
        <v>88</v>
      </c>
      <c r="B75" s="3">
        <v>0.125</v>
      </c>
      <c r="D75" s="4" t="s">
        <v>34</v>
      </c>
      <c r="E75" s="3">
        <v>5.993690851735016E-2</v>
      </c>
    </row>
    <row r="76" spans="1:5" x14ac:dyDescent="0.2">
      <c r="A76" s="2" t="s">
        <v>93</v>
      </c>
      <c r="B76" s="3">
        <v>0.23148148148148148</v>
      </c>
      <c r="D76" s="2" t="s">
        <v>13521</v>
      </c>
      <c r="E76" s="3">
        <v>3.6809815950920248E-2</v>
      </c>
    </row>
    <row r="77" spans="1:5" x14ac:dyDescent="0.2">
      <c r="A77" s="4" t="s">
        <v>22</v>
      </c>
      <c r="B77" s="3">
        <v>0.24</v>
      </c>
      <c r="D77" s="4" t="s">
        <v>98</v>
      </c>
      <c r="E77" s="3">
        <v>0</v>
      </c>
    </row>
    <row r="78" spans="1:5" x14ac:dyDescent="0.2">
      <c r="A78" s="4" t="s">
        <v>88</v>
      </c>
      <c r="B78" s="3">
        <v>0.125</v>
      </c>
      <c r="D78" s="4" t="s">
        <v>53</v>
      </c>
      <c r="E78" s="3">
        <v>4.3478260869565216E-2</v>
      </c>
    </row>
    <row r="79" spans="1:5" x14ac:dyDescent="0.2">
      <c r="A79" s="2" t="s">
        <v>41</v>
      </c>
      <c r="B79" s="3">
        <v>0.26415094339622641</v>
      </c>
      <c r="D79" s="4" t="s">
        <v>34</v>
      </c>
      <c r="E79" s="3">
        <v>3.5971223021582732E-2</v>
      </c>
    </row>
    <row r="80" spans="1:5" x14ac:dyDescent="0.2">
      <c r="A80" s="4" t="s">
        <v>22</v>
      </c>
      <c r="B80" s="3">
        <v>0.26</v>
      </c>
    </row>
    <row r="81" spans="1:2" x14ac:dyDescent="0.2">
      <c r="A81" s="4" t="s">
        <v>88</v>
      </c>
      <c r="B81" s="3">
        <v>0.33333333333333331</v>
      </c>
    </row>
    <row r="82" spans="1:2" x14ac:dyDescent="0.2">
      <c r="A82" s="2" t="s">
        <v>42</v>
      </c>
      <c r="B82" s="3">
        <v>0.26666666666666666</v>
      </c>
    </row>
    <row r="83" spans="1:2" x14ac:dyDescent="0.2">
      <c r="A83" s="4" t="s">
        <v>22</v>
      </c>
      <c r="B83" s="3">
        <v>0.26666666666666666</v>
      </c>
    </row>
    <row r="84" spans="1:2" x14ac:dyDescent="0.2">
      <c r="A84" s="2" t="s">
        <v>43</v>
      </c>
      <c r="B84" s="3">
        <v>0.27891156462585032</v>
      </c>
    </row>
    <row r="85" spans="1:2" x14ac:dyDescent="0.2">
      <c r="A85" s="4" t="s">
        <v>22</v>
      </c>
      <c r="B85" s="3">
        <v>0.2814814814814815</v>
      </c>
    </row>
    <row r="86" spans="1:2" x14ac:dyDescent="0.2">
      <c r="A86" s="4" t="s">
        <v>88</v>
      </c>
      <c r="B86" s="3">
        <v>0.25</v>
      </c>
    </row>
    <row r="87" spans="1:2" x14ac:dyDescent="0.2">
      <c r="A87" s="2" t="s">
        <v>44</v>
      </c>
      <c r="B87" s="3">
        <v>0.28448275862068967</v>
      </c>
    </row>
    <row r="88" spans="1:2" x14ac:dyDescent="0.2">
      <c r="A88" s="4" t="s">
        <v>22</v>
      </c>
      <c r="B88" s="3">
        <v>0.30232558139534882</v>
      </c>
    </row>
    <row r="89" spans="1:2" x14ac:dyDescent="0.2">
      <c r="A89" s="4" t="s">
        <v>88</v>
      </c>
      <c r="B89" s="3">
        <v>0.23333333333333334</v>
      </c>
    </row>
    <row r="90" spans="1:2" x14ac:dyDescent="0.2">
      <c r="A90" s="2" t="s">
        <v>45</v>
      </c>
      <c r="B90" s="3">
        <v>0.2937062937062937</v>
      </c>
    </row>
    <row r="91" spans="1:2" x14ac:dyDescent="0.2">
      <c r="A91" s="4" t="s">
        <v>22</v>
      </c>
      <c r="B91" s="3">
        <v>0.27737226277372262</v>
      </c>
    </row>
    <row r="92" spans="1:2" x14ac:dyDescent="0.2">
      <c r="A92" s="4" t="s">
        <v>88</v>
      </c>
      <c r="B92" s="3">
        <v>0.66666666666666663</v>
      </c>
    </row>
    <row r="93" spans="1:2" x14ac:dyDescent="0.2">
      <c r="A93" s="2" t="s">
        <v>46</v>
      </c>
      <c r="B93" s="3">
        <v>0.25531914893617019</v>
      </c>
    </row>
    <row r="94" spans="1:2" x14ac:dyDescent="0.2">
      <c r="A94" s="4" t="s">
        <v>22</v>
      </c>
      <c r="B94" s="3">
        <v>0.26400000000000001</v>
      </c>
    </row>
    <row r="95" spans="1:2" x14ac:dyDescent="0.2">
      <c r="A95" s="4" t="s">
        <v>88</v>
      </c>
      <c r="B95" s="3">
        <v>0.1875</v>
      </c>
    </row>
    <row r="96" spans="1:2" x14ac:dyDescent="0.2">
      <c r="A96" s="2" t="s">
        <v>47</v>
      </c>
      <c r="B96" s="3">
        <v>0.30508474576271188</v>
      </c>
    </row>
    <row r="97" spans="1:2" x14ac:dyDescent="0.2">
      <c r="A97" s="4" t="s">
        <v>22</v>
      </c>
      <c r="B97" s="3">
        <v>0.29090909090909089</v>
      </c>
    </row>
    <row r="98" spans="1:2" x14ac:dyDescent="0.2">
      <c r="A98" s="4" t="s">
        <v>88</v>
      </c>
      <c r="B98" s="3">
        <v>0.5</v>
      </c>
    </row>
    <row r="99" spans="1:2" x14ac:dyDescent="0.2">
      <c r="A99" s="2" t="s">
        <v>50</v>
      </c>
      <c r="B99" s="3">
        <v>0.24271844660194175</v>
      </c>
    </row>
    <row r="100" spans="1:2" x14ac:dyDescent="0.2">
      <c r="A100" s="4" t="s">
        <v>22</v>
      </c>
      <c r="B100" s="3">
        <v>0.23762376237623761</v>
      </c>
    </row>
    <row r="101" spans="1:2" x14ac:dyDescent="0.2">
      <c r="A101" s="4" t="s">
        <v>88</v>
      </c>
      <c r="B101" s="3">
        <v>0.5</v>
      </c>
    </row>
    <row r="102" spans="1:2" x14ac:dyDescent="0.2">
      <c r="A102" s="2" t="s">
        <v>51</v>
      </c>
      <c r="B102" s="3">
        <v>0.25190839694656486</v>
      </c>
    </row>
    <row r="103" spans="1:2" x14ac:dyDescent="0.2">
      <c r="A103" s="4" t="s">
        <v>22</v>
      </c>
      <c r="B103" s="3">
        <v>0.24347826086956523</v>
      </c>
    </row>
    <row r="104" spans="1:2" x14ac:dyDescent="0.2">
      <c r="A104" s="4" t="s">
        <v>88</v>
      </c>
      <c r="B104" s="3">
        <v>0.3125</v>
      </c>
    </row>
    <row r="105" spans="1:2" x14ac:dyDescent="0.2">
      <c r="A105" s="2" t="s">
        <v>52</v>
      </c>
      <c r="B105" s="3">
        <v>0.32857142857142857</v>
      </c>
    </row>
    <row r="106" spans="1:2" x14ac:dyDescent="0.2">
      <c r="A106" s="4" t="s">
        <v>22</v>
      </c>
      <c r="B106" s="3">
        <v>0.33333333333333331</v>
      </c>
    </row>
    <row r="107" spans="1:2" x14ac:dyDescent="0.2">
      <c r="A107" s="4" t="s">
        <v>88</v>
      </c>
      <c r="B107" s="3">
        <v>0.3</v>
      </c>
    </row>
    <row r="108" spans="1:2" x14ac:dyDescent="0.2">
      <c r="A108" s="2" t="s">
        <v>54</v>
      </c>
      <c r="B108" s="3">
        <v>0.23387096774193547</v>
      </c>
    </row>
    <row r="109" spans="1:2" x14ac:dyDescent="0.2">
      <c r="A109" s="4" t="s">
        <v>22</v>
      </c>
      <c r="B109" s="3">
        <v>0.22321428571428573</v>
      </c>
    </row>
    <row r="110" spans="1:2" x14ac:dyDescent="0.2">
      <c r="A110" s="4" t="s">
        <v>88</v>
      </c>
      <c r="B110" s="3">
        <v>0.33333333333333331</v>
      </c>
    </row>
    <row r="111" spans="1:2" x14ac:dyDescent="0.2">
      <c r="A111" s="2" t="s">
        <v>55</v>
      </c>
      <c r="B111" s="3">
        <v>0.27397260273972601</v>
      </c>
    </row>
    <row r="112" spans="1:2" x14ac:dyDescent="0.2">
      <c r="A112" s="4" t="s">
        <v>22</v>
      </c>
      <c r="B112" s="3">
        <v>0.2734375</v>
      </c>
    </row>
    <row r="113" spans="1:2" x14ac:dyDescent="0.2">
      <c r="A113" s="4" t="s">
        <v>88</v>
      </c>
      <c r="B113" s="3">
        <v>0.27777777777777779</v>
      </c>
    </row>
    <row r="114" spans="1:2" x14ac:dyDescent="0.2">
      <c r="A114" s="2" t="s">
        <v>58</v>
      </c>
      <c r="B114" s="3">
        <v>0.22619047619047619</v>
      </c>
    </row>
    <row r="115" spans="1:2" x14ac:dyDescent="0.2">
      <c r="A115" s="4" t="s">
        <v>22</v>
      </c>
      <c r="B115" s="3">
        <v>0.23684210526315788</v>
      </c>
    </row>
    <row r="116" spans="1:2" x14ac:dyDescent="0.2">
      <c r="A116" s="4" t="s">
        <v>88</v>
      </c>
      <c r="B116" s="3">
        <v>0.125</v>
      </c>
    </row>
    <row r="117" spans="1:2" x14ac:dyDescent="0.2">
      <c r="A117" s="2" t="s">
        <v>94</v>
      </c>
      <c r="B117" s="3">
        <v>0.28346456692913385</v>
      </c>
    </row>
    <row r="118" spans="1:2" x14ac:dyDescent="0.2">
      <c r="A118" s="4" t="s">
        <v>22</v>
      </c>
      <c r="B118" s="3">
        <v>0.2807017543859649</v>
      </c>
    </row>
    <row r="119" spans="1:2" x14ac:dyDescent="0.2">
      <c r="A119" s="4" t="s">
        <v>88</v>
      </c>
      <c r="B119" s="3">
        <v>0.30769230769230771</v>
      </c>
    </row>
    <row r="120" spans="1:2" x14ac:dyDescent="0.2">
      <c r="A120" s="2" t="s">
        <v>59</v>
      </c>
      <c r="B120" s="3">
        <v>0.2846153846153846</v>
      </c>
    </row>
    <row r="121" spans="1:2" x14ac:dyDescent="0.2">
      <c r="A121" s="4" t="s">
        <v>22</v>
      </c>
      <c r="B121" s="3">
        <v>0.2807017543859649</v>
      </c>
    </row>
    <row r="122" spans="1:2" x14ac:dyDescent="0.2">
      <c r="A122" s="4" t="s">
        <v>88</v>
      </c>
      <c r="B122" s="3">
        <v>0.3125</v>
      </c>
    </row>
    <row r="123" spans="1:2" x14ac:dyDescent="0.2">
      <c r="A123" s="2" t="s">
        <v>60</v>
      </c>
      <c r="B123" s="3">
        <v>0.31386861313868614</v>
      </c>
    </row>
    <row r="124" spans="1:2" x14ac:dyDescent="0.2">
      <c r="A124" s="4" t="s">
        <v>22</v>
      </c>
      <c r="B124" s="3">
        <v>0.32330827067669171</v>
      </c>
    </row>
    <row r="125" spans="1:2" x14ac:dyDescent="0.2">
      <c r="A125" s="4" t="s">
        <v>88</v>
      </c>
      <c r="B125" s="3">
        <v>0</v>
      </c>
    </row>
    <row r="126" spans="1:2" x14ac:dyDescent="0.2">
      <c r="A126" s="2" t="s">
        <v>61</v>
      </c>
      <c r="B126" s="3">
        <v>0.20588235294117646</v>
      </c>
    </row>
    <row r="127" spans="1:2" x14ac:dyDescent="0.2">
      <c r="A127" s="4" t="s">
        <v>22</v>
      </c>
      <c r="B127" s="3">
        <v>0.21052631578947367</v>
      </c>
    </row>
    <row r="128" spans="1:2" x14ac:dyDescent="0.2">
      <c r="A128" s="4" t="s">
        <v>88</v>
      </c>
      <c r="B128" s="3">
        <v>0.18181818181818182</v>
      </c>
    </row>
    <row r="129" spans="1:2" x14ac:dyDescent="0.2">
      <c r="A129" s="2" t="s">
        <v>62</v>
      </c>
      <c r="B129" s="3">
        <v>0.25</v>
      </c>
    </row>
    <row r="130" spans="1:2" x14ac:dyDescent="0.2">
      <c r="A130" s="4" t="s">
        <v>22</v>
      </c>
      <c r="B130" s="3">
        <v>0.25</v>
      </c>
    </row>
    <row r="131" spans="1:2" x14ac:dyDescent="0.2">
      <c r="A131" s="4" t="s">
        <v>88</v>
      </c>
      <c r="B131" s="3">
        <v>0.25</v>
      </c>
    </row>
    <row r="132" spans="1:2" x14ac:dyDescent="0.2">
      <c r="A132" s="2" t="s">
        <v>63</v>
      </c>
      <c r="B132" s="3">
        <v>0.32786885245901637</v>
      </c>
    </row>
    <row r="133" spans="1:2" x14ac:dyDescent="0.2">
      <c r="A133" s="4" t="s">
        <v>22</v>
      </c>
      <c r="B133" s="3">
        <v>0.32758620689655171</v>
      </c>
    </row>
    <row r="134" spans="1:2" x14ac:dyDescent="0.2">
      <c r="A134" s="4" t="s">
        <v>88</v>
      </c>
      <c r="B134" s="3">
        <v>0.33333333333333331</v>
      </c>
    </row>
    <row r="135" spans="1:2" x14ac:dyDescent="0.2">
      <c r="A135" s="2" t="s">
        <v>64</v>
      </c>
      <c r="B135" s="3">
        <v>0.32142857142857145</v>
      </c>
    </row>
    <row r="136" spans="1:2" x14ac:dyDescent="0.2">
      <c r="A136" s="4" t="s">
        <v>22</v>
      </c>
      <c r="B136" s="3">
        <v>0.29807692307692307</v>
      </c>
    </row>
    <row r="137" spans="1:2" x14ac:dyDescent="0.2">
      <c r="A137" s="4" t="s">
        <v>88</v>
      </c>
      <c r="B137" s="3">
        <v>0.625</v>
      </c>
    </row>
    <row r="138" spans="1:2" x14ac:dyDescent="0.2">
      <c r="A138" s="2" t="s">
        <v>67</v>
      </c>
      <c r="B138" s="3">
        <v>0.27007299270072993</v>
      </c>
    </row>
    <row r="139" spans="1:2" x14ac:dyDescent="0.2">
      <c r="A139" s="4" t="s">
        <v>22</v>
      </c>
      <c r="B139" s="3">
        <v>0.28000000000000003</v>
      </c>
    </row>
    <row r="140" spans="1:2" x14ac:dyDescent="0.2">
      <c r="A140" s="4" t="s">
        <v>88</v>
      </c>
      <c r="B140" s="3">
        <v>0.16666666666666666</v>
      </c>
    </row>
    <row r="141" spans="1:2" x14ac:dyDescent="0.2">
      <c r="A141" s="2" t="s">
        <v>68</v>
      </c>
      <c r="B141" s="3">
        <v>0.24193548387096775</v>
      </c>
    </row>
    <row r="142" spans="1:2" x14ac:dyDescent="0.2">
      <c r="A142" s="4" t="s">
        <v>22</v>
      </c>
      <c r="B142" s="3">
        <v>0.22807017543859648</v>
      </c>
    </row>
    <row r="143" spans="1:2" x14ac:dyDescent="0.2">
      <c r="A143" s="4" t="s">
        <v>88</v>
      </c>
      <c r="B143" s="3">
        <v>0.4</v>
      </c>
    </row>
    <row r="144" spans="1:2" x14ac:dyDescent="0.2">
      <c r="A144" s="2" t="s">
        <v>69</v>
      </c>
      <c r="B144" s="3">
        <v>0.27272727272727271</v>
      </c>
    </row>
    <row r="145" spans="1:2" x14ac:dyDescent="0.2">
      <c r="A145" s="4" t="s">
        <v>22</v>
      </c>
      <c r="B145" s="3">
        <v>0.2807017543859649</v>
      </c>
    </row>
    <row r="146" spans="1:2" x14ac:dyDescent="0.2">
      <c r="A146" s="4" t="s">
        <v>88</v>
      </c>
      <c r="B146" s="3">
        <v>0.22222222222222221</v>
      </c>
    </row>
    <row r="147" spans="1:2" x14ac:dyDescent="0.2">
      <c r="A147" s="2" t="s">
        <v>70</v>
      </c>
      <c r="B147" s="3">
        <v>0.23353293413173654</v>
      </c>
    </row>
    <row r="148" spans="1:2" x14ac:dyDescent="0.2">
      <c r="A148" s="4" t="s">
        <v>22</v>
      </c>
      <c r="B148" s="3">
        <v>0.23841059602649006</v>
      </c>
    </row>
    <row r="149" spans="1:2" x14ac:dyDescent="0.2">
      <c r="A149" s="4" t="s">
        <v>88</v>
      </c>
      <c r="B149" s="3">
        <v>0.1875</v>
      </c>
    </row>
    <row r="150" spans="1:2" x14ac:dyDescent="0.2">
      <c r="A150" s="2" t="s">
        <v>71</v>
      </c>
      <c r="B150" s="3">
        <v>0.34810126582278483</v>
      </c>
    </row>
    <row r="151" spans="1:2" x14ac:dyDescent="0.2">
      <c r="A151" s="4" t="s">
        <v>22</v>
      </c>
      <c r="B151" s="3">
        <v>0.34532374100719426</v>
      </c>
    </row>
    <row r="152" spans="1:2" x14ac:dyDescent="0.2">
      <c r="A152" s="4" t="s">
        <v>88</v>
      </c>
      <c r="B152" s="3">
        <v>0.36842105263157893</v>
      </c>
    </row>
    <row r="153" spans="1:2" x14ac:dyDescent="0.2">
      <c r="A153" s="2" t="s">
        <v>72</v>
      </c>
      <c r="B153" s="3">
        <v>0.1951219512195122</v>
      </c>
    </row>
    <row r="154" spans="1:2" x14ac:dyDescent="0.2">
      <c r="A154" s="4" t="s">
        <v>22</v>
      </c>
      <c r="B154" s="3">
        <v>0.1875</v>
      </c>
    </row>
    <row r="155" spans="1:2" x14ac:dyDescent="0.2">
      <c r="A155" s="4" t="s">
        <v>88</v>
      </c>
      <c r="B155" s="3">
        <v>0.27272727272727271</v>
      </c>
    </row>
    <row r="156" spans="1:2" x14ac:dyDescent="0.2">
      <c r="A156" s="2" t="s">
        <v>73</v>
      </c>
      <c r="B156" s="3">
        <v>0.30769230769230771</v>
      </c>
    </row>
    <row r="157" spans="1:2" x14ac:dyDescent="0.2">
      <c r="A157" s="4" t="s">
        <v>22</v>
      </c>
      <c r="B157" s="3">
        <v>0.31690140845070425</v>
      </c>
    </row>
    <row r="158" spans="1:2" x14ac:dyDescent="0.2">
      <c r="A158" s="4" t="s">
        <v>88</v>
      </c>
      <c r="B158" s="3">
        <v>0.21428571428571427</v>
      </c>
    </row>
    <row r="159" spans="1:2" x14ac:dyDescent="0.2">
      <c r="A159" s="2" t="s">
        <v>74</v>
      </c>
      <c r="B159" s="3">
        <v>0.33333333333333331</v>
      </c>
    </row>
    <row r="160" spans="1:2" x14ac:dyDescent="0.2">
      <c r="A160" s="4" t="s">
        <v>22</v>
      </c>
      <c r="B160" s="3">
        <v>0.33333333333333331</v>
      </c>
    </row>
    <row r="161" spans="1:2" x14ac:dyDescent="0.2">
      <c r="A161" s="4" t="s">
        <v>88</v>
      </c>
      <c r="B161" s="3">
        <v>0.33333333333333331</v>
      </c>
    </row>
    <row r="162" spans="1:2" x14ac:dyDescent="0.2">
      <c r="A162" s="2" t="s">
        <v>75</v>
      </c>
      <c r="B162" s="3">
        <v>0.25190839694656486</v>
      </c>
    </row>
    <row r="163" spans="1:2" x14ac:dyDescent="0.2">
      <c r="A163" s="4" t="s">
        <v>22</v>
      </c>
      <c r="B163" s="3">
        <v>0.25225225225225223</v>
      </c>
    </row>
    <row r="164" spans="1:2" x14ac:dyDescent="0.2">
      <c r="A164" s="4" t="s">
        <v>88</v>
      </c>
      <c r="B164" s="3">
        <v>0.25</v>
      </c>
    </row>
    <row r="165" spans="1:2" x14ac:dyDescent="0.2">
      <c r="A165" s="2" t="s">
        <v>76</v>
      </c>
      <c r="B165" s="3">
        <v>0.3</v>
      </c>
    </row>
    <row r="166" spans="1:2" x14ac:dyDescent="0.2">
      <c r="A166" s="4" t="s">
        <v>22</v>
      </c>
      <c r="B166" s="3">
        <v>0.31034482758620691</v>
      </c>
    </row>
    <row r="167" spans="1:2" x14ac:dyDescent="0.2">
      <c r="A167" s="4" t="s">
        <v>88</v>
      </c>
      <c r="B167" s="3">
        <v>0</v>
      </c>
    </row>
    <row r="168" spans="1:2" x14ac:dyDescent="0.2">
      <c r="A168" s="2" t="s">
        <v>77</v>
      </c>
      <c r="B168" s="3">
        <v>0.22500000000000001</v>
      </c>
    </row>
    <row r="169" spans="1:2" x14ac:dyDescent="0.2">
      <c r="A169" s="4" t="s">
        <v>22</v>
      </c>
      <c r="B169" s="3">
        <v>0.23636363636363636</v>
      </c>
    </row>
    <row r="170" spans="1:2" x14ac:dyDescent="0.2">
      <c r="A170" s="4" t="s">
        <v>88</v>
      </c>
      <c r="B170" s="3">
        <v>0.1</v>
      </c>
    </row>
    <row r="171" spans="1:2" x14ac:dyDescent="0.2">
      <c r="A171" s="2" t="s">
        <v>78</v>
      </c>
      <c r="B171" s="3">
        <v>0.22641509433962265</v>
      </c>
    </row>
    <row r="172" spans="1:2" x14ac:dyDescent="0.2">
      <c r="A172" s="4" t="s">
        <v>22</v>
      </c>
      <c r="B172" s="3">
        <v>0.23404255319148937</v>
      </c>
    </row>
    <row r="173" spans="1:2" x14ac:dyDescent="0.2">
      <c r="A173" s="4" t="s">
        <v>88</v>
      </c>
      <c r="B173" s="3">
        <v>0.16666666666666666</v>
      </c>
    </row>
    <row r="174" spans="1:2" x14ac:dyDescent="0.2">
      <c r="A174" s="2" t="s">
        <v>79</v>
      </c>
      <c r="B174" s="3">
        <v>0.28965517241379313</v>
      </c>
    </row>
    <row r="175" spans="1:2" x14ac:dyDescent="0.2">
      <c r="A175" s="4" t="s">
        <v>22</v>
      </c>
      <c r="B175" s="3">
        <v>0.2781954887218045</v>
      </c>
    </row>
    <row r="176" spans="1:2" x14ac:dyDescent="0.2">
      <c r="A176" s="4" t="s">
        <v>88</v>
      </c>
      <c r="B176" s="3">
        <v>0.41666666666666669</v>
      </c>
    </row>
    <row r="177" spans="1:2" x14ac:dyDescent="0.2">
      <c r="A177" s="2" t="s">
        <v>80</v>
      </c>
      <c r="B177" s="3">
        <v>0.25</v>
      </c>
    </row>
    <row r="178" spans="1:2" x14ac:dyDescent="0.2">
      <c r="A178" s="4" t="s">
        <v>22</v>
      </c>
      <c r="B178" s="3">
        <v>0.25757575757575757</v>
      </c>
    </row>
    <row r="179" spans="1:2" x14ac:dyDescent="0.2">
      <c r="A179" s="4" t="s">
        <v>88</v>
      </c>
      <c r="B179" s="3">
        <v>0.16666666666666666</v>
      </c>
    </row>
    <row r="180" spans="1:2" x14ac:dyDescent="0.2">
      <c r="A180" s="2" t="s">
        <v>81</v>
      </c>
      <c r="B180" s="3">
        <v>0.2709677419354839</v>
      </c>
    </row>
    <row r="181" spans="1:2" x14ac:dyDescent="0.2">
      <c r="A181" s="4" t="s">
        <v>22</v>
      </c>
      <c r="B181" s="3">
        <v>0.28467153284671531</v>
      </c>
    </row>
    <row r="182" spans="1:2" x14ac:dyDescent="0.2">
      <c r="A182" s="4" t="s">
        <v>88</v>
      </c>
      <c r="B182" s="3">
        <v>0.16666666666666666</v>
      </c>
    </row>
    <row r="183" spans="1:2" x14ac:dyDescent="0.2">
      <c r="A183" s="2" t="s">
        <v>82</v>
      </c>
      <c r="B183" s="3">
        <v>0.26530612244897961</v>
      </c>
    </row>
    <row r="184" spans="1:2" x14ac:dyDescent="0.2">
      <c r="A184" s="4" t="s">
        <v>22</v>
      </c>
      <c r="B184" s="3">
        <v>0.2814814814814815</v>
      </c>
    </row>
    <row r="185" spans="1:2" x14ac:dyDescent="0.2">
      <c r="A185" s="4" t="s">
        <v>88</v>
      </c>
      <c r="B185" s="3">
        <v>8.3333333333333329E-2</v>
      </c>
    </row>
    <row r="186" spans="1:2" x14ac:dyDescent="0.2">
      <c r="A186" s="2" t="s">
        <v>83</v>
      </c>
      <c r="B186" s="3">
        <v>0.2196969696969697</v>
      </c>
    </row>
    <row r="187" spans="1:2" x14ac:dyDescent="0.2">
      <c r="A187" s="4" t="s">
        <v>22</v>
      </c>
      <c r="B187" s="3">
        <v>0.22580645161290322</v>
      </c>
    </row>
    <row r="188" spans="1:2" x14ac:dyDescent="0.2">
      <c r="A188" s="4" t="s">
        <v>88</v>
      </c>
      <c r="B188" s="3">
        <v>0.125</v>
      </c>
    </row>
    <row r="189" spans="1:2" x14ac:dyDescent="0.2">
      <c r="A189" s="2" t="s">
        <v>84</v>
      </c>
      <c r="B189" s="3">
        <v>0.25</v>
      </c>
    </row>
    <row r="190" spans="1:2" x14ac:dyDescent="0.2">
      <c r="A190" s="4" t="s">
        <v>22</v>
      </c>
      <c r="B190" s="3">
        <v>0.25</v>
      </c>
    </row>
    <row r="191" spans="1:2" x14ac:dyDescent="0.2">
      <c r="A191" s="4" t="s">
        <v>88</v>
      </c>
      <c r="B191" s="3">
        <v>0.25</v>
      </c>
    </row>
    <row r="192" spans="1:2" x14ac:dyDescent="0.2">
      <c r="A192" s="2" t="s">
        <v>85</v>
      </c>
      <c r="B192" s="3">
        <v>0.26760563380281688</v>
      </c>
    </row>
    <row r="193" spans="1:2" x14ac:dyDescent="0.2">
      <c r="A193" s="4" t="s">
        <v>22</v>
      </c>
      <c r="B193" s="3">
        <v>0.27777777777777779</v>
      </c>
    </row>
    <row r="194" spans="1:2" x14ac:dyDescent="0.2">
      <c r="A194" s="4" t="s">
        <v>88</v>
      </c>
      <c r="B194" s="3">
        <v>0.13333333333333333</v>
      </c>
    </row>
    <row r="195" spans="1:2" x14ac:dyDescent="0.2">
      <c r="A195" s="2" t="s">
        <v>86</v>
      </c>
      <c r="B195" s="3">
        <v>0.24675324675324675</v>
      </c>
    </row>
    <row r="196" spans="1:2" x14ac:dyDescent="0.2">
      <c r="A196" s="4" t="s">
        <v>22</v>
      </c>
      <c r="B196" s="3">
        <v>0.26119402985074625</v>
      </c>
    </row>
    <row r="197" spans="1:2" x14ac:dyDescent="0.2">
      <c r="A197" s="4" t="s">
        <v>88</v>
      </c>
      <c r="B197" s="3">
        <v>0.15</v>
      </c>
    </row>
  </sheetData>
  <conditionalFormatting sqref="A45:B45 A46:A19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E7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0F99-757C-EE47-B0D6-6AAF8AC324E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B13" sqref="A2:W6670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0" max="10" width="14.6640625" bestFit="1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0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IF(Aggreate[[#This Row],[Age]]&lt;30,"Under 30",IF(Aggreate[[#This Row],[Age]]&gt;65,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IF(Aggreate[[#This Row],[Age]]&lt;30,"Under 30",IF(Aggreate[[#This Row],[Age]]&gt;65,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IF(Aggreate[[#This Row],[Age]]&lt;30,"Under 30",IF(Aggreate[[#This Row],[Age]]&gt;65,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IF(Aggreate[[#This Row],[Age]]&lt;30,"Under 30",IF(Aggreate[[#This Row],[Age]]&gt;65,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IF(Aggreate[[#This Row],[Age]]&lt;30,"Under 30",IF(Aggreate[[#This Row],[Age]]&gt;65,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IF(Aggreate[[#This Row],[Age]]&lt;30,"Under 30",IF(Aggreate[[#This Row],[Age]]&gt;65,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IF(Aggreate[[#This Row],[Age]]&lt;30,"Under 30",IF(Aggreate[[#This Row],[Age]]&gt;65,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IF(Aggreate[[#This Row],[Age]]&lt;30,"Under 30",IF(Aggreate[[#This Row],[Age]]&gt;65,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IF(Aggreate[[#This Row],[Age]]&lt;30,"Under 30",IF(Aggreate[[#This Row],[Age]]&gt;65,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IF(Aggreate[[#This Row],[Age]]&lt;30,"Under 30",IF(Aggreate[[#This Row],[Age]]&gt;65,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IF(Aggreate[[#This Row],[Age]]&lt;30,"Under 30",IF(Aggreate[[#This Row],[Age]]&gt;65,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IF(Aggreate[[#This Row],[Age]]&lt;30,"Under 30",IF(Aggreate[[#This Row],[Age]]&gt;65,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IF(Aggreate[[#This Row],[Age]]&lt;30,"Under 30",IF(Aggreate[[#This Row],[Age]]&gt;65,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IF(Aggreate[[#This Row],[Age]]&lt;30,"Under 30",IF(Aggreate[[#This Row],[Age]]&gt;65,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IF(Aggreate[[#This Row],[Age]]&lt;30,"Under 30",IF(Aggreate[[#This Row],[Age]]&gt;65,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IF(Aggreate[[#This Row],[Age]]&lt;30,"Under 30",IF(Aggreate[[#This Row],[Age]]&gt;65,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IF(Aggreate[[#This Row],[Age]]&lt;30,"Under 30",IF(Aggreate[[#This Row],[Age]]&gt;65, "Senior", "Other"))</f>
        <v>Other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IF(Aggreate[[#This Row],[Age]]&lt;30,"Under 30",IF(Aggreate[[#This Row],[Age]]&gt;65,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IF(Aggreate[[#This Row],[Age]]&lt;30,"Under 30",IF(Aggreate[[#This Row],[Age]]&gt;65,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IF(Aggreate[[#This Row],[Age]]&lt;30,"Under 30",IF(Aggreate[[#This Row],[Age]]&gt;65,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IF(Aggreate[[#This Row],[Age]]&lt;30,"Under 30",IF(Aggreate[[#This Row],[Age]]&gt;65,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IF(Aggreate[[#This Row],[Age]]&lt;30,"Under 30",IF(Aggreate[[#This Row],[Age]]&gt;65,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IF(Aggreate[[#This Row],[Age]]&lt;30,"Under 30",IF(Aggreate[[#This Row],[Age]]&gt;65,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IF(Aggreate[[#This Row],[Age]]&lt;30,"Under 30",IF(Aggreate[[#This Row],[Age]]&gt;65,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IF(Aggreate[[#This Row],[Age]]&lt;30,"Under 30",IF(Aggreate[[#This Row],[Age]]&gt;65,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IF(Aggreate[[#This Row],[Age]]&lt;30,"Under 30",IF(Aggreate[[#This Row],[Age]]&gt;65,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IF(Aggreate[[#This Row],[Age]]&lt;30,"Under 30",IF(Aggreate[[#This Row],[Age]]&gt;65,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IF(Aggreate[[#This Row],[Age]]&lt;30,"Under 30",IF(Aggreate[[#This Row],[Age]]&gt;65,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IF(Aggreate[[#This Row],[Age]]&lt;30,"Under 30",IF(Aggreate[[#This Row],[Age]]&gt;65,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IF(Aggreate[[#This Row],[Age]]&lt;30,"Under 30",IF(Aggreate[[#This Row],[Age]]&gt;65,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IF(Aggreate[[#This Row],[Age]]&lt;30,"Under 30",IF(Aggreate[[#This Row],[Age]]&gt;65,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IF(Aggreate[[#This Row],[Age]]&lt;30,"Under 30",IF(Aggreate[[#This Row],[Age]]&gt;65,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IF(Aggreate[[#This Row],[Age]]&lt;30,"Under 30",IF(Aggreate[[#This Row],[Age]]&gt;65,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IF(Aggreate[[#This Row],[Age]]&lt;30,"Under 30",IF(Aggreate[[#This Row],[Age]]&gt;65,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IF(Aggreate[[#This Row],[Age]]&lt;30,"Under 30",IF(Aggreate[[#This Row],[Age]]&gt;65,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IF(Aggreate[[#This Row],[Age]]&lt;30,"Under 30",IF(Aggreate[[#This Row],[Age]]&gt;65,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IF(Aggreate[[#This Row],[Age]]&lt;30,"Under 30",IF(Aggreate[[#This Row],[Age]]&gt;65,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IF(Aggreate[[#This Row],[Age]]&lt;30,"Under 30",IF(Aggreate[[#This Row],[Age]]&gt;65,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IF(Aggreate[[#This Row],[Age]]&lt;30,"Under 30",IF(Aggreate[[#This Row],[Age]]&gt;65,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IF(Aggreate[[#This Row],[Age]]&lt;30,"Under 30",IF(Aggreate[[#This Row],[Age]]&gt;65,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IF(Aggreate[[#This Row],[Age]]&lt;30,"Under 30",IF(Aggreate[[#This Row],[Age]]&gt;65,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IF(Aggreate[[#This Row],[Age]]&lt;30,"Under 30",IF(Aggreate[[#This Row],[Age]]&gt;65,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IF(Aggreate[[#This Row],[Age]]&lt;30,"Under 30",IF(Aggreate[[#This Row],[Age]]&gt;65,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IF(Aggreate[[#This Row],[Age]]&lt;30,"Under 30",IF(Aggreate[[#This Row],[Age]]&gt;65,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IF(Aggreate[[#This Row],[Age]]&lt;30,"Under 30",IF(Aggreate[[#This Row],[Age]]&gt;65,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IF(Aggreate[[#This Row],[Age]]&lt;30,"Under 30",IF(Aggreate[[#This Row],[Age]]&gt;65,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IF(Aggreate[[#This Row],[Age]]&lt;30,"Under 30",IF(Aggreate[[#This Row],[Age]]&gt;65,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IF(Aggreate[[#This Row],[Age]]&lt;30,"Under 30",IF(Aggreate[[#This Row],[Age]]&gt;65,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IF(Aggreate[[#This Row],[Age]]&lt;30,"Under 30",IF(Aggreate[[#This Row],[Age]]&gt;65,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IF(Aggreate[[#This Row],[Age]]&lt;30,"Under 30",IF(Aggreate[[#This Row],[Age]]&gt;65,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IF(Aggreate[[#This Row],[Age]]&lt;30,"Under 30",IF(Aggreate[[#This Row],[Age]]&gt;65,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IF(Aggreate[[#This Row],[Age]]&lt;30,"Under 30",IF(Aggreate[[#This Row],[Age]]&gt;65,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IF(Aggreate[[#This Row],[Age]]&lt;30,"Under 30",IF(Aggreate[[#This Row],[Age]]&gt;65,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IF(Aggreate[[#This Row],[Age]]&lt;30,"Under 30",IF(Aggreate[[#This Row],[Age]]&gt;65,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IF(Aggreate[[#This Row],[Age]]&lt;30,"Under 30",IF(Aggreate[[#This Row],[Age]]&gt;65,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IF(Aggreate[[#This Row],[Age]]&lt;30,"Under 30",IF(Aggreate[[#This Row],[Age]]&gt;65,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IF(Aggreate[[#This Row],[Age]]&lt;30,"Under 30",IF(Aggreate[[#This Row],[Age]]&gt;65,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IF(Aggreate[[#This Row],[Age]]&lt;30,"Under 30",IF(Aggreate[[#This Row],[Age]]&gt;65,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IF(Aggreate[[#This Row],[Age]]&lt;30,"Under 30",IF(Aggreate[[#This Row],[Age]]&gt;65,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IF(Aggreate[[#This Row],[Age]]&lt;30,"Under 30",IF(Aggreate[[#This Row],[Age]]&gt;65,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IF(Aggreate[[#This Row],[Age]]&lt;30,"Under 30",IF(Aggreate[[#This Row],[Age]]&gt;65,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IF(Aggreate[[#This Row],[Age]]&lt;30,"Under 30",IF(Aggreate[[#This Row],[Age]]&gt;65,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IF(Aggreate[[#This Row],[Age]]&lt;30,"Under 30",IF(Aggreate[[#This Row],[Age]]&gt;65,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IF(Aggreate[[#This Row],[Age]]&lt;30,"Under 30",IF(Aggreate[[#This Row],[Age]]&gt;65,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IF(Aggreate[[#This Row],[Age]]&lt;30,"Under 30",IF(Aggreate[[#This Row],[Age]]&gt;65,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IF(Aggreate[[#This Row],[Age]]&lt;30,"Under 30",IF(Aggreate[[#This Row],[Age]]&gt;65,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IF(Aggreate[[#This Row],[Age]]&lt;30,"Under 30",IF(Aggreate[[#This Row],[Age]]&gt;65,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IF(Aggreate[[#This Row],[Age]]&lt;30,"Under 30",IF(Aggreate[[#This Row],[Age]]&gt;65,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IF(Aggreate[[#This Row],[Age]]&lt;30,"Under 30",IF(Aggreate[[#This Row],[Age]]&gt;65,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IF(Aggreate[[#This Row],[Age]]&lt;30,"Under 30",IF(Aggreate[[#This Row],[Age]]&gt;65,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IF(Aggreate[[#This Row],[Age]]&lt;30,"Under 30",IF(Aggreate[[#This Row],[Age]]&gt;65,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IF(Aggreate[[#This Row],[Age]]&lt;30,"Under 30",IF(Aggreate[[#This Row],[Age]]&gt;65,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IF(Aggreate[[#This Row],[Age]]&lt;30,"Under 30",IF(Aggreate[[#This Row],[Age]]&gt;65,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IF(Aggreate[[#This Row],[Age]]&lt;30,"Under 30",IF(Aggreate[[#This Row],[Age]]&gt;65,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IF(Aggreate[[#This Row],[Age]]&lt;30,"Under 30",IF(Aggreate[[#This Row],[Age]]&gt;65, "Senior", "Other"))</f>
        <v>Other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IF(Aggreate[[#This Row],[Age]]&lt;30,"Under 30",IF(Aggreate[[#This Row],[Age]]&gt;65,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IF(Aggreate[[#This Row],[Age]]&lt;30,"Under 30",IF(Aggreate[[#This Row],[Age]]&gt;65,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IF(Aggreate[[#This Row],[Age]]&lt;30,"Under 30",IF(Aggreate[[#This Row],[Age]]&gt;65,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IF(Aggreate[[#This Row],[Age]]&lt;30,"Under 30",IF(Aggreate[[#This Row],[Age]]&gt;65,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IF(Aggreate[[#This Row],[Age]]&lt;30,"Under 30",IF(Aggreate[[#This Row],[Age]]&gt;65,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IF(Aggreate[[#This Row],[Age]]&lt;30,"Under 30",IF(Aggreate[[#This Row],[Age]]&gt;65,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IF(Aggreate[[#This Row],[Age]]&lt;30,"Under 30",IF(Aggreate[[#This Row],[Age]]&gt;65,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IF(Aggreate[[#This Row],[Age]]&lt;30,"Under 30",IF(Aggreate[[#This Row],[Age]]&gt;65,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IF(Aggreate[[#This Row],[Age]]&lt;30,"Under 30",IF(Aggreate[[#This Row],[Age]]&gt;65,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IF(Aggreate[[#This Row],[Age]]&lt;30,"Under 30",IF(Aggreate[[#This Row],[Age]]&gt;65,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IF(Aggreate[[#This Row],[Age]]&lt;30,"Under 30",IF(Aggreate[[#This Row],[Age]]&gt;65,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IF(Aggreate[[#This Row],[Age]]&lt;30,"Under 30",IF(Aggreate[[#This Row],[Age]]&gt;65,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IF(Aggreate[[#This Row],[Age]]&lt;30,"Under 30",IF(Aggreate[[#This Row],[Age]]&gt;65,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IF(Aggreate[[#This Row],[Age]]&lt;30,"Under 30",IF(Aggreate[[#This Row],[Age]]&gt;65,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IF(Aggreate[[#This Row],[Age]]&lt;30,"Under 30",IF(Aggreate[[#This Row],[Age]]&gt;65,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IF(Aggreate[[#This Row],[Age]]&lt;30,"Under 30",IF(Aggreate[[#This Row],[Age]]&gt;65,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IF(Aggreate[[#This Row],[Age]]&lt;30,"Under 30",IF(Aggreate[[#This Row],[Age]]&gt;65,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IF(Aggreate[[#This Row],[Age]]&lt;30,"Under 30",IF(Aggreate[[#This Row],[Age]]&gt;65,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IF(Aggreate[[#This Row],[Age]]&lt;30,"Under 30",IF(Aggreate[[#This Row],[Age]]&gt;65,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IF(Aggreate[[#This Row],[Age]]&lt;30,"Under 30",IF(Aggreate[[#This Row],[Age]]&gt;65,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IF(Aggreate[[#This Row],[Age]]&lt;30,"Under 30",IF(Aggreate[[#This Row],[Age]]&gt;65,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IF(Aggreate[[#This Row],[Age]]&lt;30,"Under 30",IF(Aggreate[[#This Row],[Age]]&gt;65,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IF(Aggreate[[#This Row],[Age]]&lt;30,"Under 30",IF(Aggreate[[#This Row],[Age]]&gt;65,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IF(Aggreate[[#This Row],[Age]]&lt;30,"Under 30",IF(Aggreate[[#This Row],[Age]]&gt;65,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IF(Aggreate[[#This Row],[Age]]&lt;30,"Under 30",IF(Aggreate[[#This Row],[Age]]&gt;65,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IF(Aggreate[[#This Row],[Age]]&lt;30,"Under 30",IF(Aggreate[[#This Row],[Age]]&gt;65,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IF(Aggreate[[#This Row],[Age]]&lt;30,"Under 30",IF(Aggreate[[#This Row],[Age]]&gt;65,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IF(Aggreate[[#This Row],[Age]]&lt;30,"Under 30",IF(Aggreate[[#This Row],[Age]]&gt;65,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IF(Aggreate[[#This Row],[Age]]&lt;30,"Under 30",IF(Aggreate[[#This Row],[Age]]&gt;65,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IF(Aggreate[[#This Row],[Age]]&lt;30,"Under 30",IF(Aggreate[[#This Row],[Age]]&gt;65,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IF(Aggreate[[#This Row],[Age]]&lt;30,"Under 30",IF(Aggreate[[#This Row],[Age]]&gt;65,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IF(Aggreate[[#This Row],[Age]]&lt;30,"Under 30",IF(Aggreate[[#This Row],[Age]]&gt;65,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IF(Aggreate[[#This Row],[Age]]&lt;30,"Under 30",IF(Aggreate[[#This Row],[Age]]&gt;65,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IF(Aggreate[[#This Row],[Age]]&lt;30,"Under 30",IF(Aggreate[[#This Row],[Age]]&gt;65,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IF(Aggreate[[#This Row],[Age]]&lt;30,"Under 30",IF(Aggreate[[#This Row],[Age]]&gt;65,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IF(Aggreate[[#This Row],[Age]]&lt;30,"Under 30",IF(Aggreate[[#This Row],[Age]]&gt;65,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IF(Aggreate[[#This Row],[Age]]&lt;30,"Under 30",IF(Aggreate[[#This Row],[Age]]&gt;65,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IF(Aggreate[[#This Row],[Age]]&lt;30,"Under 30",IF(Aggreate[[#This Row],[Age]]&gt;65,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IF(Aggreate[[#This Row],[Age]]&lt;30,"Under 30",IF(Aggreate[[#This Row],[Age]]&gt;65,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IF(Aggreate[[#This Row],[Age]]&lt;30,"Under 30",IF(Aggreate[[#This Row],[Age]]&gt;65,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IF(Aggreate[[#This Row],[Age]]&lt;30,"Under 30",IF(Aggreate[[#This Row],[Age]]&gt;65,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IF(Aggreate[[#This Row],[Age]]&lt;30,"Under 30",IF(Aggreate[[#This Row],[Age]]&gt;65,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IF(Aggreate[[#This Row],[Age]]&lt;30,"Under 30",IF(Aggreate[[#This Row],[Age]]&gt;65,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IF(Aggreate[[#This Row],[Age]]&lt;30,"Under 30",IF(Aggreate[[#This Row],[Age]]&gt;65,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IF(Aggreate[[#This Row],[Age]]&lt;30,"Under 30",IF(Aggreate[[#This Row],[Age]]&gt;65,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IF(Aggreate[[#This Row],[Age]]&lt;30,"Under 30",IF(Aggreate[[#This Row],[Age]]&gt;65,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IF(Aggreate[[#This Row],[Age]]&lt;30,"Under 30",IF(Aggreate[[#This Row],[Age]]&gt;65,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IF(Aggreate[[#This Row],[Age]]&lt;30,"Under 30",IF(Aggreate[[#This Row],[Age]]&gt;65,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IF(Aggreate[[#This Row],[Age]]&lt;30,"Under 30",IF(Aggreate[[#This Row],[Age]]&gt;65,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IF(Aggreate[[#This Row],[Age]]&lt;30,"Under 30",IF(Aggreate[[#This Row],[Age]]&gt;65,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IF(Aggreate[[#This Row],[Age]]&lt;30,"Under 30",IF(Aggreate[[#This Row],[Age]]&gt;65,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IF(Aggreate[[#This Row],[Age]]&lt;30,"Under 30",IF(Aggreate[[#This Row],[Age]]&gt;65,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IF(Aggreate[[#This Row],[Age]]&lt;30,"Under 30",IF(Aggreate[[#This Row],[Age]]&gt;65,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IF(Aggreate[[#This Row],[Age]]&lt;30,"Under 30",IF(Aggreate[[#This Row],[Age]]&gt;65,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IF(Aggreate[[#This Row],[Age]]&lt;30,"Under 30",IF(Aggreate[[#This Row],[Age]]&gt;65,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IF(Aggreate[[#This Row],[Age]]&lt;30,"Under 30",IF(Aggreate[[#This Row],[Age]]&gt;65,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IF(Aggreate[[#This Row],[Age]]&lt;30,"Under 30",IF(Aggreate[[#This Row],[Age]]&gt;65,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IF(Aggreate[[#This Row],[Age]]&lt;30,"Under 30",IF(Aggreate[[#This Row],[Age]]&gt;65,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IF(Aggreate[[#This Row],[Age]]&lt;30,"Under 30",IF(Aggreate[[#This Row],[Age]]&gt;65,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IF(Aggreate[[#This Row],[Age]]&lt;30,"Under 30",IF(Aggreate[[#This Row],[Age]]&gt;65,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IF(Aggreate[[#This Row],[Age]]&lt;30,"Under 30",IF(Aggreate[[#This Row],[Age]]&gt;65,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IF(Aggreate[[#This Row],[Age]]&lt;30,"Under 30",IF(Aggreate[[#This Row],[Age]]&gt;65,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IF(Aggreate[[#This Row],[Age]]&lt;30,"Under 30",IF(Aggreate[[#This Row],[Age]]&gt;65,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IF(Aggreate[[#This Row],[Age]]&lt;30,"Under 30",IF(Aggreate[[#This Row],[Age]]&gt;65,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IF(Aggreate[[#This Row],[Age]]&lt;30,"Under 30",IF(Aggreate[[#This Row],[Age]]&gt;65,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IF(Aggreate[[#This Row],[Age]]&lt;30,"Under 30",IF(Aggreate[[#This Row],[Age]]&gt;65,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IF(Aggreate[[#This Row],[Age]]&lt;30,"Under 30",IF(Aggreate[[#This Row],[Age]]&gt;65,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IF(Aggreate[[#This Row],[Age]]&lt;30,"Under 30",IF(Aggreate[[#This Row],[Age]]&gt;65,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IF(Aggreate[[#This Row],[Age]]&lt;30,"Under 30",IF(Aggreate[[#This Row],[Age]]&gt;65,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IF(Aggreate[[#This Row],[Age]]&lt;30,"Under 30",IF(Aggreate[[#This Row],[Age]]&gt;65,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IF(Aggreate[[#This Row],[Age]]&lt;30,"Under 30",IF(Aggreate[[#This Row],[Age]]&gt;65,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IF(Aggreate[[#This Row],[Age]]&lt;30,"Under 30",IF(Aggreate[[#This Row],[Age]]&gt;65,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IF(Aggreate[[#This Row],[Age]]&lt;30,"Under 30",IF(Aggreate[[#This Row],[Age]]&gt;65,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IF(Aggreate[[#This Row],[Age]]&lt;30,"Under 30",IF(Aggreate[[#This Row],[Age]]&gt;65,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IF(Aggreate[[#This Row],[Age]]&lt;30,"Under 30",IF(Aggreate[[#This Row],[Age]]&gt;65,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IF(Aggreate[[#This Row],[Age]]&lt;30,"Under 30",IF(Aggreate[[#This Row],[Age]]&gt;65,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IF(Aggreate[[#This Row],[Age]]&lt;30,"Under 30",IF(Aggreate[[#This Row],[Age]]&gt;65,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IF(Aggreate[[#This Row],[Age]]&lt;30,"Under 30",IF(Aggreate[[#This Row],[Age]]&gt;65,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IF(Aggreate[[#This Row],[Age]]&lt;30,"Under 30",IF(Aggreate[[#This Row],[Age]]&gt;65,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IF(Aggreate[[#This Row],[Age]]&lt;30,"Under 30",IF(Aggreate[[#This Row],[Age]]&gt;65,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IF(Aggreate[[#This Row],[Age]]&lt;30,"Under 30",IF(Aggreate[[#This Row],[Age]]&gt;65,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IF(Aggreate[[#This Row],[Age]]&lt;30,"Under 30",IF(Aggreate[[#This Row],[Age]]&gt;65,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IF(Aggreate[[#This Row],[Age]]&lt;30,"Under 30",IF(Aggreate[[#This Row],[Age]]&gt;65,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IF(Aggreate[[#This Row],[Age]]&lt;30,"Under 30",IF(Aggreate[[#This Row],[Age]]&gt;65,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IF(Aggreate[[#This Row],[Age]]&lt;30,"Under 30",IF(Aggreate[[#This Row],[Age]]&gt;65,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IF(Aggreate[[#This Row],[Age]]&lt;30,"Under 30",IF(Aggreate[[#This Row],[Age]]&gt;65,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IF(Aggreate[[#This Row],[Age]]&lt;30,"Under 30",IF(Aggreate[[#This Row],[Age]]&gt;65,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IF(Aggreate[[#This Row],[Age]]&lt;30,"Under 30",IF(Aggreate[[#This Row],[Age]]&gt;65,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IF(Aggreate[[#This Row],[Age]]&lt;30,"Under 30",IF(Aggreate[[#This Row],[Age]]&gt;65,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IF(Aggreate[[#This Row],[Age]]&lt;30,"Under 30",IF(Aggreate[[#This Row],[Age]]&gt;65,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IF(Aggreate[[#This Row],[Age]]&lt;30,"Under 30",IF(Aggreate[[#This Row],[Age]]&gt;65,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IF(Aggreate[[#This Row],[Age]]&lt;30,"Under 30",IF(Aggreate[[#This Row],[Age]]&gt;65,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IF(Aggreate[[#This Row],[Age]]&lt;30,"Under 30",IF(Aggreate[[#This Row],[Age]]&gt;65,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IF(Aggreate[[#This Row],[Age]]&lt;30,"Under 30",IF(Aggreate[[#This Row],[Age]]&gt;65,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IF(Aggreate[[#This Row],[Age]]&lt;30,"Under 30",IF(Aggreate[[#This Row],[Age]]&gt;65,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IF(Aggreate[[#This Row],[Age]]&lt;30,"Under 30",IF(Aggreate[[#This Row],[Age]]&gt;65,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IF(Aggreate[[#This Row],[Age]]&lt;30,"Under 30",IF(Aggreate[[#This Row],[Age]]&gt;65,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IF(Aggreate[[#This Row],[Age]]&lt;30,"Under 30",IF(Aggreate[[#This Row],[Age]]&gt;65,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IF(Aggreate[[#This Row],[Age]]&lt;30,"Under 30",IF(Aggreate[[#This Row],[Age]]&gt;65,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IF(Aggreate[[#This Row],[Age]]&lt;30,"Under 30",IF(Aggreate[[#This Row],[Age]]&gt;65,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IF(Aggreate[[#This Row],[Age]]&lt;30,"Under 30",IF(Aggreate[[#This Row],[Age]]&gt;65,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IF(Aggreate[[#This Row],[Age]]&lt;30,"Under 30",IF(Aggreate[[#This Row],[Age]]&gt;65,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IF(Aggreate[[#This Row],[Age]]&lt;30,"Under 30",IF(Aggreate[[#This Row],[Age]]&gt;65,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IF(Aggreate[[#This Row],[Age]]&lt;30,"Under 30",IF(Aggreate[[#This Row],[Age]]&gt;65,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IF(Aggreate[[#This Row],[Age]]&lt;30,"Under 30",IF(Aggreate[[#This Row],[Age]]&gt;65,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IF(Aggreate[[#This Row],[Age]]&lt;30,"Under 30",IF(Aggreate[[#This Row],[Age]]&gt;65,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IF(Aggreate[[#This Row],[Age]]&lt;30,"Under 30",IF(Aggreate[[#This Row],[Age]]&gt;65,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IF(Aggreate[[#This Row],[Age]]&lt;30,"Under 30",IF(Aggreate[[#This Row],[Age]]&gt;65,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IF(Aggreate[[#This Row],[Age]]&lt;30,"Under 30",IF(Aggreate[[#This Row],[Age]]&gt;65,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IF(Aggreate[[#This Row],[Age]]&lt;30,"Under 30",IF(Aggreate[[#This Row],[Age]]&gt;65,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IF(Aggreate[[#This Row],[Age]]&lt;30,"Under 30",IF(Aggreate[[#This Row],[Age]]&gt;65,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IF(Aggreate[[#This Row],[Age]]&lt;30,"Under 30",IF(Aggreate[[#This Row],[Age]]&gt;65,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IF(Aggreate[[#This Row],[Age]]&lt;30,"Under 30",IF(Aggreate[[#This Row],[Age]]&gt;65,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IF(Aggreate[[#This Row],[Age]]&lt;30,"Under 30",IF(Aggreate[[#This Row],[Age]]&gt;65,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IF(Aggreate[[#This Row],[Age]]&lt;30,"Under 30",IF(Aggreate[[#This Row],[Age]]&gt;65,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IF(Aggreate[[#This Row],[Age]]&lt;30,"Under 30",IF(Aggreate[[#This Row],[Age]]&gt;65,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IF(Aggreate[[#This Row],[Age]]&lt;30,"Under 30",IF(Aggreate[[#This Row],[Age]]&gt;65,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IF(Aggreate[[#This Row],[Age]]&lt;30,"Under 30",IF(Aggreate[[#This Row],[Age]]&gt;65,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IF(Aggreate[[#This Row],[Age]]&lt;30,"Under 30",IF(Aggreate[[#This Row],[Age]]&gt;65,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IF(Aggreate[[#This Row],[Age]]&lt;30,"Under 30",IF(Aggreate[[#This Row],[Age]]&gt;65,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IF(Aggreate[[#This Row],[Age]]&lt;30,"Under 30",IF(Aggreate[[#This Row],[Age]]&gt;65,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IF(Aggreate[[#This Row],[Age]]&lt;30,"Under 30",IF(Aggreate[[#This Row],[Age]]&gt;65,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IF(Aggreate[[#This Row],[Age]]&lt;30,"Under 30",IF(Aggreate[[#This Row],[Age]]&gt;65,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IF(Aggreate[[#This Row],[Age]]&lt;30,"Under 30",IF(Aggreate[[#This Row],[Age]]&gt;65,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IF(Aggreate[[#This Row],[Age]]&lt;30,"Under 30",IF(Aggreate[[#This Row],[Age]]&gt;65,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IF(Aggreate[[#This Row],[Age]]&lt;30,"Under 30",IF(Aggreate[[#This Row],[Age]]&gt;65,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IF(Aggreate[[#This Row],[Age]]&lt;30,"Under 30",IF(Aggreate[[#This Row],[Age]]&gt;65,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IF(Aggreate[[#This Row],[Age]]&lt;30,"Under 30",IF(Aggreate[[#This Row],[Age]]&gt;65,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IF(Aggreate[[#This Row],[Age]]&lt;30,"Under 30",IF(Aggreate[[#This Row],[Age]]&gt;65,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IF(Aggreate[[#This Row],[Age]]&lt;30,"Under 30",IF(Aggreate[[#This Row],[Age]]&gt;65,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IF(Aggreate[[#This Row],[Age]]&lt;30,"Under 30",IF(Aggreate[[#This Row],[Age]]&gt;65,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IF(Aggreate[[#This Row],[Age]]&lt;30,"Under 30",IF(Aggreate[[#This Row],[Age]]&gt;65,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IF(Aggreate[[#This Row],[Age]]&lt;30,"Under 30",IF(Aggreate[[#This Row],[Age]]&gt;65,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IF(Aggreate[[#This Row],[Age]]&lt;30,"Under 30",IF(Aggreate[[#This Row],[Age]]&gt;65,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IF(Aggreate[[#This Row],[Age]]&lt;30,"Under 30",IF(Aggreate[[#This Row],[Age]]&gt;65,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IF(Aggreate[[#This Row],[Age]]&lt;30,"Under 30",IF(Aggreate[[#This Row],[Age]]&gt;65,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IF(Aggreate[[#This Row],[Age]]&lt;30,"Under 30",IF(Aggreate[[#This Row],[Age]]&gt;65,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IF(Aggreate[[#This Row],[Age]]&lt;30,"Under 30",IF(Aggreate[[#This Row],[Age]]&gt;65,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IF(Aggreate[[#This Row],[Age]]&lt;30,"Under 30",IF(Aggreate[[#This Row],[Age]]&gt;65,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IF(Aggreate[[#This Row],[Age]]&lt;30,"Under 30",IF(Aggreate[[#This Row],[Age]]&gt;65,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IF(Aggreate[[#This Row],[Age]]&lt;30,"Under 30",IF(Aggreate[[#This Row],[Age]]&gt;65,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IF(Aggreate[[#This Row],[Age]]&lt;30,"Under 30",IF(Aggreate[[#This Row],[Age]]&gt;65,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IF(Aggreate[[#This Row],[Age]]&lt;30,"Under 30",IF(Aggreate[[#This Row],[Age]]&gt;65,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IF(Aggreate[[#This Row],[Age]]&lt;30,"Under 30",IF(Aggreate[[#This Row],[Age]]&gt;65, "Senior", "Other"))</f>
        <v>Other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IF(Aggreate[[#This Row],[Age]]&lt;30,"Under 30",IF(Aggreate[[#This Row],[Age]]&gt;65,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IF(Aggreate[[#This Row],[Age]]&lt;30,"Under 30",IF(Aggreate[[#This Row],[Age]]&gt;65,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IF(Aggreate[[#This Row],[Age]]&lt;30,"Under 30",IF(Aggreate[[#This Row],[Age]]&gt;65, "Senior", "Other"))</f>
        <v>Other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IF(Aggreate[[#This Row],[Age]]&lt;30,"Under 30",IF(Aggreate[[#This Row],[Age]]&gt;65,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IF(Aggreate[[#This Row],[Age]]&lt;30,"Under 30",IF(Aggreate[[#This Row],[Age]]&gt;65,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IF(Aggreate[[#This Row],[Age]]&lt;30,"Under 30",IF(Aggreate[[#This Row],[Age]]&gt;65,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IF(Aggreate[[#This Row],[Age]]&lt;30,"Under 30",IF(Aggreate[[#This Row],[Age]]&gt;65,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IF(Aggreate[[#This Row],[Age]]&lt;30,"Under 30",IF(Aggreate[[#This Row],[Age]]&gt;65,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IF(Aggreate[[#This Row],[Age]]&lt;30,"Under 30",IF(Aggreate[[#This Row],[Age]]&gt;65,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IF(Aggreate[[#This Row],[Age]]&lt;30,"Under 30",IF(Aggreate[[#This Row],[Age]]&gt;65,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IF(Aggreate[[#This Row],[Age]]&lt;30,"Under 30",IF(Aggreate[[#This Row],[Age]]&gt;65,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IF(Aggreate[[#This Row],[Age]]&lt;30,"Under 30",IF(Aggreate[[#This Row],[Age]]&gt;65,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IF(Aggreate[[#This Row],[Age]]&lt;30,"Under 30",IF(Aggreate[[#This Row],[Age]]&gt;65,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IF(Aggreate[[#This Row],[Age]]&lt;30,"Under 30",IF(Aggreate[[#This Row],[Age]]&gt;65,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IF(Aggreate[[#This Row],[Age]]&lt;30,"Under 30",IF(Aggreate[[#This Row],[Age]]&gt;65,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IF(Aggreate[[#This Row],[Age]]&lt;30,"Under 30",IF(Aggreate[[#This Row],[Age]]&gt;65,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IF(Aggreate[[#This Row],[Age]]&lt;30,"Under 30",IF(Aggreate[[#This Row],[Age]]&gt;65,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IF(Aggreate[[#This Row],[Age]]&lt;30,"Under 30",IF(Aggreate[[#This Row],[Age]]&gt;65,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IF(Aggreate[[#This Row],[Age]]&lt;30,"Under 30",IF(Aggreate[[#This Row],[Age]]&gt;65,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IF(Aggreate[[#This Row],[Age]]&lt;30,"Under 30",IF(Aggreate[[#This Row],[Age]]&gt;65,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IF(Aggreate[[#This Row],[Age]]&lt;30,"Under 30",IF(Aggreate[[#This Row],[Age]]&gt;65,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IF(Aggreate[[#This Row],[Age]]&lt;30,"Under 30",IF(Aggreate[[#This Row],[Age]]&gt;65,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IF(Aggreate[[#This Row],[Age]]&lt;30,"Under 30",IF(Aggreate[[#This Row],[Age]]&gt;65,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IF(Aggreate[[#This Row],[Age]]&lt;30,"Under 30",IF(Aggreate[[#This Row],[Age]]&gt;65,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IF(Aggreate[[#This Row],[Age]]&lt;30,"Under 30",IF(Aggreate[[#This Row],[Age]]&gt;65,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IF(Aggreate[[#This Row],[Age]]&lt;30,"Under 30",IF(Aggreate[[#This Row],[Age]]&gt;65,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IF(Aggreate[[#This Row],[Age]]&lt;30,"Under 30",IF(Aggreate[[#This Row],[Age]]&gt;65,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IF(Aggreate[[#This Row],[Age]]&lt;30,"Under 30",IF(Aggreate[[#This Row],[Age]]&gt;65,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IF(Aggreate[[#This Row],[Age]]&lt;30,"Under 30",IF(Aggreate[[#This Row],[Age]]&gt;65,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IF(Aggreate[[#This Row],[Age]]&lt;30,"Under 30",IF(Aggreate[[#This Row],[Age]]&gt;65,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IF(Aggreate[[#This Row],[Age]]&lt;30,"Under 30",IF(Aggreate[[#This Row],[Age]]&gt;65,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IF(Aggreate[[#This Row],[Age]]&lt;30,"Under 30",IF(Aggreate[[#This Row],[Age]]&gt;65,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IF(Aggreate[[#This Row],[Age]]&lt;30,"Under 30",IF(Aggreate[[#This Row],[Age]]&gt;65,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IF(Aggreate[[#This Row],[Age]]&lt;30,"Under 30",IF(Aggreate[[#This Row],[Age]]&gt;65,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IF(Aggreate[[#This Row],[Age]]&lt;30,"Under 30",IF(Aggreate[[#This Row],[Age]]&gt;65,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IF(Aggreate[[#This Row],[Age]]&lt;30,"Under 30",IF(Aggreate[[#This Row],[Age]]&gt;65,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IF(Aggreate[[#This Row],[Age]]&lt;30,"Under 30",IF(Aggreate[[#This Row],[Age]]&gt;65,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IF(Aggreate[[#This Row],[Age]]&lt;30,"Under 30",IF(Aggreate[[#This Row],[Age]]&gt;65,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IF(Aggreate[[#This Row],[Age]]&lt;30,"Under 30",IF(Aggreate[[#This Row],[Age]]&gt;65,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IF(Aggreate[[#This Row],[Age]]&lt;30,"Under 30",IF(Aggreate[[#This Row],[Age]]&gt;65,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IF(Aggreate[[#This Row],[Age]]&lt;30,"Under 30",IF(Aggreate[[#This Row],[Age]]&gt;65,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IF(Aggreate[[#This Row],[Age]]&lt;30,"Under 30",IF(Aggreate[[#This Row],[Age]]&gt;65,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IF(Aggreate[[#This Row],[Age]]&lt;30,"Under 30",IF(Aggreate[[#This Row],[Age]]&gt;65,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IF(Aggreate[[#This Row],[Age]]&lt;30,"Under 30",IF(Aggreate[[#This Row],[Age]]&gt;65,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IF(Aggreate[[#This Row],[Age]]&lt;30,"Under 30",IF(Aggreate[[#This Row],[Age]]&gt;65,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IF(Aggreate[[#This Row],[Age]]&lt;30,"Under 30",IF(Aggreate[[#This Row],[Age]]&gt;65,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IF(Aggreate[[#This Row],[Age]]&lt;30,"Under 30",IF(Aggreate[[#This Row],[Age]]&gt;65,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IF(Aggreate[[#This Row],[Age]]&lt;30,"Under 30",IF(Aggreate[[#This Row],[Age]]&gt;65,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IF(Aggreate[[#This Row],[Age]]&lt;30,"Under 30",IF(Aggreate[[#This Row],[Age]]&gt;65,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IF(Aggreate[[#This Row],[Age]]&lt;30,"Under 30",IF(Aggreate[[#This Row],[Age]]&gt;65,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IF(Aggreate[[#This Row],[Age]]&lt;30,"Under 30",IF(Aggreate[[#This Row],[Age]]&gt;65,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IF(Aggreate[[#This Row],[Age]]&lt;30,"Under 30",IF(Aggreate[[#This Row],[Age]]&gt;65,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IF(Aggreate[[#This Row],[Age]]&lt;30,"Under 30",IF(Aggreate[[#This Row],[Age]]&gt;65,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IF(Aggreate[[#This Row],[Age]]&lt;30,"Under 30",IF(Aggreate[[#This Row],[Age]]&gt;65,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IF(Aggreate[[#This Row],[Age]]&lt;30,"Under 30",IF(Aggreate[[#This Row],[Age]]&gt;65,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IF(Aggreate[[#This Row],[Age]]&lt;30,"Under 30",IF(Aggreate[[#This Row],[Age]]&gt;65,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IF(Aggreate[[#This Row],[Age]]&lt;30,"Under 30",IF(Aggreate[[#This Row],[Age]]&gt;65,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IF(Aggreate[[#This Row],[Age]]&lt;30,"Under 30",IF(Aggreate[[#This Row],[Age]]&gt;65,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IF(Aggreate[[#This Row],[Age]]&lt;30,"Under 30",IF(Aggreate[[#This Row],[Age]]&gt;65,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IF(Aggreate[[#This Row],[Age]]&lt;30,"Under 30",IF(Aggreate[[#This Row],[Age]]&gt;65,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IF(Aggreate[[#This Row],[Age]]&lt;30,"Under 30",IF(Aggreate[[#This Row],[Age]]&gt;65,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IF(Aggreate[[#This Row],[Age]]&lt;30,"Under 30",IF(Aggreate[[#This Row],[Age]]&gt;65,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IF(Aggreate[[#This Row],[Age]]&lt;30,"Under 30",IF(Aggreate[[#This Row],[Age]]&gt;65,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IF(Aggreate[[#This Row],[Age]]&lt;30,"Under 30",IF(Aggreate[[#This Row],[Age]]&gt;65,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IF(Aggreate[[#This Row],[Age]]&lt;30,"Under 30",IF(Aggreate[[#This Row],[Age]]&gt;65,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IF(Aggreate[[#This Row],[Age]]&lt;30,"Under 30",IF(Aggreate[[#This Row],[Age]]&gt;65,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IF(Aggreate[[#This Row],[Age]]&lt;30,"Under 30",IF(Aggreate[[#This Row],[Age]]&gt;65,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IF(Aggreate[[#This Row],[Age]]&lt;30,"Under 30",IF(Aggreate[[#This Row],[Age]]&gt;65,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IF(Aggreate[[#This Row],[Age]]&lt;30,"Under 30",IF(Aggreate[[#This Row],[Age]]&gt;65,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IF(Aggreate[[#This Row],[Age]]&lt;30,"Under 30",IF(Aggreate[[#This Row],[Age]]&gt;65,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IF(Aggreate[[#This Row],[Age]]&lt;30,"Under 30",IF(Aggreate[[#This Row],[Age]]&gt;65,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IF(Aggreate[[#This Row],[Age]]&lt;30,"Under 30",IF(Aggreate[[#This Row],[Age]]&gt;65,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IF(Aggreate[[#This Row],[Age]]&lt;30,"Under 30",IF(Aggreate[[#This Row],[Age]]&gt;65,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IF(Aggreate[[#This Row],[Age]]&lt;30,"Under 30",IF(Aggreate[[#This Row],[Age]]&gt;65,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IF(Aggreate[[#This Row],[Age]]&lt;30,"Under 30",IF(Aggreate[[#This Row],[Age]]&gt;65,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IF(Aggreate[[#This Row],[Age]]&lt;30,"Under 30",IF(Aggreate[[#This Row],[Age]]&gt;65,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IF(Aggreate[[#This Row],[Age]]&lt;30,"Under 30",IF(Aggreate[[#This Row],[Age]]&gt;65,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IF(Aggreate[[#This Row],[Age]]&lt;30,"Under 30",IF(Aggreate[[#This Row],[Age]]&gt;65,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IF(Aggreate[[#This Row],[Age]]&lt;30,"Under 30",IF(Aggreate[[#This Row],[Age]]&gt;65,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IF(Aggreate[[#This Row],[Age]]&lt;30,"Under 30",IF(Aggreate[[#This Row],[Age]]&gt;65,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IF(Aggreate[[#This Row],[Age]]&lt;30,"Under 30",IF(Aggreate[[#This Row],[Age]]&gt;65,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IF(Aggreate[[#This Row],[Age]]&lt;30,"Under 30",IF(Aggreate[[#This Row],[Age]]&gt;65,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IF(Aggreate[[#This Row],[Age]]&lt;30,"Under 30",IF(Aggreate[[#This Row],[Age]]&gt;65,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IF(Aggreate[[#This Row],[Age]]&lt;30,"Under 30",IF(Aggreate[[#This Row],[Age]]&gt;65,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IF(Aggreate[[#This Row],[Age]]&lt;30,"Under 30",IF(Aggreate[[#This Row],[Age]]&gt;65,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IF(Aggreate[[#This Row],[Age]]&lt;30,"Under 30",IF(Aggreate[[#This Row],[Age]]&gt;65,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IF(Aggreate[[#This Row],[Age]]&lt;30,"Under 30",IF(Aggreate[[#This Row],[Age]]&gt;65,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IF(Aggreate[[#This Row],[Age]]&lt;30,"Under 30",IF(Aggreate[[#This Row],[Age]]&gt;65,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IF(Aggreate[[#This Row],[Age]]&lt;30,"Under 30",IF(Aggreate[[#This Row],[Age]]&gt;65,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IF(Aggreate[[#This Row],[Age]]&lt;30,"Under 30",IF(Aggreate[[#This Row],[Age]]&gt;65,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IF(Aggreate[[#This Row],[Age]]&lt;30,"Under 30",IF(Aggreate[[#This Row],[Age]]&gt;65,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IF(Aggreate[[#This Row],[Age]]&lt;30,"Under 30",IF(Aggreate[[#This Row],[Age]]&gt;65,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IF(Aggreate[[#This Row],[Age]]&lt;30,"Under 30",IF(Aggreate[[#This Row],[Age]]&gt;65,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IF(Aggreate[[#This Row],[Age]]&lt;30,"Under 30",IF(Aggreate[[#This Row],[Age]]&gt;65,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IF(Aggreate[[#This Row],[Age]]&lt;30,"Under 30",IF(Aggreate[[#This Row],[Age]]&gt;65,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IF(Aggreate[[#This Row],[Age]]&lt;30,"Under 30",IF(Aggreate[[#This Row],[Age]]&gt;65,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IF(Aggreate[[#This Row],[Age]]&lt;30,"Under 30",IF(Aggreate[[#This Row],[Age]]&gt;65,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IF(Aggreate[[#This Row],[Age]]&lt;30,"Under 30",IF(Aggreate[[#This Row],[Age]]&gt;65,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IF(Aggreate[[#This Row],[Age]]&lt;30,"Under 30",IF(Aggreate[[#This Row],[Age]]&gt;65,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IF(Aggreate[[#This Row],[Age]]&lt;30,"Under 30",IF(Aggreate[[#This Row],[Age]]&gt;65,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IF(Aggreate[[#This Row],[Age]]&lt;30,"Under 30",IF(Aggreate[[#This Row],[Age]]&gt;65,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IF(Aggreate[[#This Row],[Age]]&lt;30,"Under 30",IF(Aggreate[[#This Row],[Age]]&gt;65,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IF(Aggreate[[#This Row],[Age]]&lt;30,"Under 30",IF(Aggreate[[#This Row],[Age]]&gt;65,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IF(Aggreate[[#This Row],[Age]]&lt;30,"Under 30",IF(Aggreate[[#This Row],[Age]]&gt;65,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IF(Aggreate[[#This Row],[Age]]&lt;30,"Under 30",IF(Aggreate[[#This Row],[Age]]&gt;65,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IF(Aggreate[[#This Row],[Age]]&lt;30,"Under 30",IF(Aggreate[[#This Row],[Age]]&gt;65,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IF(Aggreate[[#This Row],[Age]]&lt;30,"Under 30",IF(Aggreate[[#This Row],[Age]]&gt;65,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IF(Aggreate[[#This Row],[Age]]&lt;30,"Under 30",IF(Aggreate[[#This Row],[Age]]&gt;65,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IF(Aggreate[[#This Row],[Age]]&lt;30,"Under 30",IF(Aggreate[[#This Row],[Age]]&gt;65,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IF(Aggreate[[#This Row],[Age]]&lt;30,"Under 30",IF(Aggreate[[#This Row],[Age]]&gt;65,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IF(Aggreate[[#This Row],[Age]]&lt;30,"Under 30",IF(Aggreate[[#This Row],[Age]]&gt;65,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IF(Aggreate[[#This Row],[Age]]&lt;30,"Under 30",IF(Aggreate[[#This Row],[Age]]&gt;65,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IF(Aggreate[[#This Row],[Age]]&lt;30,"Under 30",IF(Aggreate[[#This Row],[Age]]&gt;65,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IF(Aggreate[[#This Row],[Age]]&lt;30,"Under 30",IF(Aggreate[[#This Row],[Age]]&gt;65,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IF(Aggreate[[#This Row],[Age]]&lt;30,"Under 30",IF(Aggreate[[#This Row],[Age]]&gt;65,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IF(Aggreate[[#This Row],[Age]]&lt;30,"Under 30",IF(Aggreate[[#This Row],[Age]]&gt;65,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IF(Aggreate[[#This Row],[Age]]&lt;30,"Under 30",IF(Aggreate[[#This Row],[Age]]&gt;65,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IF(Aggreate[[#This Row],[Age]]&lt;30,"Under 30",IF(Aggreate[[#This Row],[Age]]&gt;65,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IF(Aggreate[[#This Row],[Age]]&lt;30,"Under 30",IF(Aggreate[[#This Row],[Age]]&gt;65,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IF(Aggreate[[#This Row],[Age]]&lt;30,"Under 30",IF(Aggreate[[#This Row],[Age]]&gt;65,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IF(Aggreate[[#This Row],[Age]]&lt;30,"Under 30",IF(Aggreate[[#This Row],[Age]]&gt;65,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IF(Aggreate[[#This Row],[Age]]&lt;30,"Under 30",IF(Aggreate[[#This Row],[Age]]&gt;65,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IF(Aggreate[[#This Row],[Age]]&lt;30,"Under 30",IF(Aggreate[[#This Row],[Age]]&gt;65,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IF(Aggreate[[#This Row],[Age]]&lt;30,"Under 30",IF(Aggreate[[#This Row],[Age]]&gt;65,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IF(Aggreate[[#This Row],[Age]]&lt;30,"Under 30",IF(Aggreate[[#This Row],[Age]]&gt;65,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IF(Aggreate[[#This Row],[Age]]&lt;30,"Under 30",IF(Aggreate[[#This Row],[Age]]&gt;65,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IF(Aggreate[[#This Row],[Age]]&lt;30,"Under 30",IF(Aggreate[[#This Row],[Age]]&gt;65,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IF(Aggreate[[#This Row],[Age]]&lt;30,"Under 30",IF(Aggreate[[#This Row],[Age]]&gt;65, "Senior", "Other"))</f>
        <v>Other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IF(Aggreate[[#This Row],[Age]]&lt;30,"Under 30",IF(Aggreate[[#This Row],[Age]]&gt;65,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IF(Aggreate[[#This Row],[Age]]&lt;30,"Under 30",IF(Aggreate[[#This Row],[Age]]&gt;65,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IF(Aggreate[[#This Row],[Age]]&lt;30,"Under 30",IF(Aggreate[[#This Row],[Age]]&gt;65,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IF(Aggreate[[#This Row],[Age]]&lt;30,"Under 30",IF(Aggreate[[#This Row],[Age]]&gt;65,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IF(Aggreate[[#This Row],[Age]]&lt;30,"Under 30",IF(Aggreate[[#This Row],[Age]]&gt;65,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IF(Aggreate[[#This Row],[Age]]&lt;30,"Under 30",IF(Aggreate[[#This Row],[Age]]&gt;65,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IF(Aggreate[[#This Row],[Age]]&lt;30,"Under 30",IF(Aggreate[[#This Row],[Age]]&gt;65,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IF(Aggreate[[#This Row],[Age]]&lt;30,"Under 30",IF(Aggreate[[#This Row],[Age]]&gt;65,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IF(Aggreate[[#This Row],[Age]]&lt;30,"Under 30",IF(Aggreate[[#This Row],[Age]]&gt;65,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IF(Aggreate[[#This Row],[Age]]&lt;30,"Under 30",IF(Aggreate[[#This Row],[Age]]&gt;65,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IF(Aggreate[[#This Row],[Age]]&lt;30,"Under 30",IF(Aggreate[[#This Row],[Age]]&gt;65,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IF(Aggreate[[#This Row],[Age]]&lt;30,"Under 30",IF(Aggreate[[#This Row],[Age]]&gt;65,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IF(Aggreate[[#This Row],[Age]]&lt;30,"Under 30",IF(Aggreate[[#This Row],[Age]]&gt;65,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IF(Aggreate[[#This Row],[Age]]&lt;30,"Under 30",IF(Aggreate[[#This Row],[Age]]&gt;65,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IF(Aggreate[[#This Row],[Age]]&lt;30,"Under 30",IF(Aggreate[[#This Row],[Age]]&gt;65,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IF(Aggreate[[#This Row],[Age]]&lt;30,"Under 30",IF(Aggreate[[#This Row],[Age]]&gt;65,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IF(Aggreate[[#This Row],[Age]]&lt;30,"Under 30",IF(Aggreate[[#This Row],[Age]]&gt;65,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IF(Aggreate[[#This Row],[Age]]&lt;30,"Under 30",IF(Aggreate[[#This Row],[Age]]&gt;65,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IF(Aggreate[[#This Row],[Age]]&lt;30,"Under 30",IF(Aggreate[[#This Row],[Age]]&gt;65,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IF(Aggreate[[#This Row],[Age]]&lt;30,"Under 30",IF(Aggreate[[#This Row],[Age]]&gt;65,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IF(Aggreate[[#This Row],[Age]]&lt;30,"Under 30",IF(Aggreate[[#This Row],[Age]]&gt;65,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IF(Aggreate[[#This Row],[Age]]&lt;30,"Under 30",IF(Aggreate[[#This Row],[Age]]&gt;65,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IF(Aggreate[[#This Row],[Age]]&lt;30,"Under 30",IF(Aggreate[[#This Row],[Age]]&gt;65,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IF(Aggreate[[#This Row],[Age]]&lt;30,"Under 30",IF(Aggreate[[#This Row],[Age]]&gt;65,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IF(Aggreate[[#This Row],[Age]]&lt;30,"Under 30",IF(Aggreate[[#This Row],[Age]]&gt;65,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IF(Aggreate[[#This Row],[Age]]&lt;30,"Under 30",IF(Aggreate[[#This Row],[Age]]&gt;65,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IF(Aggreate[[#This Row],[Age]]&lt;30,"Under 30",IF(Aggreate[[#This Row],[Age]]&gt;65,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IF(Aggreate[[#This Row],[Age]]&lt;30,"Under 30",IF(Aggreate[[#This Row],[Age]]&gt;65,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IF(Aggreate[[#This Row],[Age]]&lt;30,"Under 30",IF(Aggreate[[#This Row],[Age]]&gt;65,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IF(Aggreate[[#This Row],[Age]]&lt;30,"Under 30",IF(Aggreate[[#This Row],[Age]]&gt;65,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IF(Aggreate[[#This Row],[Age]]&lt;30,"Under 30",IF(Aggreate[[#This Row],[Age]]&gt;65,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IF(Aggreate[[#This Row],[Age]]&lt;30,"Under 30",IF(Aggreate[[#This Row],[Age]]&gt;65,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IF(Aggreate[[#This Row],[Age]]&lt;30,"Under 30",IF(Aggreate[[#This Row],[Age]]&gt;65,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IF(Aggreate[[#This Row],[Age]]&lt;30,"Under 30",IF(Aggreate[[#This Row],[Age]]&gt;65,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IF(Aggreate[[#This Row],[Age]]&lt;30,"Under 30",IF(Aggreate[[#This Row],[Age]]&gt;65,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IF(Aggreate[[#This Row],[Age]]&lt;30,"Under 30",IF(Aggreate[[#This Row],[Age]]&gt;65,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IF(Aggreate[[#This Row],[Age]]&lt;30,"Under 30",IF(Aggreate[[#This Row],[Age]]&gt;65,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IF(Aggreate[[#This Row],[Age]]&lt;30,"Under 30",IF(Aggreate[[#This Row],[Age]]&gt;65,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IF(Aggreate[[#This Row],[Age]]&lt;30,"Under 30",IF(Aggreate[[#This Row],[Age]]&gt;65,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IF(Aggreate[[#This Row],[Age]]&lt;30,"Under 30",IF(Aggreate[[#This Row],[Age]]&gt;65,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IF(Aggreate[[#This Row],[Age]]&lt;30,"Under 30",IF(Aggreate[[#This Row],[Age]]&gt;65,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IF(Aggreate[[#This Row],[Age]]&lt;30,"Under 30",IF(Aggreate[[#This Row],[Age]]&gt;65,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IF(Aggreate[[#This Row],[Age]]&lt;30,"Under 30",IF(Aggreate[[#This Row],[Age]]&gt;65,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IF(Aggreate[[#This Row],[Age]]&lt;30,"Under 30",IF(Aggreate[[#This Row],[Age]]&gt;65,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IF(Aggreate[[#This Row],[Age]]&lt;30,"Under 30",IF(Aggreate[[#This Row],[Age]]&gt;65,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IF(Aggreate[[#This Row],[Age]]&lt;30,"Under 30",IF(Aggreate[[#This Row],[Age]]&gt;65,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IF(Aggreate[[#This Row],[Age]]&lt;30,"Under 30",IF(Aggreate[[#This Row],[Age]]&gt;65,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IF(Aggreate[[#This Row],[Age]]&lt;30,"Under 30",IF(Aggreate[[#This Row],[Age]]&gt;65,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IF(Aggreate[[#This Row],[Age]]&lt;30,"Under 30",IF(Aggreate[[#This Row],[Age]]&gt;65,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IF(Aggreate[[#This Row],[Age]]&lt;30,"Under 30",IF(Aggreate[[#This Row],[Age]]&gt;65,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IF(Aggreate[[#This Row],[Age]]&lt;30,"Under 30",IF(Aggreate[[#This Row],[Age]]&gt;65,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IF(Aggreate[[#This Row],[Age]]&lt;30,"Under 30",IF(Aggreate[[#This Row],[Age]]&gt;65,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IF(Aggreate[[#This Row],[Age]]&lt;30,"Under 30",IF(Aggreate[[#This Row],[Age]]&gt;65,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IF(Aggreate[[#This Row],[Age]]&lt;30,"Under 30",IF(Aggreate[[#This Row],[Age]]&gt;65,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IF(Aggreate[[#This Row],[Age]]&lt;30,"Under 30",IF(Aggreate[[#This Row],[Age]]&gt;65,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IF(Aggreate[[#This Row],[Age]]&lt;30,"Under 30",IF(Aggreate[[#This Row],[Age]]&gt;65,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IF(Aggreate[[#This Row],[Age]]&lt;30,"Under 30",IF(Aggreate[[#This Row],[Age]]&gt;65,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IF(Aggreate[[#This Row],[Age]]&lt;30,"Under 30",IF(Aggreate[[#This Row],[Age]]&gt;65,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IF(Aggreate[[#This Row],[Age]]&lt;30,"Under 30",IF(Aggreate[[#This Row],[Age]]&gt;65,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IF(Aggreate[[#This Row],[Age]]&lt;30,"Under 30",IF(Aggreate[[#This Row],[Age]]&gt;65,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IF(Aggreate[[#This Row],[Age]]&lt;30,"Under 30",IF(Aggreate[[#This Row],[Age]]&gt;65,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IF(Aggreate[[#This Row],[Age]]&lt;30,"Under 30",IF(Aggreate[[#This Row],[Age]]&gt;65, "Senior", "Other"))</f>
        <v>Other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IF(Aggreate[[#This Row],[Age]]&lt;30,"Under 30",IF(Aggreate[[#This Row],[Age]]&gt;65,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IF(Aggreate[[#This Row],[Age]]&lt;30,"Under 30",IF(Aggreate[[#This Row],[Age]]&gt;65,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IF(Aggreate[[#This Row],[Age]]&lt;30,"Under 30",IF(Aggreate[[#This Row],[Age]]&gt;65,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IF(Aggreate[[#This Row],[Age]]&lt;30,"Under 30",IF(Aggreate[[#This Row],[Age]]&gt;65,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IF(Aggreate[[#This Row],[Age]]&lt;30,"Under 30",IF(Aggreate[[#This Row],[Age]]&gt;65,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IF(Aggreate[[#This Row],[Age]]&lt;30,"Under 30",IF(Aggreate[[#This Row],[Age]]&gt;65,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IF(Aggreate[[#This Row],[Age]]&lt;30,"Under 30",IF(Aggreate[[#This Row],[Age]]&gt;65,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IF(Aggreate[[#This Row],[Age]]&lt;30,"Under 30",IF(Aggreate[[#This Row],[Age]]&gt;65,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IF(Aggreate[[#This Row],[Age]]&lt;30,"Under 30",IF(Aggreate[[#This Row],[Age]]&gt;65,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IF(Aggreate[[#This Row],[Age]]&lt;30,"Under 30",IF(Aggreate[[#This Row],[Age]]&gt;65,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IF(Aggreate[[#This Row],[Age]]&lt;30,"Under 30",IF(Aggreate[[#This Row],[Age]]&gt;65,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IF(Aggreate[[#This Row],[Age]]&lt;30,"Under 30",IF(Aggreate[[#This Row],[Age]]&gt;65,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IF(Aggreate[[#This Row],[Age]]&lt;30,"Under 30",IF(Aggreate[[#This Row],[Age]]&gt;65,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IF(Aggreate[[#This Row],[Age]]&lt;30,"Under 30",IF(Aggreate[[#This Row],[Age]]&gt;65,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IF(Aggreate[[#This Row],[Age]]&lt;30,"Under 30",IF(Aggreate[[#This Row],[Age]]&gt;65,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IF(Aggreate[[#This Row],[Age]]&lt;30,"Under 30",IF(Aggreate[[#This Row],[Age]]&gt;65,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IF(Aggreate[[#This Row],[Age]]&lt;30,"Under 30",IF(Aggreate[[#This Row],[Age]]&gt;65,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IF(Aggreate[[#This Row],[Age]]&lt;30,"Under 30",IF(Aggreate[[#This Row],[Age]]&gt;65,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IF(Aggreate[[#This Row],[Age]]&lt;30,"Under 30",IF(Aggreate[[#This Row],[Age]]&gt;65,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IF(Aggreate[[#This Row],[Age]]&lt;30,"Under 30",IF(Aggreate[[#This Row],[Age]]&gt;65,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IF(Aggreate[[#This Row],[Age]]&lt;30,"Under 30",IF(Aggreate[[#This Row],[Age]]&gt;65,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IF(Aggreate[[#This Row],[Age]]&lt;30,"Under 30",IF(Aggreate[[#This Row],[Age]]&gt;65,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IF(Aggreate[[#This Row],[Age]]&lt;30,"Under 30",IF(Aggreate[[#This Row],[Age]]&gt;65,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IF(Aggreate[[#This Row],[Age]]&lt;30,"Under 30",IF(Aggreate[[#This Row],[Age]]&gt;65,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IF(Aggreate[[#This Row],[Age]]&lt;30,"Under 30",IF(Aggreate[[#This Row],[Age]]&gt;65,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IF(Aggreate[[#This Row],[Age]]&lt;30,"Under 30",IF(Aggreate[[#This Row],[Age]]&gt;65,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IF(Aggreate[[#This Row],[Age]]&lt;30,"Under 30",IF(Aggreate[[#This Row],[Age]]&gt;65,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IF(Aggreate[[#This Row],[Age]]&lt;30,"Under 30",IF(Aggreate[[#This Row],[Age]]&gt;65,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IF(Aggreate[[#This Row],[Age]]&lt;30,"Under 30",IF(Aggreate[[#This Row],[Age]]&gt;65,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IF(Aggreate[[#This Row],[Age]]&lt;30,"Under 30",IF(Aggreate[[#This Row],[Age]]&gt;65,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IF(Aggreate[[#This Row],[Age]]&lt;30,"Under 30",IF(Aggreate[[#This Row],[Age]]&gt;65,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IF(Aggreate[[#This Row],[Age]]&lt;30,"Under 30",IF(Aggreate[[#This Row],[Age]]&gt;65,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IF(Aggreate[[#This Row],[Age]]&lt;30,"Under 30",IF(Aggreate[[#This Row],[Age]]&gt;65,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IF(Aggreate[[#This Row],[Age]]&lt;30,"Under 30",IF(Aggreate[[#This Row],[Age]]&gt;65,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IF(Aggreate[[#This Row],[Age]]&lt;30,"Under 30",IF(Aggreate[[#This Row],[Age]]&gt;65,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IF(Aggreate[[#This Row],[Age]]&lt;30,"Under 30",IF(Aggreate[[#This Row],[Age]]&gt;65,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IF(Aggreate[[#This Row],[Age]]&lt;30,"Under 30",IF(Aggreate[[#This Row],[Age]]&gt;65,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IF(Aggreate[[#This Row],[Age]]&lt;30,"Under 30",IF(Aggreate[[#This Row],[Age]]&gt;65,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IF(Aggreate[[#This Row],[Age]]&lt;30,"Under 30",IF(Aggreate[[#This Row],[Age]]&gt;65,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IF(Aggreate[[#This Row],[Age]]&lt;30,"Under 30",IF(Aggreate[[#This Row],[Age]]&gt;65,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IF(Aggreate[[#This Row],[Age]]&lt;30,"Under 30",IF(Aggreate[[#This Row],[Age]]&gt;65,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IF(Aggreate[[#This Row],[Age]]&lt;30,"Under 30",IF(Aggreate[[#This Row],[Age]]&gt;65,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IF(Aggreate[[#This Row],[Age]]&lt;30,"Under 30",IF(Aggreate[[#This Row],[Age]]&gt;65,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IF(Aggreate[[#This Row],[Age]]&lt;30,"Under 30",IF(Aggreate[[#This Row],[Age]]&gt;65,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IF(Aggreate[[#This Row],[Age]]&lt;30,"Under 30",IF(Aggreate[[#This Row],[Age]]&gt;65,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IF(Aggreate[[#This Row],[Age]]&lt;30,"Under 30",IF(Aggreate[[#This Row],[Age]]&gt;65,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IF(Aggreate[[#This Row],[Age]]&lt;30,"Under 30",IF(Aggreate[[#This Row],[Age]]&gt;65,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IF(Aggreate[[#This Row],[Age]]&lt;30,"Under 30",IF(Aggreate[[#This Row],[Age]]&gt;65,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IF(Aggreate[[#This Row],[Age]]&lt;30,"Under 30",IF(Aggreate[[#This Row],[Age]]&gt;65,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IF(Aggreate[[#This Row],[Age]]&lt;30,"Under 30",IF(Aggreate[[#This Row],[Age]]&gt;65,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IF(Aggreate[[#This Row],[Age]]&lt;30,"Under 30",IF(Aggreate[[#This Row],[Age]]&gt;65,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IF(Aggreate[[#This Row],[Age]]&lt;30,"Under 30",IF(Aggreate[[#This Row],[Age]]&gt;65,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IF(Aggreate[[#This Row],[Age]]&lt;30,"Under 30",IF(Aggreate[[#This Row],[Age]]&gt;65,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IF(Aggreate[[#This Row],[Age]]&lt;30,"Under 30",IF(Aggreate[[#This Row],[Age]]&gt;65,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IF(Aggreate[[#This Row],[Age]]&lt;30,"Under 30",IF(Aggreate[[#This Row],[Age]]&gt;65,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IF(Aggreate[[#This Row],[Age]]&lt;30,"Under 30",IF(Aggreate[[#This Row],[Age]]&gt;65,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IF(Aggreate[[#This Row],[Age]]&lt;30,"Under 30",IF(Aggreate[[#This Row],[Age]]&gt;65,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IF(Aggreate[[#This Row],[Age]]&lt;30,"Under 30",IF(Aggreate[[#This Row],[Age]]&gt;65,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IF(Aggreate[[#This Row],[Age]]&lt;30,"Under 30",IF(Aggreate[[#This Row],[Age]]&gt;65,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IF(Aggreate[[#This Row],[Age]]&lt;30,"Under 30",IF(Aggreate[[#This Row],[Age]]&gt;65,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IF(Aggreate[[#This Row],[Age]]&lt;30,"Under 30",IF(Aggreate[[#This Row],[Age]]&gt;65,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IF(Aggreate[[#This Row],[Age]]&lt;30,"Under 30",IF(Aggreate[[#This Row],[Age]]&gt;65,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IF(Aggreate[[#This Row],[Age]]&lt;30,"Under 30",IF(Aggreate[[#This Row],[Age]]&gt;65,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IF(Aggreate[[#This Row],[Age]]&lt;30,"Under 30",IF(Aggreate[[#This Row],[Age]]&gt;65,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IF(Aggreate[[#This Row],[Age]]&lt;30,"Under 30",IF(Aggreate[[#This Row],[Age]]&gt;65,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IF(Aggreate[[#This Row],[Age]]&lt;30,"Under 30",IF(Aggreate[[#This Row],[Age]]&gt;65,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IF(Aggreate[[#This Row],[Age]]&lt;30,"Under 30",IF(Aggreate[[#This Row],[Age]]&gt;65,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IF(Aggreate[[#This Row],[Age]]&lt;30,"Under 30",IF(Aggreate[[#This Row],[Age]]&gt;65,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IF(Aggreate[[#This Row],[Age]]&lt;30,"Under 30",IF(Aggreate[[#This Row],[Age]]&gt;65,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IF(Aggreate[[#This Row],[Age]]&lt;30,"Under 30",IF(Aggreate[[#This Row],[Age]]&gt;65,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IF(Aggreate[[#This Row],[Age]]&lt;30,"Under 30",IF(Aggreate[[#This Row],[Age]]&gt;65,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IF(Aggreate[[#This Row],[Age]]&lt;30,"Under 30",IF(Aggreate[[#This Row],[Age]]&gt;65,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IF(Aggreate[[#This Row],[Age]]&lt;30,"Under 30",IF(Aggreate[[#This Row],[Age]]&gt;65,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IF(Aggreate[[#This Row],[Age]]&lt;30,"Under 30",IF(Aggreate[[#This Row],[Age]]&gt;65,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IF(Aggreate[[#This Row],[Age]]&lt;30,"Under 30",IF(Aggreate[[#This Row],[Age]]&gt;65,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IF(Aggreate[[#This Row],[Age]]&lt;30,"Under 30",IF(Aggreate[[#This Row],[Age]]&gt;65,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IF(Aggreate[[#This Row],[Age]]&lt;30,"Under 30",IF(Aggreate[[#This Row],[Age]]&gt;65,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IF(Aggreate[[#This Row],[Age]]&lt;30,"Under 30",IF(Aggreate[[#This Row],[Age]]&gt;65,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IF(Aggreate[[#This Row],[Age]]&lt;30,"Under 30",IF(Aggreate[[#This Row],[Age]]&gt;65,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IF(Aggreate[[#This Row],[Age]]&lt;30,"Under 30",IF(Aggreate[[#This Row],[Age]]&gt;65,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IF(Aggreate[[#This Row],[Age]]&lt;30,"Under 30",IF(Aggreate[[#This Row],[Age]]&gt;65,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IF(Aggreate[[#This Row],[Age]]&lt;30,"Under 30",IF(Aggreate[[#This Row],[Age]]&gt;65,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IF(Aggreate[[#This Row],[Age]]&lt;30,"Under 30",IF(Aggreate[[#This Row],[Age]]&gt;65,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IF(Aggreate[[#This Row],[Age]]&lt;30,"Under 30",IF(Aggreate[[#This Row],[Age]]&gt;65,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IF(Aggreate[[#This Row],[Age]]&lt;30,"Under 30",IF(Aggreate[[#This Row],[Age]]&gt;65, "Senior", "Other"))</f>
        <v>Other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IF(Aggreate[[#This Row],[Age]]&lt;30,"Under 30",IF(Aggreate[[#This Row],[Age]]&gt;65,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IF(Aggreate[[#This Row],[Age]]&lt;30,"Under 30",IF(Aggreate[[#This Row],[Age]]&gt;65,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IF(Aggreate[[#This Row],[Age]]&lt;30,"Under 30",IF(Aggreate[[#This Row],[Age]]&gt;65,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IF(Aggreate[[#This Row],[Age]]&lt;30,"Under 30",IF(Aggreate[[#This Row],[Age]]&gt;65,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IF(Aggreate[[#This Row],[Age]]&lt;30,"Under 30",IF(Aggreate[[#This Row],[Age]]&gt;65,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IF(Aggreate[[#This Row],[Age]]&lt;30,"Under 30",IF(Aggreate[[#This Row],[Age]]&gt;65,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IF(Aggreate[[#This Row],[Age]]&lt;30,"Under 30",IF(Aggreate[[#This Row],[Age]]&gt;65,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IF(Aggreate[[#This Row],[Age]]&lt;30,"Under 30",IF(Aggreate[[#This Row],[Age]]&gt;65,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IF(Aggreate[[#This Row],[Age]]&lt;30,"Under 30",IF(Aggreate[[#This Row],[Age]]&gt;65,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IF(Aggreate[[#This Row],[Age]]&lt;30,"Under 30",IF(Aggreate[[#This Row],[Age]]&gt;65,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IF(Aggreate[[#This Row],[Age]]&lt;30,"Under 30",IF(Aggreate[[#This Row],[Age]]&gt;65,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IF(Aggreate[[#This Row],[Age]]&lt;30,"Under 30",IF(Aggreate[[#This Row],[Age]]&gt;65,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IF(Aggreate[[#This Row],[Age]]&lt;30,"Under 30",IF(Aggreate[[#This Row],[Age]]&gt;65,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IF(Aggreate[[#This Row],[Age]]&lt;30,"Under 30",IF(Aggreate[[#This Row],[Age]]&gt;65,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IF(Aggreate[[#This Row],[Age]]&lt;30,"Under 30",IF(Aggreate[[#This Row],[Age]]&gt;65,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IF(Aggreate[[#This Row],[Age]]&lt;30,"Under 30",IF(Aggreate[[#This Row],[Age]]&gt;65,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IF(Aggreate[[#This Row],[Age]]&lt;30,"Under 30",IF(Aggreate[[#This Row],[Age]]&gt;65,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IF(Aggreate[[#This Row],[Age]]&lt;30,"Under 30",IF(Aggreate[[#This Row],[Age]]&gt;65,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IF(Aggreate[[#This Row],[Age]]&lt;30,"Under 30",IF(Aggreate[[#This Row],[Age]]&gt;65,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IF(Aggreate[[#This Row],[Age]]&lt;30,"Under 30",IF(Aggreate[[#This Row],[Age]]&gt;65,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IF(Aggreate[[#This Row],[Age]]&lt;30,"Under 30",IF(Aggreate[[#This Row],[Age]]&gt;65,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IF(Aggreate[[#This Row],[Age]]&lt;30,"Under 30",IF(Aggreate[[#This Row],[Age]]&gt;65,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IF(Aggreate[[#This Row],[Age]]&lt;30,"Under 30",IF(Aggreate[[#This Row],[Age]]&gt;65,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IF(Aggreate[[#This Row],[Age]]&lt;30,"Under 30",IF(Aggreate[[#This Row],[Age]]&gt;65,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IF(Aggreate[[#This Row],[Age]]&lt;30,"Under 30",IF(Aggreate[[#This Row],[Age]]&gt;65,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IF(Aggreate[[#This Row],[Age]]&lt;30,"Under 30",IF(Aggreate[[#This Row],[Age]]&gt;65,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IF(Aggreate[[#This Row],[Age]]&lt;30,"Under 30",IF(Aggreate[[#This Row],[Age]]&gt;65,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IF(Aggreate[[#This Row],[Age]]&lt;30,"Under 30",IF(Aggreate[[#This Row],[Age]]&gt;65,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IF(Aggreate[[#This Row],[Age]]&lt;30,"Under 30",IF(Aggreate[[#This Row],[Age]]&gt;65,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IF(Aggreate[[#This Row],[Age]]&lt;30,"Under 30",IF(Aggreate[[#This Row],[Age]]&gt;65,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IF(Aggreate[[#This Row],[Age]]&lt;30,"Under 30",IF(Aggreate[[#This Row],[Age]]&gt;65,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IF(Aggreate[[#This Row],[Age]]&lt;30,"Under 30",IF(Aggreate[[#This Row],[Age]]&gt;65,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IF(Aggreate[[#This Row],[Age]]&lt;30,"Under 30",IF(Aggreate[[#This Row],[Age]]&gt;65,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IF(Aggreate[[#This Row],[Age]]&lt;30,"Under 30",IF(Aggreate[[#This Row],[Age]]&gt;65,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IF(Aggreate[[#This Row],[Age]]&lt;30,"Under 30",IF(Aggreate[[#This Row],[Age]]&gt;65,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IF(Aggreate[[#This Row],[Age]]&lt;30,"Under 30",IF(Aggreate[[#This Row],[Age]]&gt;65,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IF(Aggreate[[#This Row],[Age]]&lt;30,"Under 30",IF(Aggreate[[#This Row],[Age]]&gt;65,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IF(Aggreate[[#This Row],[Age]]&lt;30,"Under 30",IF(Aggreate[[#This Row],[Age]]&gt;65,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IF(Aggreate[[#This Row],[Age]]&lt;30,"Under 30",IF(Aggreate[[#This Row],[Age]]&gt;65,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IF(Aggreate[[#This Row],[Age]]&lt;30,"Under 30",IF(Aggreate[[#This Row],[Age]]&gt;65,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IF(Aggreate[[#This Row],[Age]]&lt;30,"Under 30",IF(Aggreate[[#This Row],[Age]]&gt;65,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IF(Aggreate[[#This Row],[Age]]&lt;30,"Under 30",IF(Aggreate[[#This Row],[Age]]&gt;65,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IF(Aggreate[[#This Row],[Age]]&lt;30,"Under 30",IF(Aggreate[[#This Row],[Age]]&gt;65,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IF(Aggreate[[#This Row],[Age]]&lt;30,"Under 30",IF(Aggreate[[#This Row],[Age]]&gt;65,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IF(Aggreate[[#This Row],[Age]]&lt;30,"Under 30",IF(Aggreate[[#This Row],[Age]]&gt;65,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IF(Aggreate[[#This Row],[Age]]&lt;30,"Under 30",IF(Aggreate[[#This Row],[Age]]&gt;65,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IF(Aggreate[[#This Row],[Age]]&lt;30,"Under 30",IF(Aggreate[[#This Row],[Age]]&gt;65,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IF(Aggreate[[#This Row],[Age]]&lt;30,"Under 30",IF(Aggreate[[#This Row],[Age]]&gt;65,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IF(Aggreate[[#This Row],[Age]]&lt;30,"Under 30",IF(Aggreate[[#This Row],[Age]]&gt;65,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IF(Aggreate[[#This Row],[Age]]&lt;30,"Under 30",IF(Aggreate[[#This Row],[Age]]&gt;65,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IF(Aggreate[[#This Row],[Age]]&lt;30,"Under 30",IF(Aggreate[[#This Row],[Age]]&gt;65,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IF(Aggreate[[#This Row],[Age]]&lt;30,"Under 30",IF(Aggreate[[#This Row],[Age]]&gt;65,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IF(Aggreate[[#This Row],[Age]]&lt;30,"Under 30",IF(Aggreate[[#This Row],[Age]]&gt;65,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IF(Aggreate[[#This Row],[Age]]&lt;30,"Under 30",IF(Aggreate[[#This Row],[Age]]&gt;65,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IF(Aggreate[[#This Row],[Age]]&lt;30,"Under 30",IF(Aggreate[[#This Row],[Age]]&gt;65,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IF(Aggreate[[#This Row],[Age]]&lt;30,"Under 30",IF(Aggreate[[#This Row],[Age]]&gt;65,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IF(Aggreate[[#This Row],[Age]]&lt;30,"Under 30",IF(Aggreate[[#This Row],[Age]]&gt;65,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IF(Aggreate[[#This Row],[Age]]&lt;30,"Under 30",IF(Aggreate[[#This Row],[Age]]&gt;65,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IF(Aggreate[[#This Row],[Age]]&lt;30,"Under 30",IF(Aggreate[[#This Row],[Age]]&gt;65,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IF(Aggreate[[#This Row],[Age]]&lt;30,"Under 30",IF(Aggreate[[#This Row],[Age]]&gt;65,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IF(Aggreate[[#This Row],[Age]]&lt;30,"Under 30",IF(Aggreate[[#This Row],[Age]]&gt;65,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IF(Aggreate[[#This Row],[Age]]&lt;30,"Under 30",IF(Aggreate[[#This Row],[Age]]&gt;65,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IF(Aggreate[[#This Row],[Age]]&lt;30,"Under 30",IF(Aggreate[[#This Row],[Age]]&gt;65,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IF(Aggreate[[#This Row],[Age]]&lt;30,"Under 30",IF(Aggreate[[#This Row],[Age]]&gt;65,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IF(Aggreate[[#This Row],[Age]]&lt;30,"Under 30",IF(Aggreate[[#This Row],[Age]]&gt;65,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IF(Aggreate[[#This Row],[Age]]&lt;30,"Under 30",IF(Aggreate[[#This Row],[Age]]&gt;65,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IF(Aggreate[[#This Row],[Age]]&lt;30,"Under 30",IF(Aggreate[[#This Row],[Age]]&gt;65,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IF(Aggreate[[#This Row],[Age]]&lt;30,"Under 30",IF(Aggreate[[#This Row],[Age]]&gt;65,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IF(Aggreate[[#This Row],[Age]]&lt;30,"Under 30",IF(Aggreate[[#This Row],[Age]]&gt;65,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IF(Aggreate[[#This Row],[Age]]&lt;30,"Under 30",IF(Aggreate[[#This Row],[Age]]&gt;65,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IF(Aggreate[[#This Row],[Age]]&lt;30,"Under 30",IF(Aggreate[[#This Row],[Age]]&gt;65,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IF(Aggreate[[#This Row],[Age]]&lt;30,"Under 30",IF(Aggreate[[#This Row],[Age]]&gt;65,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IF(Aggreate[[#This Row],[Age]]&lt;30,"Under 30",IF(Aggreate[[#This Row],[Age]]&gt;65,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IF(Aggreate[[#This Row],[Age]]&lt;30,"Under 30",IF(Aggreate[[#This Row],[Age]]&gt;65,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IF(Aggreate[[#This Row],[Age]]&lt;30,"Under 30",IF(Aggreate[[#This Row],[Age]]&gt;65,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IF(Aggreate[[#This Row],[Age]]&lt;30,"Under 30",IF(Aggreate[[#This Row],[Age]]&gt;65,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IF(Aggreate[[#This Row],[Age]]&lt;30,"Under 30",IF(Aggreate[[#This Row],[Age]]&gt;65,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IF(Aggreate[[#This Row],[Age]]&lt;30,"Under 30",IF(Aggreate[[#This Row],[Age]]&gt;65,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IF(Aggreate[[#This Row],[Age]]&lt;30,"Under 30",IF(Aggreate[[#This Row],[Age]]&gt;65,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IF(Aggreate[[#This Row],[Age]]&lt;30,"Under 30",IF(Aggreate[[#This Row],[Age]]&gt;65,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IF(Aggreate[[#This Row],[Age]]&lt;30,"Under 30",IF(Aggreate[[#This Row],[Age]]&gt;65,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IF(Aggreate[[#This Row],[Age]]&lt;30,"Under 30",IF(Aggreate[[#This Row],[Age]]&gt;65,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IF(Aggreate[[#This Row],[Age]]&lt;30,"Under 30",IF(Aggreate[[#This Row],[Age]]&gt;65,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IF(Aggreate[[#This Row],[Age]]&lt;30,"Under 30",IF(Aggreate[[#This Row],[Age]]&gt;65,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IF(Aggreate[[#This Row],[Age]]&lt;30,"Under 30",IF(Aggreate[[#This Row],[Age]]&gt;65,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IF(Aggreate[[#This Row],[Age]]&lt;30,"Under 30",IF(Aggreate[[#This Row],[Age]]&gt;65,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IF(Aggreate[[#This Row],[Age]]&lt;30,"Under 30",IF(Aggreate[[#This Row],[Age]]&gt;65,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IF(Aggreate[[#This Row],[Age]]&lt;30,"Under 30",IF(Aggreate[[#This Row],[Age]]&gt;65,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IF(Aggreate[[#This Row],[Age]]&lt;30,"Under 30",IF(Aggreate[[#This Row],[Age]]&gt;65,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IF(Aggreate[[#This Row],[Age]]&lt;30,"Under 30",IF(Aggreate[[#This Row],[Age]]&gt;65,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IF(Aggreate[[#This Row],[Age]]&lt;30,"Under 30",IF(Aggreate[[#This Row],[Age]]&gt;65,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IF(Aggreate[[#This Row],[Age]]&lt;30,"Under 30",IF(Aggreate[[#This Row],[Age]]&gt;65,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IF(Aggreate[[#This Row],[Age]]&lt;30,"Under 30",IF(Aggreate[[#This Row],[Age]]&gt;65,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IF(Aggreate[[#This Row],[Age]]&lt;30,"Under 30",IF(Aggreate[[#This Row],[Age]]&gt;65,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IF(Aggreate[[#This Row],[Age]]&lt;30,"Under 30",IF(Aggreate[[#This Row],[Age]]&gt;65,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IF(Aggreate[[#This Row],[Age]]&lt;30,"Under 30",IF(Aggreate[[#This Row],[Age]]&gt;65,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IF(Aggreate[[#This Row],[Age]]&lt;30,"Under 30",IF(Aggreate[[#This Row],[Age]]&gt;65,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IF(Aggreate[[#This Row],[Age]]&lt;30,"Under 30",IF(Aggreate[[#This Row],[Age]]&gt;65,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IF(Aggreate[[#This Row],[Age]]&lt;30,"Under 30",IF(Aggreate[[#This Row],[Age]]&gt;65,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IF(Aggreate[[#This Row],[Age]]&lt;30,"Under 30",IF(Aggreate[[#This Row],[Age]]&gt;65,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IF(Aggreate[[#This Row],[Age]]&lt;30,"Under 30",IF(Aggreate[[#This Row],[Age]]&gt;65,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IF(Aggreate[[#This Row],[Age]]&lt;30,"Under 30",IF(Aggreate[[#This Row],[Age]]&gt;65,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IF(Aggreate[[#This Row],[Age]]&lt;30,"Under 30",IF(Aggreate[[#This Row],[Age]]&gt;65,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IF(Aggreate[[#This Row],[Age]]&lt;30,"Under 30",IF(Aggreate[[#This Row],[Age]]&gt;65,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IF(Aggreate[[#This Row],[Age]]&lt;30,"Under 30",IF(Aggreate[[#This Row],[Age]]&gt;65,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IF(Aggreate[[#This Row],[Age]]&lt;30,"Under 30",IF(Aggreate[[#This Row],[Age]]&gt;65,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IF(Aggreate[[#This Row],[Age]]&lt;30,"Under 30",IF(Aggreate[[#This Row],[Age]]&gt;65,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IF(Aggreate[[#This Row],[Age]]&lt;30,"Under 30",IF(Aggreate[[#This Row],[Age]]&gt;65,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IF(Aggreate[[#This Row],[Age]]&lt;30,"Under 30",IF(Aggreate[[#This Row],[Age]]&gt;65,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IF(Aggreate[[#This Row],[Age]]&lt;30,"Under 30",IF(Aggreate[[#This Row],[Age]]&gt;65,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IF(Aggreate[[#This Row],[Age]]&lt;30,"Under 30",IF(Aggreate[[#This Row],[Age]]&gt;65,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IF(Aggreate[[#This Row],[Age]]&lt;30,"Under 30",IF(Aggreate[[#This Row],[Age]]&gt;65,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IF(Aggreate[[#This Row],[Age]]&lt;30,"Under 30",IF(Aggreate[[#This Row],[Age]]&gt;65,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IF(Aggreate[[#This Row],[Age]]&lt;30,"Under 30",IF(Aggreate[[#This Row],[Age]]&gt;65,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IF(Aggreate[[#This Row],[Age]]&lt;30,"Under 30",IF(Aggreate[[#This Row],[Age]]&gt;65,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IF(Aggreate[[#This Row],[Age]]&lt;30,"Under 30",IF(Aggreate[[#This Row],[Age]]&gt;65,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IF(Aggreate[[#This Row],[Age]]&lt;30,"Under 30",IF(Aggreate[[#This Row],[Age]]&gt;65,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IF(Aggreate[[#This Row],[Age]]&lt;30,"Under 30",IF(Aggreate[[#This Row],[Age]]&gt;65,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IF(Aggreate[[#This Row],[Age]]&lt;30,"Under 30",IF(Aggreate[[#This Row],[Age]]&gt;65,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IF(Aggreate[[#This Row],[Age]]&lt;30,"Under 30",IF(Aggreate[[#This Row],[Age]]&gt;65,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IF(Aggreate[[#This Row],[Age]]&lt;30,"Under 30",IF(Aggreate[[#This Row],[Age]]&gt;65,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IF(Aggreate[[#This Row],[Age]]&lt;30,"Under 30",IF(Aggreate[[#This Row],[Age]]&gt;65,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IF(Aggreate[[#This Row],[Age]]&lt;30,"Under 30",IF(Aggreate[[#This Row],[Age]]&gt;65,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IF(Aggreate[[#This Row],[Age]]&lt;30,"Under 30",IF(Aggreate[[#This Row],[Age]]&gt;65,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IF(Aggreate[[#This Row],[Age]]&lt;30,"Under 30",IF(Aggreate[[#This Row],[Age]]&gt;65,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IF(Aggreate[[#This Row],[Age]]&lt;30,"Under 30",IF(Aggreate[[#This Row],[Age]]&gt;65,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IF(Aggreate[[#This Row],[Age]]&lt;30,"Under 30",IF(Aggreate[[#This Row],[Age]]&gt;65,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IF(Aggreate[[#This Row],[Age]]&lt;30,"Under 30",IF(Aggreate[[#This Row],[Age]]&gt;65,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IF(Aggreate[[#This Row],[Age]]&lt;30,"Under 30",IF(Aggreate[[#This Row],[Age]]&gt;65,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IF(Aggreate[[#This Row],[Age]]&lt;30,"Under 30",IF(Aggreate[[#This Row],[Age]]&gt;65,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IF(Aggreate[[#This Row],[Age]]&lt;30,"Under 30",IF(Aggreate[[#This Row],[Age]]&gt;65,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IF(Aggreate[[#This Row],[Age]]&lt;30,"Under 30",IF(Aggreate[[#This Row],[Age]]&gt;65,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IF(Aggreate[[#This Row],[Age]]&lt;30,"Under 30",IF(Aggreate[[#This Row],[Age]]&gt;65,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IF(Aggreate[[#This Row],[Age]]&lt;30,"Under 30",IF(Aggreate[[#This Row],[Age]]&gt;65,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IF(Aggreate[[#This Row],[Age]]&lt;30,"Under 30",IF(Aggreate[[#This Row],[Age]]&gt;65,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IF(Aggreate[[#This Row],[Age]]&lt;30,"Under 30",IF(Aggreate[[#This Row],[Age]]&gt;65,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IF(Aggreate[[#This Row],[Age]]&lt;30,"Under 30",IF(Aggreate[[#This Row],[Age]]&gt;65,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IF(Aggreate[[#This Row],[Age]]&lt;30,"Under 30",IF(Aggreate[[#This Row],[Age]]&gt;65,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IF(Aggreate[[#This Row],[Age]]&lt;30,"Under 30",IF(Aggreate[[#This Row],[Age]]&gt;65,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IF(Aggreate[[#This Row],[Age]]&lt;30,"Under 30",IF(Aggreate[[#This Row],[Age]]&gt;65,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IF(Aggreate[[#This Row],[Age]]&lt;30,"Under 30",IF(Aggreate[[#This Row],[Age]]&gt;65,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IF(Aggreate[[#This Row],[Age]]&lt;30,"Under 30",IF(Aggreate[[#This Row],[Age]]&gt;65,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IF(Aggreate[[#This Row],[Age]]&lt;30,"Under 30",IF(Aggreate[[#This Row],[Age]]&gt;65,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IF(Aggreate[[#This Row],[Age]]&lt;30,"Under 30",IF(Aggreate[[#This Row],[Age]]&gt;65,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IF(Aggreate[[#This Row],[Age]]&lt;30,"Under 30",IF(Aggreate[[#This Row],[Age]]&gt;65,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IF(Aggreate[[#This Row],[Age]]&lt;30,"Under 30",IF(Aggreate[[#This Row],[Age]]&gt;65,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IF(Aggreate[[#This Row],[Age]]&lt;30,"Under 30",IF(Aggreate[[#This Row],[Age]]&gt;65,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IF(Aggreate[[#This Row],[Age]]&lt;30,"Under 30",IF(Aggreate[[#This Row],[Age]]&gt;65,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IF(Aggreate[[#This Row],[Age]]&lt;30,"Under 30",IF(Aggreate[[#This Row],[Age]]&gt;65,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IF(Aggreate[[#This Row],[Age]]&lt;30,"Under 30",IF(Aggreate[[#This Row],[Age]]&gt;65,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IF(Aggreate[[#This Row],[Age]]&lt;30,"Under 30",IF(Aggreate[[#This Row],[Age]]&gt;65,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IF(Aggreate[[#This Row],[Age]]&lt;30,"Under 30",IF(Aggreate[[#This Row],[Age]]&gt;65,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IF(Aggreate[[#This Row],[Age]]&lt;30,"Under 30",IF(Aggreate[[#This Row],[Age]]&gt;65,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IF(Aggreate[[#This Row],[Age]]&lt;30,"Under 30",IF(Aggreate[[#This Row],[Age]]&gt;65,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IF(Aggreate[[#This Row],[Age]]&lt;30,"Under 30",IF(Aggreate[[#This Row],[Age]]&gt;65,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IF(Aggreate[[#This Row],[Age]]&lt;30,"Under 30",IF(Aggreate[[#This Row],[Age]]&gt;65, "Senior", "Other"))</f>
        <v>Other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IF(Aggreate[[#This Row],[Age]]&lt;30,"Under 30",IF(Aggreate[[#This Row],[Age]]&gt;65,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IF(Aggreate[[#This Row],[Age]]&lt;30,"Under 30",IF(Aggreate[[#This Row],[Age]]&gt;65,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IF(Aggreate[[#This Row],[Age]]&lt;30,"Under 30",IF(Aggreate[[#This Row],[Age]]&gt;65,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IF(Aggreate[[#This Row],[Age]]&lt;30,"Under 30",IF(Aggreate[[#This Row],[Age]]&gt;65,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IF(Aggreate[[#This Row],[Age]]&lt;30,"Under 30",IF(Aggreate[[#This Row],[Age]]&gt;65,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IF(Aggreate[[#This Row],[Age]]&lt;30,"Under 30",IF(Aggreate[[#This Row],[Age]]&gt;65,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IF(Aggreate[[#This Row],[Age]]&lt;30,"Under 30",IF(Aggreate[[#This Row],[Age]]&gt;65,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IF(Aggreate[[#This Row],[Age]]&lt;30,"Under 30",IF(Aggreate[[#This Row],[Age]]&gt;65,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IF(Aggreate[[#This Row],[Age]]&lt;30,"Under 30",IF(Aggreate[[#This Row],[Age]]&gt;65,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IF(Aggreate[[#This Row],[Age]]&lt;30,"Under 30",IF(Aggreate[[#This Row],[Age]]&gt;65,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IF(Aggreate[[#This Row],[Age]]&lt;30,"Under 30",IF(Aggreate[[#This Row],[Age]]&gt;65,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IF(Aggreate[[#This Row],[Age]]&lt;30,"Under 30",IF(Aggreate[[#This Row],[Age]]&gt;65,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IF(Aggreate[[#This Row],[Age]]&lt;30,"Under 30",IF(Aggreate[[#This Row],[Age]]&gt;65,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IF(Aggreate[[#This Row],[Age]]&lt;30,"Under 30",IF(Aggreate[[#This Row],[Age]]&gt;65,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IF(Aggreate[[#This Row],[Age]]&lt;30,"Under 30",IF(Aggreate[[#This Row],[Age]]&gt;65,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IF(Aggreate[[#This Row],[Age]]&lt;30,"Under 30",IF(Aggreate[[#This Row],[Age]]&gt;65,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IF(Aggreate[[#This Row],[Age]]&lt;30,"Under 30",IF(Aggreate[[#This Row],[Age]]&gt;65,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IF(Aggreate[[#This Row],[Age]]&lt;30,"Under 30",IF(Aggreate[[#This Row],[Age]]&gt;65,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IF(Aggreate[[#This Row],[Age]]&lt;30,"Under 30",IF(Aggreate[[#This Row],[Age]]&gt;65,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IF(Aggreate[[#This Row],[Age]]&lt;30,"Under 30",IF(Aggreate[[#This Row],[Age]]&gt;65,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IF(Aggreate[[#This Row],[Age]]&lt;30,"Under 30",IF(Aggreate[[#This Row],[Age]]&gt;65,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IF(Aggreate[[#This Row],[Age]]&lt;30,"Under 30",IF(Aggreate[[#This Row],[Age]]&gt;65,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IF(Aggreate[[#This Row],[Age]]&lt;30,"Under 30",IF(Aggreate[[#This Row],[Age]]&gt;65,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IF(Aggreate[[#This Row],[Age]]&lt;30,"Under 30",IF(Aggreate[[#This Row],[Age]]&gt;65,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IF(Aggreate[[#This Row],[Age]]&lt;30,"Under 30",IF(Aggreate[[#This Row],[Age]]&gt;65,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IF(Aggreate[[#This Row],[Age]]&lt;30,"Under 30",IF(Aggreate[[#This Row],[Age]]&gt;65,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IF(Aggreate[[#This Row],[Age]]&lt;30,"Under 30",IF(Aggreate[[#This Row],[Age]]&gt;65,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IF(Aggreate[[#This Row],[Age]]&lt;30,"Under 30",IF(Aggreate[[#This Row],[Age]]&gt;65,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IF(Aggreate[[#This Row],[Age]]&lt;30,"Under 30",IF(Aggreate[[#This Row],[Age]]&gt;65,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IF(Aggreate[[#This Row],[Age]]&lt;30,"Under 30",IF(Aggreate[[#This Row],[Age]]&gt;65,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IF(Aggreate[[#This Row],[Age]]&lt;30,"Under 30",IF(Aggreate[[#This Row],[Age]]&gt;65,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IF(Aggreate[[#This Row],[Age]]&lt;30,"Under 30",IF(Aggreate[[#This Row],[Age]]&gt;65,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IF(Aggreate[[#This Row],[Age]]&lt;30,"Under 30",IF(Aggreate[[#This Row],[Age]]&gt;65,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IF(Aggreate[[#This Row],[Age]]&lt;30,"Under 30",IF(Aggreate[[#This Row],[Age]]&gt;65,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IF(Aggreate[[#This Row],[Age]]&lt;30,"Under 30",IF(Aggreate[[#This Row],[Age]]&gt;65,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IF(Aggreate[[#This Row],[Age]]&lt;30,"Under 30",IF(Aggreate[[#This Row],[Age]]&gt;65,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IF(Aggreate[[#This Row],[Age]]&lt;30,"Under 30",IF(Aggreate[[#This Row],[Age]]&gt;65,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IF(Aggreate[[#This Row],[Age]]&lt;30,"Under 30",IF(Aggreate[[#This Row],[Age]]&gt;65,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IF(Aggreate[[#This Row],[Age]]&lt;30,"Under 30",IF(Aggreate[[#This Row],[Age]]&gt;65,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IF(Aggreate[[#This Row],[Age]]&lt;30,"Under 30",IF(Aggreate[[#This Row],[Age]]&gt;65,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IF(Aggreate[[#This Row],[Age]]&lt;30,"Under 30",IF(Aggreate[[#This Row],[Age]]&gt;65,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IF(Aggreate[[#This Row],[Age]]&lt;30,"Under 30",IF(Aggreate[[#This Row],[Age]]&gt;65,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IF(Aggreate[[#This Row],[Age]]&lt;30,"Under 30",IF(Aggreate[[#This Row],[Age]]&gt;65,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IF(Aggreate[[#This Row],[Age]]&lt;30,"Under 30",IF(Aggreate[[#This Row],[Age]]&gt;65,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IF(Aggreate[[#This Row],[Age]]&lt;30,"Under 30",IF(Aggreate[[#This Row],[Age]]&gt;65,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IF(Aggreate[[#This Row],[Age]]&lt;30,"Under 30",IF(Aggreate[[#This Row],[Age]]&gt;65,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IF(Aggreate[[#This Row],[Age]]&lt;30,"Under 30",IF(Aggreate[[#This Row],[Age]]&gt;65,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IF(Aggreate[[#This Row],[Age]]&lt;30,"Under 30",IF(Aggreate[[#This Row],[Age]]&gt;65,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IF(Aggreate[[#This Row],[Age]]&lt;30,"Under 30",IF(Aggreate[[#This Row],[Age]]&gt;65,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IF(Aggreate[[#This Row],[Age]]&lt;30,"Under 30",IF(Aggreate[[#This Row],[Age]]&gt;65,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IF(Aggreate[[#This Row],[Age]]&lt;30,"Under 30",IF(Aggreate[[#This Row],[Age]]&gt;65,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IF(Aggreate[[#This Row],[Age]]&lt;30,"Under 30",IF(Aggreate[[#This Row],[Age]]&gt;65,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IF(Aggreate[[#This Row],[Age]]&lt;30,"Under 30",IF(Aggreate[[#This Row],[Age]]&gt;65,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IF(Aggreate[[#This Row],[Age]]&lt;30,"Under 30",IF(Aggreate[[#This Row],[Age]]&gt;65,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IF(Aggreate[[#This Row],[Age]]&lt;30,"Under 30",IF(Aggreate[[#This Row],[Age]]&gt;65,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IF(Aggreate[[#This Row],[Age]]&lt;30,"Under 30",IF(Aggreate[[#This Row],[Age]]&gt;65,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IF(Aggreate[[#This Row],[Age]]&lt;30,"Under 30",IF(Aggreate[[#This Row],[Age]]&gt;65,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IF(Aggreate[[#This Row],[Age]]&lt;30,"Under 30",IF(Aggreate[[#This Row],[Age]]&gt;65,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IF(Aggreate[[#This Row],[Age]]&lt;30,"Under 30",IF(Aggreate[[#This Row],[Age]]&gt;65,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IF(Aggreate[[#This Row],[Age]]&lt;30,"Under 30",IF(Aggreate[[#This Row],[Age]]&gt;65,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IF(Aggreate[[#This Row],[Age]]&lt;30,"Under 30",IF(Aggreate[[#This Row],[Age]]&gt;65,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IF(Aggreate[[#This Row],[Age]]&lt;30,"Under 30",IF(Aggreate[[#This Row],[Age]]&gt;65,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IF(Aggreate[[#This Row],[Age]]&lt;30,"Under 30",IF(Aggreate[[#This Row],[Age]]&gt;65,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IF(Aggreate[[#This Row],[Age]]&lt;30,"Under 30",IF(Aggreate[[#This Row],[Age]]&gt;65,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IF(Aggreate[[#This Row],[Age]]&lt;30,"Under 30",IF(Aggreate[[#This Row],[Age]]&gt;65,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IF(Aggreate[[#This Row],[Age]]&lt;30,"Under 30",IF(Aggreate[[#This Row],[Age]]&gt;65,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IF(Aggreate[[#This Row],[Age]]&lt;30,"Under 30",IF(Aggreate[[#This Row],[Age]]&gt;65,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IF(Aggreate[[#This Row],[Age]]&lt;30,"Under 30",IF(Aggreate[[#This Row],[Age]]&gt;65,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IF(Aggreate[[#This Row],[Age]]&lt;30,"Under 30",IF(Aggreate[[#This Row],[Age]]&gt;65,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IF(Aggreate[[#This Row],[Age]]&lt;30,"Under 30",IF(Aggreate[[#This Row],[Age]]&gt;65,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IF(Aggreate[[#This Row],[Age]]&lt;30,"Under 30",IF(Aggreate[[#This Row],[Age]]&gt;65,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IF(Aggreate[[#This Row],[Age]]&lt;30,"Under 30",IF(Aggreate[[#This Row],[Age]]&gt;65,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IF(Aggreate[[#This Row],[Age]]&lt;30,"Under 30",IF(Aggreate[[#This Row],[Age]]&gt;65,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IF(Aggreate[[#This Row],[Age]]&lt;30,"Under 30",IF(Aggreate[[#This Row],[Age]]&gt;65,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IF(Aggreate[[#This Row],[Age]]&lt;30,"Under 30",IF(Aggreate[[#This Row],[Age]]&gt;65,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IF(Aggreate[[#This Row],[Age]]&lt;30,"Under 30",IF(Aggreate[[#This Row],[Age]]&gt;65,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IF(Aggreate[[#This Row],[Age]]&lt;30,"Under 30",IF(Aggreate[[#This Row],[Age]]&gt;65,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IF(Aggreate[[#This Row],[Age]]&lt;30,"Under 30",IF(Aggreate[[#This Row],[Age]]&gt;65,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IF(Aggreate[[#This Row],[Age]]&lt;30,"Under 30",IF(Aggreate[[#This Row],[Age]]&gt;65,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IF(Aggreate[[#This Row],[Age]]&lt;30,"Under 30",IF(Aggreate[[#This Row],[Age]]&gt;65,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IF(Aggreate[[#This Row],[Age]]&lt;30,"Under 30",IF(Aggreate[[#This Row],[Age]]&gt;65,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IF(Aggreate[[#This Row],[Age]]&lt;30,"Under 30",IF(Aggreate[[#This Row],[Age]]&gt;65,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IF(Aggreate[[#This Row],[Age]]&lt;30,"Under 30",IF(Aggreate[[#This Row],[Age]]&gt;65,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IF(Aggreate[[#This Row],[Age]]&lt;30,"Under 30",IF(Aggreate[[#This Row],[Age]]&gt;65,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IF(Aggreate[[#This Row],[Age]]&lt;30,"Under 30",IF(Aggreate[[#This Row],[Age]]&gt;65,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IF(Aggreate[[#This Row],[Age]]&lt;30,"Under 30",IF(Aggreate[[#This Row],[Age]]&gt;65,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IF(Aggreate[[#This Row],[Age]]&lt;30,"Under 30",IF(Aggreate[[#This Row],[Age]]&gt;65,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IF(Aggreate[[#This Row],[Age]]&lt;30,"Under 30",IF(Aggreate[[#This Row],[Age]]&gt;65,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IF(Aggreate[[#This Row],[Age]]&lt;30,"Under 30",IF(Aggreate[[#This Row],[Age]]&gt;65,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IF(Aggreate[[#This Row],[Age]]&lt;30,"Under 30",IF(Aggreate[[#This Row],[Age]]&gt;65,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IF(Aggreate[[#This Row],[Age]]&lt;30,"Under 30",IF(Aggreate[[#This Row],[Age]]&gt;65,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IF(Aggreate[[#This Row],[Age]]&lt;30,"Under 30",IF(Aggreate[[#This Row],[Age]]&gt;65,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IF(Aggreate[[#This Row],[Age]]&lt;30,"Under 30",IF(Aggreate[[#This Row],[Age]]&gt;65,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IF(Aggreate[[#This Row],[Age]]&lt;30,"Under 30",IF(Aggreate[[#This Row],[Age]]&gt;65,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IF(Aggreate[[#This Row],[Age]]&lt;30,"Under 30",IF(Aggreate[[#This Row],[Age]]&gt;65,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IF(Aggreate[[#This Row],[Age]]&lt;30,"Under 30",IF(Aggreate[[#This Row],[Age]]&gt;65,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IF(Aggreate[[#This Row],[Age]]&lt;30,"Under 30",IF(Aggreate[[#This Row],[Age]]&gt;65,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IF(Aggreate[[#This Row],[Age]]&lt;30,"Under 30",IF(Aggreate[[#This Row],[Age]]&gt;65,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IF(Aggreate[[#This Row],[Age]]&lt;30,"Under 30",IF(Aggreate[[#This Row],[Age]]&gt;65,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IF(Aggreate[[#This Row],[Age]]&lt;30,"Under 30",IF(Aggreate[[#This Row],[Age]]&gt;65,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IF(Aggreate[[#This Row],[Age]]&lt;30,"Under 30",IF(Aggreate[[#This Row],[Age]]&gt;65,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IF(Aggreate[[#This Row],[Age]]&lt;30,"Under 30",IF(Aggreate[[#This Row],[Age]]&gt;65,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IF(Aggreate[[#This Row],[Age]]&lt;30,"Under 30",IF(Aggreate[[#This Row],[Age]]&gt;65,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IF(Aggreate[[#This Row],[Age]]&lt;30,"Under 30",IF(Aggreate[[#This Row],[Age]]&gt;65,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IF(Aggreate[[#This Row],[Age]]&lt;30,"Under 30",IF(Aggreate[[#This Row],[Age]]&gt;65,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IF(Aggreate[[#This Row],[Age]]&lt;30,"Under 30",IF(Aggreate[[#This Row],[Age]]&gt;65,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IF(Aggreate[[#This Row],[Age]]&lt;30,"Under 30",IF(Aggreate[[#This Row],[Age]]&gt;65,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IF(Aggreate[[#This Row],[Age]]&lt;30,"Under 30",IF(Aggreate[[#This Row],[Age]]&gt;65,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IF(Aggreate[[#This Row],[Age]]&lt;30,"Under 30",IF(Aggreate[[#This Row],[Age]]&gt;65,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IF(Aggreate[[#This Row],[Age]]&lt;30,"Under 30",IF(Aggreate[[#This Row],[Age]]&gt;65,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IF(Aggreate[[#This Row],[Age]]&lt;30,"Under 30",IF(Aggreate[[#This Row],[Age]]&gt;65,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IF(Aggreate[[#This Row],[Age]]&lt;30,"Under 30",IF(Aggreate[[#This Row],[Age]]&gt;65,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IF(Aggreate[[#This Row],[Age]]&lt;30,"Under 30",IF(Aggreate[[#This Row],[Age]]&gt;65,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IF(Aggreate[[#This Row],[Age]]&lt;30,"Under 30",IF(Aggreate[[#This Row],[Age]]&gt;65,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IF(Aggreate[[#This Row],[Age]]&lt;30,"Under 30",IF(Aggreate[[#This Row],[Age]]&gt;65,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IF(Aggreate[[#This Row],[Age]]&lt;30,"Under 30",IF(Aggreate[[#This Row],[Age]]&gt;65,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IF(Aggreate[[#This Row],[Age]]&lt;30,"Under 30",IF(Aggreate[[#This Row],[Age]]&gt;65,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IF(Aggreate[[#This Row],[Age]]&lt;30,"Under 30",IF(Aggreate[[#This Row],[Age]]&gt;65,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IF(Aggreate[[#This Row],[Age]]&lt;30,"Under 30",IF(Aggreate[[#This Row],[Age]]&gt;65,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IF(Aggreate[[#This Row],[Age]]&lt;30,"Under 30",IF(Aggreate[[#This Row],[Age]]&gt;65,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IF(Aggreate[[#This Row],[Age]]&lt;30,"Under 30",IF(Aggreate[[#This Row],[Age]]&gt;65,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IF(Aggreate[[#This Row],[Age]]&lt;30,"Under 30",IF(Aggreate[[#This Row],[Age]]&gt;65,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IF(Aggreate[[#This Row],[Age]]&lt;30,"Under 30",IF(Aggreate[[#This Row],[Age]]&gt;65,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IF(Aggreate[[#This Row],[Age]]&lt;30,"Under 30",IF(Aggreate[[#This Row],[Age]]&gt;65,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IF(Aggreate[[#This Row],[Age]]&lt;30,"Under 30",IF(Aggreate[[#This Row],[Age]]&gt;65,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IF(Aggreate[[#This Row],[Age]]&lt;30,"Under 30",IF(Aggreate[[#This Row],[Age]]&gt;65,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IF(Aggreate[[#This Row],[Age]]&lt;30,"Under 30",IF(Aggreate[[#This Row],[Age]]&gt;65,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IF(Aggreate[[#This Row],[Age]]&lt;30,"Under 30",IF(Aggreate[[#This Row],[Age]]&gt;65,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IF(Aggreate[[#This Row],[Age]]&lt;30,"Under 30",IF(Aggreate[[#This Row],[Age]]&gt;65,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IF(Aggreate[[#This Row],[Age]]&lt;30,"Under 30",IF(Aggreate[[#This Row],[Age]]&gt;65,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IF(Aggreate[[#This Row],[Age]]&lt;30,"Under 30",IF(Aggreate[[#This Row],[Age]]&gt;65,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IF(Aggreate[[#This Row],[Age]]&lt;30,"Under 30",IF(Aggreate[[#This Row],[Age]]&gt;65,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IF(Aggreate[[#This Row],[Age]]&lt;30,"Under 30",IF(Aggreate[[#This Row],[Age]]&gt;65,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IF(Aggreate[[#This Row],[Age]]&lt;30,"Under 30",IF(Aggreate[[#This Row],[Age]]&gt;65,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IF(Aggreate[[#This Row],[Age]]&lt;30,"Under 30",IF(Aggreate[[#This Row],[Age]]&gt;65,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IF(Aggreate[[#This Row],[Age]]&lt;30,"Under 30",IF(Aggreate[[#This Row],[Age]]&gt;65,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IF(Aggreate[[#This Row],[Age]]&lt;30,"Under 30",IF(Aggreate[[#This Row],[Age]]&gt;65,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IF(Aggreate[[#This Row],[Age]]&lt;30,"Under 30",IF(Aggreate[[#This Row],[Age]]&gt;65,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IF(Aggreate[[#This Row],[Age]]&lt;30,"Under 30",IF(Aggreate[[#This Row],[Age]]&gt;65,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IF(Aggreate[[#This Row],[Age]]&lt;30,"Under 30",IF(Aggreate[[#This Row],[Age]]&gt;65,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IF(Aggreate[[#This Row],[Age]]&lt;30,"Under 30",IF(Aggreate[[#This Row],[Age]]&gt;65,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IF(Aggreate[[#This Row],[Age]]&lt;30,"Under 30",IF(Aggreate[[#This Row],[Age]]&gt;65,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IF(Aggreate[[#This Row],[Age]]&lt;30,"Under 30",IF(Aggreate[[#This Row],[Age]]&gt;65,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IF(Aggreate[[#This Row],[Age]]&lt;30,"Under 30",IF(Aggreate[[#This Row],[Age]]&gt;65,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IF(Aggreate[[#This Row],[Age]]&lt;30,"Under 30",IF(Aggreate[[#This Row],[Age]]&gt;65,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IF(Aggreate[[#This Row],[Age]]&lt;30,"Under 30",IF(Aggreate[[#This Row],[Age]]&gt;65,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IF(Aggreate[[#This Row],[Age]]&lt;30,"Under 30",IF(Aggreate[[#This Row],[Age]]&gt;65,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IF(Aggreate[[#This Row],[Age]]&lt;30,"Under 30",IF(Aggreate[[#This Row],[Age]]&gt;65,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IF(Aggreate[[#This Row],[Age]]&lt;30,"Under 30",IF(Aggreate[[#This Row],[Age]]&gt;65,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IF(Aggreate[[#This Row],[Age]]&lt;30,"Under 30",IF(Aggreate[[#This Row],[Age]]&gt;65,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IF(Aggreate[[#This Row],[Age]]&lt;30,"Under 30",IF(Aggreate[[#This Row],[Age]]&gt;65,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IF(Aggreate[[#This Row],[Age]]&lt;30,"Under 30",IF(Aggreate[[#This Row],[Age]]&gt;65,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IF(Aggreate[[#This Row],[Age]]&lt;30,"Under 30",IF(Aggreate[[#This Row],[Age]]&gt;65,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IF(Aggreate[[#This Row],[Age]]&lt;30,"Under 30",IF(Aggreate[[#This Row],[Age]]&gt;65,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IF(Aggreate[[#This Row],[Age]]&lt;30,"Under 30",IF(Aggreate[[#This Row],[Age]]&gt;65,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IF(Aggreate[[#This Row],[Age]]&lt;30,"Under 30",IF(Aggreate[[#This Row],[Age]]&gt;65,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IF(Aggreate[[#This Row],[Age]]&lt;30,"Under 30",IF(Aggreate[[#This Row],[Age]]&gt;65,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IF(Aggreate[[#This Row],[Age]]&lt;30,"Under 30",IF(Aggreate[[#This Row],[Age]]&gt;65,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IF(Aggreate[[#This Row],[Age]]&lt;30,"Under 30",IF(Aggreate[[#This Row],[Age]]&gt;65,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IF(Aggreate[[#This Row],[Age]]&lt;30,"Under 30",IF(Aggreate[[#This Row],[Age]]&gt;65,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IF(Aggreate[[#This Row],[Age]]&lt;30,"Under 30",IF(Aggreate[[#This Row],[Age]]&gt;65,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IF(Aggreate[[#This Row],[Age]]&lt;30,"Under 30",IF(Aggreate[[#This Row],[Age]]&gt;65,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IF(Aggreate[[#This Row],[Age]]&lt;30,"Under 30",IF(Aggreate[[#This Row],[Age]]&gt;65,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IF(Aggreate[[#This Row],[Age]]&lt;30,"Under 30",IF(Aggreate[[#This Row],[Age]]&gt;65,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IF(Aggreate[[#This Row],[Age]]&lt;30,"Under 30",IF(Aggreate[[#This Row],[Age]]&gt;65,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IF(Aggreate[[#This Row],[Age]]&lt;30,"Under 30",IF(Aggreate[[#This Row],[Age]]&gt;65,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IF(Aggreate[[#This Row],[Age]]&lt;30,"Under 30",IF(Aggreate[[#This Row],[Age]]&gt;65,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IF(Aggreate[[#This Row],[Age]]&lt;30,"Under 30",IF(Aggreate[[#This Row],[Age]]&gt;65,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IF(Aggreate[[#This Row],[Age]]&lt;30,"Under 30",IF(Aggreate[[#This Row],[Age]]&gt;65,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IF(Aggreate[[#This Row],[Age]]&lt;30,"Under 30",IF(Aggreate[[#This Row],[Age]]&gt;65,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IF(Aggreate[[#This Row],[Age]]&lt;30,"Under 30",IF(Aggreate[[#This Row],[Age]]&gt;65,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IF(Aggreate[[#This Row],[Age]]&lt;30,"Under 30",IF(Aggreate[[#This Row],[Age]]&gt;65,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IF(Aggreate[[#This Row],[Age]]&lt;30,"Under 30",IF(Aggreate[[#This Row],[Age]]&gt;65,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IF(Aggreate[[#This Row],[Age]]&lt;30,"Under 30",IF(Aggreate[[#This Row],[Age]]&gt;65,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IF(Aggreate[[#This Row],[Age]]&lt;30,"Under 30",IF(Aggreate[[#This Row],[Age]]&gt;65,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IF(Aggreate[[#This Row],[Age]]&lt;30,"Under 30",IF(Aggreate[[#This Row],[Age]]&gt;65,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IF(Aggreate[[#This Row],[Age]]&lt;30,"Under 30",IF(Aggreate[[#This Row],[Age]]&gt;65,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IF(Aggreate[[#This Row],[Age]]&lt;30,"Under 30",IF(Aggreate[[#This Row],[Age]]&gt;65,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IF(Aggreate[[#This Row],[Age]]&lt;30,"Under 30",IF(Aggreate[[#This Row],[Age]]&gt;65,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IF(Aggreate[[#This Row],[Age]]&lt;30,"Under 30",IF(Aggreate[[#This Row],[Age]]&gt;65,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IF(Aggreate[[#This Row],[Age]]&lt;30,"Under 30",IF(Aggreate[[#This Row],[Age]]&gt;65,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IF(Aggreate[[#This Row],[Age]]&lt;30,"Under 30",IF(Aggreate[[#This Row],[Age]]&gt;65,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IF(Aggreate[[#This Row],[Age]]&lt;30,"Under 30",IF(Aggreate[[#This Row],[Age]]&gt;65,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IF(Aggreate[[#This Row],[Age]]&lt;30,"Under 30",IF(Aggreate[[#This Row],[Age]]&gt;65,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IF(Aggreate[[#This Row],[Age]]&lt;30,"Under 30",IF(Aggreate[[#This Row],[Age]]&gt;65,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IF(Aggreate[[#This Row],[Age]]&lt;30,"Under 30",IF(Aggreate[[#This Row],[Age]]&gt;65,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IF(Aggreate[[#This Row],[Age]]&lt;30,"Under 30",IF(Aggreate[[#This Row],[Age]]&gt;65,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IF(Aggreate[[#This Row],[Age]]&lt;30,"Under 30",IF(Aggreate[[#This Row],[Age]]&gt;65,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IF(Aggreate[[#This Row],[Age]]&lt;30,"Under 30",IF(Aggreate[[#This Row],[Age]]&gt;65,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IF(Aggreate[[#This Row],[Age]]&lt;30,"Under 30",IF(Aggreate[[#This Row],[Age]]&gt;65,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IF(Aggreate[[#This Row],[Age]]&lt;30,"Under 30",IF(Aggreate[[#This Row],[Age]]&gt;65,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IF(Aggreate[[#This Row],[Age]]&lt;30,"Under 30",IF(Aggreate[[#This Row],[Age]]&gt;65,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IF(Aggreate[[#This Row],[Age]]&lt;30,"Under 30",IF(Aggreate[[#This Row],[Age]]&gt;65,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IF(Aggreate[[#This Row],[Age]]&lt;30,"Under 30",IF(Aggreate[[#This Row],[Age]]&gt;65,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IF(Aggreate[[#This Row],[Age]]&lt;30,"Under 30",IF(Aggreate[[#This Row],[Age]]&gt;65,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IF(Aggreate[[#This Row],[Age]]&lt;30,"Under 30",IF(Aggreate[[#This Row],[Age]]&gt;65,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IF(Aggreate[[#This Row],[Age]]&lt;30,"Under 30",IF(Aggreate[[#This Row],[Age]]&gt;65,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IF(Aggreate[[#This Row],[Age]]&lt;30,"Under 30",IF(Aggreate[[#This Row],[Age]]&gt;65,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IF(Aggreate[[#This Row],[Age]]&lt;30,"Under 30",IF(Aggreate[[#This Row],[Age]]&gt;65,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IF(Aggreate[[#This Row],[Age]]&lt;30,"Under 30",IF(Aggreate[[#This Row],[Age]]&gt;65,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IF(Aggreate[[#This Row],[Age]]&lt;30,"Under 30",IF(Aggreate[[#This Row],[Age]]&gt;65,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IF(Aggreate[[#This Row],[Age]]&lt;30,"Under 30",IF(Aggreate[[#This Row],[Age]]&gt;65,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IF(Aggreate[[#This Row],[Age]]&lt;30,"Under 30",IF(Aggreate[[#This Row],[Age]]&gt;65, "Senior", "Other"))</f>
        <v>Other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IF(Aggreate[[#This Row],[Age]]&lt;30,"Under 30",IF(Aggreate[[#This Row],[Age]]&gt;65,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IF(Aggreate[[#This Row],[Age]]&lt;30,"Under 30",IF(Aggreate[[#This Row],[Age]]&gt;65,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IF(Aggreate[[#This Row],[Age]]&lt;30,"Under 30",IF(Aggreate[[#This Row],[Age]]&gt;65,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IF(Aggreate[[#This Row],[Age]]&lt;30,"Under 30",IF(Aggreate[[#This Row],[Age]]&gt;65,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IF(Aggreate[[#This Row],[Age]]&lt;30,"Under 30",IF(Aggreate[[#This Row],[Age]]&gt;65,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IF(Aggreate[[#This Row],[Age]]&lt;30,"Under 30",IF(Aggreate[[#This Row],[Age]]&gt;65,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IF(Aggreate[[#This Row],[Age]]&lt;30,"Under 30",IF(Aggreate[[#This Row],[Age]]&gt;65,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IF(Aggreate[[#This Row],[Age]]&lt;30,"Under 30",IF(Aggreate[[#This Row],[Age]]&gt;65,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IF(Aggreate[[#This Row],[Age]]&lt;30,"Under 30",IF(Aggreate[[#This Row],[Age]]&gt;65,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IF(Aggreate[[#This Row],[Age]]&lt;30,"Under 30",IF(Aggreate[[#This Row],[Age]]&gt;65,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IF(Aggreate[[#This Row],[Age]]&lt;30,"Under 30",IF(Aggreate[[#This Row],[Age]]&gt;65, "Senior", "Other"))</f>
        <v>Other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IF(Aggreate[[#This Row],[Age]]&lt;30,"Under 30",IF(Aggreate[[#This Row],[Age]]&gt;65,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IF(Aggreate[[#This Row],[Age]]&lt;30,"Under 30",IF(Aggreate[[#This Row],[Age]]&gt;65,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IF(Aggreate[[#This Row],[Age]]&lt;30,"Under 30",IF(Aggreate[[#This Row],[Age]]&gt;65,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IF(Aggreate[[#This Row],[Age]]&lt;30,"Under 30",IF(Aggreate[[#This Row],[Age]]&gt;65,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IF(Aggreate[[#This Row],[Age]]&lt;30,"Under 30",IF(Aggreate[[#This Row],[Age]]&gt;65,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IF(Aggreate[[#This Row],[Age]]&lt;30,"Under 30",IF(Aggreate[[#This Row],[Age]]&gt;65,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IF(Aggreate[[#This Row],[Age]]&lt;30,"Under 30",IF(Aggreate[[#This Row],[Age]]&gt;65,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IF(Aggreate[[#This Row],[Age]]&lt;30,"Under 30",IF(Aggreate[[#This Row],[Age]]&gt;65,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IF(Aggreate[[#This Row],[Age]]&lt;30,"Under 30",IF(Aggreate[[#This Row],[Age]]&gt;65,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IF(Aggreate[[#This Row],[Age]]&lt;30,"Under 30",IF(Aggreate[[#This Row],[Age]]&gt;65,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IF(Aggreate[[#This Row],[Age]]&lt;30,"Under 30",IF(Aggreate[[#This Row],[Age]]&gt;65,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IF(Aggreate[[#This Row],[Age]]&lt;30,"Under 30",IF(Aggreate[[#This Row],[Age]]&gt;65,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IF(Aggreate[[#This Row],[Age]]&lt;30,"Under 30",IF(Aggreate[[#This Row],[Age]]&gt;65,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IF(Aggreate[[#This Row],[Age]]&lt;30,"Under 30",IF(Aggreate[[#This Row],[Age]]&gt;65,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IF(Aggreate[[#This Row],[Age]]&lt;30,"Under 30",IF(Aggreate[[#This Row],[Age]]&gt;65,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IF(Aggreate[[#This Row],[Age]]&lt;30,"Under 30",IF(Aggreate[[#This Row],[Age]]&gt;65,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IF(Aggreate[[#This Row],[Age]]&lt;30,"Under 30",IF(Aggreate[[#This Row],[Age]]&gt;65,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IF(Aggreate[[#This Row],[Age]]&lt;30,"Under 30",IF(Aggreate[[#This Row],[Age]]&gt;65,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IF(Aggreate[[#This Row],[Age]]&lt;30,"Under 30",IF(Aggreate[[#This Row],[Age]]&gt;65,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IF(Aggreate[[#This Row],[Age]]&lt;30,"Under 30",IF(Aggreate[[#This Row],[Age]]&gt;65,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IF(Aggreate[[#This Row],[Age]]&lt;30,"Under 30",IF(Aggreate[[#This Row],[Age]]&gt;65,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IF(Aggreate[[#This Row],[Age]]&lt;30,"Under 30",IF(Aggreate[[#This Row],[Age]]&gt;65,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IF(Aggreate[[#This Row],[Age]]&lt;30,"Under 30",IF(Aggreate[[#This Row],[Age]]&gt;65,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IF(Aggreate[[#This Row],[Age]]&lt;30,"Under 30",IF(Aggreate[[#This Row],[Age]]&gt;65,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IF(Aggreate[[#This Row],[Age]]&lt;30,"Under 30",IF(Aggreate[[#This Row],[Age]]&gt;65,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IF(Aggreate[[#This Row],[Age]]&lt;30,"Under 30",IF(Aggreate[[#This Row],[Age]]&gt;65,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IF(Aggreate[[#This Row],[Age]]&lt;30,"Under 30",IF(Aggreate[[#This Row],[Age]]&gt;65,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IF(Aggreate[[#This Row],[Age]]&lt;30,"Under 30",IF(Aggreate[[#This Row],[Age]]&gt;65,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IF(Aggreate[[#This Row],[Age]]&lt;30,"Under 30",IF(Aggreate[[#This Row],[Age]]&gt;65,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IF(Aggreate[[#This Row],[Age]]&lt;30,"Under 30",IF(Aggreate[[#This Row],[Age]]&gt;65,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IF(Aggreate[[#This Row],[Age]]&lt;30,"Under 30",IF(Aggreate[[#This Row],[Age]]&gt;65,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IF(Aggreate[[#This Row],[Age]]&lt;30,"Under 30",IF(Aggreate[[#This Row],[Age]]&gt;65,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IF(Aggreate[[#This Row],[Age]]&lt;30,"Under 30",IF(Aggreate[[#This Row],[Age]]&gt;65,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IF(Aggreate[[#This Row],[Age]]&lt;30,"Under 30",IF(Aggreate[[#This Row],[Age]]&gt;65,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IF(Aggreate[[#This Row],[Age]]&lt;30,"Under 30",IF(Aggreate[[#This Row],[Age]]&gt;65,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IF(Aggreate[[#This Row],[Age]]&lt;30,"Under 30",IF(Aggreate[[#This Row],[Age]]&gt;65,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IF(Aggreate[[#This Row],[Age]]&lt;30,"Under 30",IF(Aggreate[[#This Row],[Age]]&gt;65,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IF(Aggreate[[#This Row],[Age]]&lt;30,"Under 30",IF(Aggreate[[#This Row],[Age]]&gt;65,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IF(Aggreate[[#This Row],[Age]]&lt;30,"Under 30",IF(Aggreate[[#This Row],[Age]]&gt;65,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IF(Aggreate[[#This Row],[Age]]&lt;30,"Under 30",IF(Aggreate[[#This Row],[Age]]&gt;65,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IF(Aggreate[[#This Row],[Age]]&lt;30,"Under 30",IF(Aggreate[[#This Row],[Age]]&gt;65,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IF(Aggreate[[#This Row],[Age]]&lt;30,"Under 30",IF(Aggreate[[#This Row],[Age]]&gt;65, "Senior", "Other"))</f>
        <v>Other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IF(Aggreate[[#This Row],[Age]]&lt;30,"Under 30",IF(Aggreate[[#This Row],[Age]]&gt;65,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IF(Aggreate[[#This Row],[Age]]&lt;30,"Under 30",IF(Aggreate[[#This Row],[Age]]&gt;65,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IF(Aggreate[[#This Row],[Age]]&lt;30,"Under 30",IF(Aggreate[[#This Row],[Age]]&gt;65,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IF(Aggreate[[#This Row],[Age]]&lt;30,"Under 30",IF(Aggreate[[#This Row],[Age]]&gt;65,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IF(Aggreate[[#This Row],[Age]]&lt;30,"Under 30",IF(Aggreate[[#This Row],[Age]]&gt;65,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IF(Aggreate[[#This Row],[Age]]&lt;30,"Under 30",IF(Aggreate[[#This Row],[Age]]&gt;65,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IF(Aggreate[[#This Row],[Age]]&lt;30,"Under 30",IF(Aggreate[[#This Row],[Age]]&gt;65,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IF(Aggreate[[#This Row],[Age]]&lt;30,"Under 30",IF(Aggreate[[#This Row],[Age]]&gt;65,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IF(Aggreate[[#This Row],[Age]]&lt;30,"Under 30",IF(Aggreate[[#This Row],[Age]]&gt;65,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IF(Aggreate[[#This Row],[Age]]&lt;30,"Under 30",IF(Aggreate[[#This Row],[Age]]&gt;65,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IF(Aggreate[[#This Row],[Age]]&lt;30,"Under 30",IF(Aggreate[[#This Row],[Age]]&gt;65,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IF(Aggreate[[#This Row],[Age]]&lt;30,"Under 30",IF(Aggreate[[#This Row],[Age]]&gt;65,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IF(Aggreate[[#This Row],[Age]]&lt;30,"Under 30",IF(Aggreate[[#This Row],[Age]]&gt;65,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IF(Aggreate[[#This Row],[Age]]&lt;30,"Under 30",IF(Aggreate[[#This Row],[Age]]&gt;65,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IF(Aggreate[[#This Row],[Age]]&lt;30,"Under 30",IF(Aggreate[[#This Row],[Age]]&gt;65,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IF(Aggreate[[#This Row],[Age]]&lt;30,"Under 30",IF(Aggreate[[#This Row],[Age]]&gt;65,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IF(Aggreate[[#This Row],[Age]]&lt;30,"Under 30",IF(Aggreate[[#This Row],[Age]]&gt;65,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IF(Aggreate[[#This Row],[Age]]&lt;30,"Under 30",IF(Aggreate[[#This Row],[Age]]&gt;65,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IF(Aggreate[[#This Row],[Age]]&lt;30,"Under 30",IF(Aggreate[[#This Row],[Age]]&gt;65,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IF(Aggreate[[#This Row],[Age]]&lt;30,"Under 30",IF(Aggreate[[#This Row],[Age]]&gt;65,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IF(Aggreate[[#This Row],[Age]]&lt;30,"Under 30",IF(Aggreate[[#This Row],[Age]]&gt;65,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IF(Aggreate[[#This Row],[Age]]&lt;30,"Under 30",IF(Aggreate[[#This Row],[Age]]&gt;65,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IF(Aggreate[[#This Row],[Age]]&lt;30,"Under 30",IF(Aggreate[[#This Row],[Age]]&gt;65,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IF(Aggreate[[#This Row],[Age]]&lt;30,"Under 30",IF(Aggreate[[#This Row],[Age]]&gt;65,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IF(Aggreate[[#This Row],[Age]]&lt;30,"Under 30",IF(Aggreate[[#This Row],[Age]]&gt;65,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IF(Aggreate[[#This Row],[Age]]&lt;30,"Under 30",IF(Aggreate[[#This Row],[Age]]&gt;65,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IF(Aggreate[[#This Row],[Age]]&lt;30,"Under 30",IF(Aggreate[[#This Row],[Age]]&gt;65,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IF(Aggreate[[#This Row],[Age]]&lt;30,"Under 30",IF(Aggreate[[#This Row],[Age]]&gt;65,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IF(Aggreate[[#This Row],[Age]]&lt;30,"Under 30",IF(Aggreate[[#This Row],[Age]]&gt;65,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IF(Aggreate[[#This Row],[Age]]&lt;30,"Under 30",IF(Aggreate[[#This Row],[Age]]&gt;65,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IF(Aggreate[[#This Row],[Age]]&lt;30,"Under 30",IF(Aggreate[[#This Row],[Age]]&gt;65,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IF(Aggreate[[#This Row],[Age]]&lt;30,"Under 30",IF(Aggreate[[#This Row],[Age]]&gt;65,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IF(Aggreate[[#This Row],[Age]]&lt;30,"Under 30",IF(Aggreate[[#This Row],[Age]]&gt;65,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IF(Aggreate[[#This Row],[Age]]&lt;30,"Under 30",IF(Aggreate[[#This Row],[Age]]&gt;65,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IF(Aggreate[[#This Row],[Age]]&lt;30,"Under 30",IF(Aggreate[[#This Row],[Age]]&gt;65,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IF(Aggreate[[#This Row],[Age]]&lt;30,"Under 30",IF(Aggreate[[#This Row],[Age]]&gt;65,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IF(Aggreate[[#This Row],[Age]]&lt;30,"Under 30",IF(Aggreate[[#This Row],[Age]]&gt;65,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IF(Aggreate[[#This Row],[Age]]&lt;30,"Under 30",IF(Aggreate[[#This Row],[Age]]&gt;65,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IF(Aggreate[[#This Row],[Age]]&lt;30,"Under 30",IF(Aggreate[[#This Row],[Age]]&gt;65,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IF(Aggreate[[#This Row],[Age]]&lt;30,"Under 30",IF(Aggreate[[#This Row],[Age]]&gt;65,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IF(Aggreate[[#This Row],[Age]]&lt;30,"Under 30",IF(Aggreate[[#This Row],[Age]]&gt;65,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IF(Aggreate[[#This Row],[Age]]&lt;30,"Under 30",IF(Aggreate[[#This Row],[Age]]&gt;65,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IF(Aggreate[[#This Row],[Age]]&lt;30,"Under 30",IF(Aggreate[[#This Row],[Age]]&gt;65,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IF(Aggreate[[#This Row],[Age]]&lt;30,"Under 30",IF(Aggreate[[#This Row],[Age]]&gt;65,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IF(Aggreate[[#This Row],[Age]]&lt;30,"Under 30",IF(Aggreate[[#This Row],[Age]]&gt;65,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IF(Aggreate[[#This Row],[Age]]&lt;30,"Under 30",IF(Aggreate[[#This Row],[Age]]&gt;65,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IF(Aggreate[[#This Row],[Age]]&lt;30,"Under 30",IF(Aggreate[[#This Row],[Age]]&gt;65,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IF(Aggreate[[#This Row],[Age]]&lt;30,"Under 30",IF(Aggreate[[#This Row],[Age]]&gt;65,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IF(Aggreate[[#This Row],[Age]]&lt;30,"Under 30",IF(Aggreate[[#This Row],[Age]]&gt;65,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IF(Aggreate[[#This Row],[Age]]&lt;30,"Under 30",IF(Aggreate[[#This Row],[Age]]&gt;65,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IF(Aggreate[[#This Row],[Age]]&lt;30,"Under 30",IF(Aggreate[[#This Row],[Age]]&gt;65,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IF(Aggreate[[#This Row],[Age]]&lt;30,"Under 30",IF(Aggreate[[#This Row],[Age]]&gt;65,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IF(Aggreate[[#This Row],[Age]]&lt;30,"Under 30",IF(Aggreate[[#This Row],[Age]]&gt;65,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IF(Aggreate[[#This Row],[Age]]&lt;30,"Under 30",IF(Aggreate[[#This Row],[Age]]&gt;65,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IF(Aggreate[[#This Row],[Age]]&lt;30,"Under 30",IF(Aggreate[[#This Row],[Age]]&gt;65,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IF(Aggreate[[#This Row],[Age]]&lt;30,"Under 30",IF(Aggreate[[#This Row],[Age]]&gt;65,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IF(Aggreate[[#This Row],[Age]]&lt;30,"Under 30",IF(Aggreate[[#This Row],[Age]]&gt;65,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IF(Aggreate[[#This Row],[Age]]&lt;30,"Under 30",IF(Aggreate[[#This Row],[Age]]&gt;65,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IF(Aggreate[[#This Row],[Age]]&lt;30,"Under 30",IF(Aggreate[[#This Row],[Age]]&gt;65,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IF(Aggreate[[#This Row],[Age]]&lt;30,"Under 30",IF(Aggreate[[#This Row],[Age]]&gt;65,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IF(Aggreate[[#This Row],[Age]]&lt;30,"Under 30",IF(Aggreate[[#This Row],[Age]]&gt;65,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IF(Aggreate[[#This Row],[Age]]&lt;30,"Under 30",IF(Aggreate[[#This Row],[Age]]&gt;65,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IF(Aggreate[[#This Row],[Age]]&lt;30,"Under 30",IF(Aggreate[[#This Row],[Age]]&gt;65,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IF(Aggreate[[#This Row],[Age]]&lt;30,"Under 30",IF(Aggreate[[#This Row],[Age]]&gt;65,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IF(Aggreate[[#This Row],[Age]]&lt;30,"Under 30",IF(Aggreate[[#This Row],[Age]]&gt;65,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IF(Aggreate[[#This Row],[Age]]&lt;30,"Under 30",IF(Aggreate[[#This Row],[Age]]&gt;65,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IF(Aggreate[[#This Row],[Age]]&lt;30,"Under 30",IF(Aggreate[[#This Row],[Age]]&gt;65,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IF(Aggreate[[#This Row],[Age]]&lt;30,"Under 30",IF(Aggreate[[#This Row],[Age]]&gt;65,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IF(Aggreate[[#This Row],[Age]]&lt;30,"Under 30",IF(Aggreate[[#This Row],[Age]]&gt;65,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IF(Aggreate[[#This Row],[Age]]&lt;30,"Under 30",IF(Aggreate[[#This Row],[Age]]&gt;65,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IF(Aggreate[[#This Row],[Age]]&lt;30,"Under 30",IF(Aggreate[[#This Row],[Age]]&gt;65,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IF(Aggreate[[#This Row],[Age]]&lt;30,"Under 30",IF(Aggreate[[#This Row],[Age]]&gt;65,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IF(Aggreate[[#This Row],[Age]]&lt;30,"Under 30",IF(Aggreate[[#This Row],[Age]]&gt;65,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IF(Aggreate[[#This Row],[Age]]&lt;30,"Under 30",IF(Aggreate[[#This Row],[Age]]&gt;65, "Senior", "Other"))</f>
        <v>Other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IF(Aggreate[[#This Row],[Age]]&lt;30,"Under 30",IF(Aggreate[[#This Row],[Age]]&gt;65,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IF(Aggreate[[#This Row],[Age]]&lt;30,"Under 30",IF(Aggreate[[#This Row],[Age]]&gt;65,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IF(Aggreate[[#This Row],[Age]]&lt;30,"Under 30",IF(Aggreate[[#This Row],[Age]]&gt;65,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IF(Aggreate[[#This Row],[Age]]&lt;30,"Under 30",IF(Aggreate[[#This Row],[Age]]&gt;65,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IF(Aggreate[[#This Row],[Age]]&lt;30,"Under 30",IF(Aggreate[[#This Row],[Age]]&gt;65,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IF(Aggreate[[#This Row],[Age]]&lt;30,"Under 30",IF(Aggreate[[#This Row],[Age]]&gt;65,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IF(Aggreate[[#This Row],[Age]]&lt;30,"Under 30",IF(Aggreate[[#This Row],[Age]]&gt;65,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IF(Aggreate[[#This Row],[Age]]&lt;30,"Under 30",IF(Aggreate[[#This Row],[Age]]&gt;65, "Senior", "Other"))</f>
        <v>Other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IF(Aggreate[[#This Row],[Age]]&lt;30,"Under 30",IF(Aggreate[[#This Row],[Age]]&gt;65,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IF(Aggreate[[#This Row],[Age]]&lt;30,"Under 30",IF(Aggreate[[#This Row],[Age]]&gt;65,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IF(Aggreate[[#This Row],[Age]]&lt;30,"Under 30",IF(Aggreate[[#This Row],[Age]]&gt;65,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IF(Aggreate[[#This Row],[Age]]&lt;30,"Under 30",IF(Aggreate[[#This Row],[Age]]&gt;65,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IF(Aggreate[[#This Row],[Age]]&lt;30,"Under 30",IF(Aggreate[[#This Row],[Age]]&gt;65,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IF(Aggreate[[#This Row],[Age]]&lt;30,"Under 30",IF(Aggreate[[#This Row],[Age]]&gt;65,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IF(Aggreate[[#This Row],[Age]]&lt;30,"Under 30",IF(Aggreate[[#This Row],[Age]]&gt;65,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IF(Aggreate[[#This Row],[Age]]&lt;30,"Under 30",IF(Aggreate[[#This Row],[Age]]&gt;65,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IF(Aggreate[[#This Row],[Age]]&lt;30,"Under 30",IF(Aggreate[[#This Row],[Age]]&gt;65,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IF(Aggreate[[#This Row],[Age]]&lt;30,"Under 30",IF(Aggreate[[#This Row],[Age]]&gt;65,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IF(Aggreate[[#This Row],[Age]]&lt;30,"Under 30",IF(Aggreate[[#This Row],[Age]]&gt;65,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IF(Aggreate[[#This Row],[Age]]&lt;30,"Under 30",IF(Aggreate[[#This Row],[Age]]&gt;65,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IF(Aggreate[[#This Row],[Age]]&lt;30,"Under 30",IF(Aggreate[[#This Row],[Age]]&gt;65,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IF(Aggreate[[#This Row],[Age]]&lt;30,"Under 30",IF(Aggreate[[#This Row],[Age]]&gt;65,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IF(Aggreate[[#This Row],[Age]]&lt;30,"Under 30",IF(Aggreate[[#This Row],[Age]]&gt;65,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IF(Aggreate[[#This Row],[Age]]&lt;30,"Under 30",IF(Aggreate[[#This Row],[Age]]&gt;65,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IF(Aggreate[[#This Row],[Age]]&lt;30,"Under 30",IF(Aggreate[[#This Row],[Age]]&gt;65,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IF(Aggreate[[#This Row],[Age]]&lt;30,"Under 30",IF(Aggreate[[#This Row],[Age]]&gt;65,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IF(Aggreate[[#This Row],[Age]]&lt;30,"Under 30",IF(Aggreate[[#This Row],[Age]]&gt;65,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IF(Aggreate[[#This Row],[Age]]&lt;30,"Under 30",IF(Aggreate[[#This Row],[Age]]&gt;65,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IF(Aggreate[[#This Row],[Age]]&lt;30,"Under 30",IF(Aggreate[[#This Row],[Age]]&gt;65,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IF(Aggreate[[#This Row],[Age]]&lt;30,"Under 30",IF(Aggreate[[#This Row],[Age]]&gt;65,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IF(Aggreate[[#This Row],[Age]]&lt;30,"Under 30",IF(Aggreate[[#This Row],[Age]]&gt;65,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IF(Aggreate[[#This Row],[Age]]&lt;30,"Under 30",IF(Aggreate[[#This Row],[Age]]&gt;65,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IF(Aggreate[[#This Row],[Age]]&lt;30,"Under 30",IF(Aggreate[[#This Row],[Age]]&gt;65,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IF(Aggreate[[#This Row],[Age]]&lt;30,"Under 30",IF(Aggreate[[#This Row],[Age]]&gt;65,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IF(Aggreate[[#This Row],[Age]]&lt;30,"Under 30",IF(Aggreate[[#This Row],[Age]]&gt;65,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IF(Aggreate[[#This Row],[Age]]&lt;30,"Under 30",IF(Aggreate[[#This Row],[Age]]&gt;65,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IF(Aggreate[[#This Row],[Age]]&lt;30,"Under 30",IF(Aggreate[[#This Row],[Age]]&gt;65,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IF(Aggreate[[#This Row],[Age]]&lt;30,"Under 30",IF(Aggreate[[#This Row],[Age]]&gt;65,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IF(Aggreate[[#This Row],[Age]]&lt;30,"Under 30",IF(Aggreate[[#This Row],[Age]]&gt;65,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IF(Aggreate[[#This Row],[Age]]&lt;30,"Under 30",IF(Aggreate[[#This Row],[Age]]&gt;65,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IF(Aggreate[[#This Row],[Age]]&lt;30,"Under 30",IF(Aggreate[[#This Row],[Age]]&gt;65,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IF(Aggreate[[#This Row],[Age]]&lt;30,"Under 30",IF(Aggreate[[#This Row],[Age]]&gt;65,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IF(Aggreate[[#This Row],[Age]]&lt;30,"Under 30",IF(Aggreate[[#This Row],[Age]]&gt;65,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IF(Aggreate[[#This Row],[Age]]&lt;30,"Under 30",IF(Aggreate[[#This Row],[Age]]&gt;65,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IF(Aggreate[[#This Row],[Age]]&lt;30,"Under 30",IF(Aggreate[[#This Row],[Age]]&gt;65,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IF(Aggreate[[#This Row],[Age]]&lt;30,"Under 30",IF(Aggreate[[#This Row],[Age]]&gt;65,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IF(Aggreate[[#This Row],[Age]]&lt;30,"Under 30",IF(Aggreate[[#This Row],[Age]]&gt;65,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IF(Aggreate[[#This Row],[Age]]&lt;30,"Under 30",IF(Aggreate[[#This Row],[Age]]&gt;65,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IF(Aggreate[[#This Row],[Age]]&lt;30,"Under 30",IF(Aggreate[[#This Row],[Age]]&gt;65,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IF(Aggreate[[#This Row],[Age]]&lt;30,"Under 30",IF(Aggreate[[#This Row],[Age]]&gt;65,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IF(Aggreate[[#This Row],[Age]]&lt;30,"Under 30",IF(Aggreate[[#This Row],[Age]]&gt;65,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IF(Aggreate[[#This Row],[Age]]&lt;30,"Under 30",IF(Aggreate[[#This Row],[Age]]&gt;65,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IF(Aggreate[[#This Row],[Age]]&lt;30,"Under 30",IF(Aggreate[[#This Row],[Age]]&gt;65,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IF(Aggreate[[#This Row],[Age]]&lt;30,"Under 30",IF(Aggreate[[#This Row],[Age]]&gt;65,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IF(Aggreate[[#This Row],[Age]]&lt;30,"Under 30",IF(Aggreate[[#This Row],[Age]]&gt;65,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IF(Aggreate[[#This Row],[Age]]&lt;30,"Under 30",IF(Aggreate[[#This Row],[Age]]&gt;65,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IF(Aggreate[[#This Row],[Age]]&lt;30,"Under 30",IF(Aggreate[[#This Row],[Age]]&gt;65,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IF(Aggreate[[#This Row],[Age]]&lt;30,"Under 30",IF(Aggreate[[#This Row],[Age]]&gt;65,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IF(Aggreate[[#This Row],[Age]]&lt;30,"Under 30",IF(Aggreate[[#This Row],[Age]]&gt;65,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IF(Aggreate[[#This Row],[Age]]&lt;30,"Under 30",IF(Aggreate[[#This Row],[Age]]&gt;65,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IF(Aggreate[[#This Row],[Age]]&lt;30,"Under 30",IF(Aggreate[[#This Row],[Age]]&gt;65,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IF(Aggreate[[#This Row],[Age]]&lt;30,"Under 30",IF(Aggreate[[#This Row],[Age]]&gt;65,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IF(Aggreate[[#This Row],[Age]]&lt;30,"Under 30",IF(Aggreate[[#This Row],[Age]]&gt;65,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IF(Aggreate[[#This Row],[Age]]&lt;30,"Under 30",IF(Aggreate[[#This Row],[Age]]&gt;65,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IF(Aggreate[[#This Row],[Age]]&lt;30,"Under 30",IF(Aggreate[[#This Row],[Age]]&gt;65,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IF(Aggreate[[#This Row],[Age]]&lt;30,"Under 30",IF(Aggreate[[#This Row],[Age]]&gt;65,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IF(Aggreate[[#This Row],[Age]]&lt;30,"Under 30",IF(Aggreate[[#This Row],[Age]]&gt;65,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IF(Aggreate[[#This Row],[Age]]&lt;30,"Under 30",IF(Aggreate[[#This Row],[Age]]&gt;65,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IF(Aggreate[[#This Row],[Age]]&lt;30,"Under 30",IF(Aggreate[[#This Row],[Age]]&gt;65,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IF(Aggreate[[#This Row],[Age]]&lt;30,"Under 30",IF(Aggreate[[#This Row],[Age]]&gt;65,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IF(Aggreate[[#This Row],[Age]]&lt;30,"Under 30",IF(Aggreate[[#This Row],[Age]]&gt;65,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IF(Aggreate[[#This Row],[Age]]&lt;30,"Under 30",IF(Aggreate[[#This Row],[Age]]&gt;65,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IF(Aggreate[[#This Row],[Age]]&lt;30,"Under 30",IF(Aggreate[[#This Row],[Age]]&gt;65,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IF(Aggreate[[#This Row],[Age]]&lt;30,"Under 30",IF(Aggreate[[#This Row],[Age]]&gt;65,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IF(Aggreate[[#This Row],[Age]]&lt;30,"Under 30",IF(Aggreate[[#This Row],[Age]]&gt;65,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IF(Aggreate[[#This Row],[Age]]&lt;30,"Under 30",IF(Aggreate[[#This Row],[Age]]&gt;65,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IF(Aggreate[[#This Row],[Age]]&lt;30,"Under 30",IF(Aggreate[[#This Row],[Age]]&gt;65,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IF(Aggreate[[#This Row],[Age]]&lt;30,"Under 30",IF(Aggreate[[#This Row],[Age]]&gt;65,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IF(Aggreate[[#This Row],[Age]]&lt;30,"Under 30",IF(Aggreate[[#This Row],[Age]]&gt;65,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IF(Aggreate[[#This Row],[Age]]&lt;30,"Under 30",IF(Aggreate[[#This Row],[Age]]&gt;65,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IF(Aggreate[[#This Row],[Age]]&lt;30,"Under 30",IF(Aggreate[[#This Row],[Age]]&gt;65,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IF(Aggreate[[#This Row],[Age]]&lt;30,"Under 30",IF(Aggreate[[#This Row],[Age]]&gt;65,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IF(Aggreate[[#This Row],[Age]]&lt;30,"Under 30",IF(Aggreate[[#This Row],[Age]]&gt;65,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IF(Aggreate[[#This Row],[Age]]&lt;30,"Under 30",IF(Aggreate[[#This Row],[Age]]&gt;65,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IF(Aggreate[[#This Row],[Age]]&lt;30,"Under 30",IF(Aggreate[[#This Row],[Age]]&gt;65,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IF(Aggreate[[#This Row],[Age]]&lt;30,"Under 30",IF(Aggreate[[#This Row],[Age]]&gt;65,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IF(Aggreate[[#This Row],[Age]]&lt;30,"Under 30",IF(Aggreate[[#This Row],[Age]]&gt;65,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IF(Aggreate[[#This Row],[Age]]&lt;30,"Under 30",IF(Aggreate[[#This Row],[Age]]&gt;65,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IF(Aggreate[[#This Row],[Age]]&lt;30,"Under 30",IF(Aggreate[[#This Row],[Age]]&gt;65,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IF(Aggreate[[#This Row],[Age]]&lt;30,"Under 30",IF(Aggreate[[#This Row],[Age]]&gt;65,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IF(Aggreate[[#This Row],[Age]]&lt;30,"Under 30",IF(Aggreate[[#This Row],[Age]]&gt;65,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IF(Aggreate[[#This Row],[Age]]&lt;30,"Under 30",IF(Aggreate[[#This Row],[Age]]&gt;65,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IF(Aggreate[[#This Row],[Age]]&lt;30,"Under 30",IF(Aggreate[[#This Row],[Age]]&gt;65,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IF(Aggreate[[#This Row],[Age]]&lt;30,"Under 30",IF(Aggreate[[#This Row],[Age]]&gt;65,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IF(Aggreate[[#This Row],[Age]]&lt;30,"Under 30",IF(Aggreate[[#This Row],[Age]]&gt;65,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IF(Aggreate[[#This Row],[Age]]&lt;30,"Under 30",IF(Aggreate[[#This Row],[Age]]&gt;65,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IF(Aggreate[[#This Row],[Age]]&lt;30,"Under 30",IF(Aggreate[[#This Row],[Age]]&gt;65,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IF(Aggreate[[#This Row],[Age]]&lt;30,"Under 30",IF(Aggreate[[#This Row],[Age]]&gt;65,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IF(Aggreate[[#This Row],[Age]]&lt;30,"Under 30",IF(Aggreate[[#This Row],[Age]]&gt;65,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IF(Aggreate[[#This Row],[Age]]&lt;30,"Under 30",IF(Aggreate[[#This Row],[Age]]&gt;65,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IF(Aggreate[[#This Row],[Age]]&lt;30,"Under 30",IF(Aggreate[[#This Row],[Age]]&gt;65,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IF(Aggreate[[#This Row],[Age]]&lt;30,"Under 30",IF(Aggreate[[#This Row],[Age]]&gt;65,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IF(Aggreate[[#This Row],[Age]]&lt;30,"Under 30",IF(Aggreate[[#This Row],[Age]]&gt;65,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IF(Aggreate[[#This Row],[Age]]&lt;30,"Under 30",IF(Aggreate[[#This Row],[Age]]&gt;65,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IF(Aggreate[[#This Row],[Age]]&lt;30,"Under 30",IF(Aggreate[[#This Row],[Age]]&gt;65,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IF(Aggreate[[#This Row],[Age]]&lt;30,"Under 30",IF(Aggreate[[#This Row],[Age]]&gt;65,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IF(Aggreate[[#This Row],[Age]]&lt;30,"Under 30",IF(Aggreate[[#This Row],[Age]]&gt;65,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IF(Aggreate[[#This Row],[Age]]&lt;30,"Under 30",IF(Aggreate[[#This Row],[Age]]&gt;65,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IF(Aggreate[[#This Row],[Age]]&lt;30,"Under 30",IF(Aggreate[[#This Row],[Age]]&gt;65,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IF(Aggreate[[#This Row],[Age]]&lt;30,"Under 30",IF(Aggreate[[#This Row],[Age]]&gt;65,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IF(Aggreate[[#This Row],[Age]]&lt;30,"Under 30",IF(Aggreate[[#This Row],[Age]]&gt;65,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IF(Aggreate[[#This Row],[Age]]&lt;30,"Under 30",IF(Aggreate[[#This Row],[Age]]&gt;65,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IF(Aggreate[[#This Row],[Age]]&lt;30,"Under 30",IF(Aggreate[[#This Row],[Age]]&gt;65,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IF(Aggreate[[#This Row],[Age]]&lt;30,"Under 30",IF(Aggreate[[#This Row],[Age]]&gt;65,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IF(Aggreate[[#This Row],[Age]]&lt;30,"Under 30",IF(Aggreate[[#This Row],[Age]]&gt;65, "Senior", "Other"))</f>
        <v>Other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IF(Aggreate[[#This Row],[Age]]&lt;30,"Under 30",IF(Aggreate[[#This Row],[Age]]&gt;65,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IF(Aggreate[[#This Row],[Age]]&lt;30,"Under 30",IF(Aggreate[[#This Row],[Age]]&gt;65,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IF(Aggreate[[#This Row],[Age]]&lt;30,"Under 30",IF(Aggreate[[#This Row],[Age]]&gt;65,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IF(Aggreate[[#This Row],[Age]]&lt;30,"Under 30",IF(Aggreate[[#This Row],[Age]]&gt;65,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IF(Aggreate[[#This Row],[Age]]&lt;30,"Under 30",IF(Aggreate[[#This Row],[Age]]&gt;65,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IF(Aggreate[[#This Row],[Age]]&lt;30,"Under 30",IF(Aggreate[[#This Row],[Age]]&gt;65,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IF(Aggreate[[#This Row],[Age]]&lt;30,"Under 30",IF(Aggreate[[#This Row],[Age]]&gt;65,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IF(Aggreate[[#This Row],[Age]]&lt;30,"Under 30",IF(Aggreate[[#This Row],[Age]]&gt;65,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IF(Aggreate[[#This Row],[Age]]&lt;30,"Under 30",IF(Aggreate[[#This Row],[Age]]&gt;65,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IF(Aggreate[[#This Row],[Age]]&lt;30,"Under 30",IF(Aggreate[[#This Row],[Age]]&gt;65,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IF(Aggreate[[#This Row],[Age]]&lt;30,"Under 30",IF(Aggreate[[#This Row],[Age]]&gt;65,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IF(Aggreate[[#This Row],[Age]]&lt;30,"Under 30",IF(Aggreate[[#This Row],[Age]]&gt;65,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IF(Aggreate[[#This Row],[Age]]&lt;30,"Under 30",IF(Aggreate[[#This Row],[Age]]&gt;65,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IF(Aggreate[[#This Row],[Age]]&lt;30,"Under 30",IF(Aggreate[[#This Row],[Age]]&gt;65,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IF(Aggreate[[#This Row],[Age]]&lt;30,"Under 30",IF(Aggreate[[#This Row],[Age]]&gt;65,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IF(Aggreate[[#This Row],[Age]]&lt;30,"Under 30",IF(Aggreate[[#This Row],[Age]]&gt;65,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IF(Aggreate[[#This Row],[Age]]&lt;30,"Under 30",IF(Aggreate[[#This Row],[Age]]&gt;65,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IF(Aggreate[[#This Row],[Age]]&lt;30,"Under 30",IF(Aggreate[[#This Row],[Age]]&gt;65,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IF(Aggreate[[#This Row],[Age]]&lt;30,"Under 30",IF(Aggreate[[#This Row],[Age]]&gt;65,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IF(Aggreate[[#This Row],[Age]]&lt;30,"Under 30",IF(Aggreate[[#This Row],[Age]]&gt;65,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IF(Aggreate[[#This Row],[Age]]&lt;30,"Under 30",IF(Aggreate[[#This Row],[Age]]&gt;65,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IF(Aggreate[[#This Row],[Age]]&lt;30,"Under 30",IF(Aggreate[[#This Row],[Age]]&gt;65,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IF(Aggreate[[#This Row],[Age]]&lt;30,"Under 30",IF(Aggreate[[#This Row],[Age]]&gt;65,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IF(Aggreate[[#This Row],[Age]]&lt;30,"Under 30",IF(Aggreate[[#This Row],[Age]]&gt;65,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IF(Aggreate[[#This Row],[Age]]&lt;30,"Under 30",IF(Aggreate[[#This Row],[Age]]&gt;65,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IF(Aggreate[[#This Row],[Age]]&lt;30,"Under 30",IF(Aggreate[[#This Row],[Age]]&gt;65,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IF(Aggreate[[#This Row],[Age]]&lt;30,"Under 30",IF(Aggreate[[#This Row],[Age]]&gt;65,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IF(Aggreate[[#This Row],[Age]]&lt;30,"Under 30",IF(Aggreate[[#This Row],[Age]]&gt;65,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IF(Aggreate[[#This Row],[Age]]&lt;30,"Under 30",IF(Aggreate[[#This Row],[Age]]&gt;65,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IF(Aggreate[[#This Row],[Age]]&lt;30,"Under 30",IF(Aggreate[[#This Row],[Age]]&gt;65,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IF(Aggreate[[#This Row],[Age]]&lt;30,"Under 30",IF(Aggreate[[#This Row],[Age]]&gt;65,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IF(Aggreate[[#This Row],[Age]]&lt;30,"Under 30",IF(Aggreate[[#This Row],[Age]]&gt;65,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IF(Aggreate[[#This Row],[Age]]&lt;30,"Under 30",IF(Aggreate[[#This Row],[Age]]&gt;65,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IF(Aggreate[[#This Row],[Age]]&lt;30,"Under 30",IF(Aggreate[[#This Row],[Age]]&gt;65,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IF(Aggreate[[#This Row],[Age]]&lt;30,"Under 30",IF(Aggreate[[#This Row],[Age]]&gt;65,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IF(Aggreate[[#This Row],[Age]]&lt;30,"Under 30",IF(Aggreate[[#This Row],[Age]]&gt;65,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IF(Aggreate[[#This Row],[Age]]&lt;30,"Under 30",IF(Aggreate[[#This Row],[Age]]&gt;65,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IF(Aggreate[[#This Row],[Age]]&lt;30,"Under 30",IF(Aggreate[[#This Row],[Age]]&gt;65,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IF(Aggreate[[#This Row],[Age]]&lt;30,"Under 30",IF(Aggreate[[#This Row],[Age]]&gt;65,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IF(Aggreate[[#This Row],[Age]]&lt;30,"Under 30",IF(Aggreate[[#This Row],[Age]]&gt;65,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IF(Aggreate[[#This Row],[Age]]&lt;30,"Under 30",IF(Aggreate[[#This Row],[Age]]&gt;65,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IF(Aggreate[[#This Row],[Age]]&lt;30,"Under 30",IF(Aggreate[[#This Row],[Age]]&gt;65,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IF(Aggreate[[#This Row],[Age]]&lt;30,"Under 30",IF(Aggreate[[#This Row],[Age]]&gt;65, "Senior", "Other"))</f>
        <v>Other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IF(Aggreate[[#This Row],[Age]]&lt;30,"Under 30",IF(Aggreate[[#This Row],[Age]]&gt;65,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IF(Aggreate[[#This Row],[Age]]&lt;30,"Under 30",IF(Aggreate[[#This Row],[Age]]&gt;65,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IF(Aggreate[[#This Row],[Age]]&lt;30,"Under 30",IF(Aggreate[[#This Row],[Age]]&gt;65,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IF(Aggreate[[#This Row],[Age]]&lt;30,"Under 30",IF(Aggreate[[#This Row],[Age]]&gt;65,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IF(Aggreate[[#This Row],[Age]]&lt;30,"Under 30",IF(Aggreate[[#This Row],[Age]]&gt;65,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IF(Aggreate[[#This Row],[Age]]&lt;30,"Under 30",IF(Aggreate[[#This Row],[Age]]&gt;65,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IF(Aggreate[[#This Row],[Age]]&lt;30,"Under 30",IF(Aggreate[[#This Row],[Age]]&gt;65,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IF(Aggreate[[#This Row],[Age]]&lt;30,"Under 30",IF(Aggreate[[#This Row],[Age]]&gt;65,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IF(Aggreate[[#This Row],[Age]]&lt;30,"Under 30",IF(Aggreate[[#This Row],[Age]]&gt;65,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IF(Aggreate[[#This Row],[Age]]&lt;30,"Under 30",IF(Aggreate[[#This Row],[Age]]&gt;65,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IF(Aggreate[[#This Row],[Age]]&lt;30,"Under 30",IF(Aggreate[[#This Row],[Age]]&gt;65,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IF(Aggreate[[#This Row],[Age]]&lt;30,"Under 30",IF(Aggreate[[#This Row],[Age]]&gt;65,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IF(Aggreate[[#This Row],[Age]]&lt;30,"Under 30",IF(Aggreate[[#This Row],[Age]]&gt;65,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IF(Aggreate[[#This Row],[Age]]&lt;30,"Under 30",IF(Aggreate[[#This Row],[Age]]&gt;65,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IF(Aggreate[[#This Row],[Age]]&lt;30,"Under 30",IF(Aggreate[[#This Row],[Age]]&gt;65,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IF(Aggreate[[#This Row],[Age]]&lt;30,"Under 30",IF(Aggreate[[#This Row],[Age]]&gt;65,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IF(Aggreate[[#This Row],[Age]]&lt;30,"Under 30",IF(Aggreate[[#This Row],[Age]]&gt;65,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IF(Aggreate[[#This Row],[Age]]&lt;30,"Under 30",IF(Aggreate[[#This Row],[Age]]&gt;65,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IF(Aggreate[[#This Row],[Age]]&lt;30,"Under 30",IF(Aggreate[[#This Row],[Age]]&gt;65,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IF(Aggreate[[#This Row],[Age]]&lt;30,"Under 30",IF(Aggreate[[#This Row],[Age]]&gt;65,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IF(Aggreate[[#This Row],[Age]]&lt;30,"Under 30",IF(Aggreate[[#This Row],[Age]]&gt;65,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IF(Aggreate[[#This Row],[Age]]&lt;30,"Under 30",IF(Aggreate[[#This Row],[Age]]&gt;65,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IF(Aggreate[[#This Row],[Age]]&lt;30,"Under 30",IF(Aggreate[[#This Row],[Age]]&gt;65, "Senior", "Other"))</f>
        <v>Other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IF(Aggreate[[#This Row],[Age]]&lt;30,"Under 30",IF(Aggreate[[#This Row],[Age]]&gt;65,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IF(Aggreate[[#This Row],[Age]]&lt;30,"Under 30",IF(Aggreate[[#This Row],[Age]]&gt;65,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IF(Aggreate[[#This Row],[Age]]&lt;30,"Under 30",IF(Aggreate[[#This Row],[Age]]&gt;65,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IF(Aggreate[[#This Row],[Age]]&lt;30,"Under 30",IF(Aggreate[[#This Row],[Age]]&gt;65,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IF(Aggreate[[#This Row],[Age]]&lt;30,"Under 30",IF(Aggreate[[#This Row],[Age]]&gt;65,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IF(Aggreate[[#This Row],[Age]]&lt;30,"Under 30",IF(Aggreate[[#This Row],[Age]]&gt;65,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IF(Aggreate[[#This Row],[Age]]&lt;30,"Under 30",IF(Aggreate[[#This Row],[Age]]&gt;65,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IF(Aggreate[[#This Row],[Age]]&lt;30,"Under 30",IF(Aggreate[[#This Row],[Age]]&gt;65,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IF(Aggreate[[#This Row],[Age]]&lt;30,"Under 30",IF(Aggreate[[#This Row],[Age]]&gt;65,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IF(Aggreate[[#This Row],[Age]]&lt;30,"Under 30",IF(Aggreate[[#This Row],[Age]]&gt;65,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IF(Aggreate[[#This Row],[Age]]&lt;30,"Under 30",IF(Aggreate[[#This Row],[Age]]&gt;65,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IF(Aggreate[[#This Row],[Age]]&lt;30,"Under 30",IF(Aggreate[[#This Row],[Age]]&gt;65,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IF(Aggreate[[#This Row],[Age]]&lt;30,"Under 30",IF(Aggreate[[#This Row],[Age]]&gt;65,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IF(Aggreate[[#This Row],[Age]]&lt;30,"Under 30",IF(Aggreate[[#This Row],[Age]]&gt;65,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IF(Aggreate[[#This Row],[Age]]&lt;30,"Under 30",IF(Aggreate[[#This Row],[Age]]&gt;65,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IF(Aggreate[[#This Row],[Age]]&lt;30,"Under 30",IF(Aggreate[[#This Row],[Age]]&gt;65,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IF(Aggreate[[#This Row],[Age]]&lt;30,"Under 30",IF(Aggreate[[#This Row],[Age]]&gt;65,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IF(Aggreate[[#This Row],[Age]]&lt;30,"Under 30",IF(Aggreate[[#This Row],[Age]]&gt;65,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IF(Aggreate[[#This Row],[Age]]&lt;30,"Under 30",IF(Aggreate[[#This Row],[Age]]&gt;65,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IF(Aggreate[[#This Row],[Age]]&lt;30,"Under 30",IF(Aggreate[[#This Row],[Age]]&gt;65,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IF(Aggreate[[#This Row],[Age]]&lt;30,"Under 30",IF(Aggreate[[#This Row],[Age]]&gt;65,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IF(Aggreate[[#This Row],[Age]]&lt;30,"Under 30",IF(Aggreate[[#This Row],[Age]]&gt;65,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IF(Aggreate[[#This Row],[Age]]&lt;30,"Under 30",IF(Aggreate[[#This Row],[Age]]&gt;65,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IF(Aggreate[[#This Row],[Age]]&lt;30,"Under 30",IF(Aggreate[[#This Row],[Age]]&gt;65,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IF(Aggreate[[#This Row],[Age]]&lt;30,"Under 30",IF(Aggreate[[#This Row],[Age]]&gt;65,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IF(Aggreate[[#This Row],[Age]]&lt;30,"Under 30",IF(Aggreate[[#This Row],[Age]]&gt;65,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IF(Aggreate[[#This Row],[Age]]&lt;30,"Under 30",IF(Aggreate[[#This Row],[Age]]&gt;65,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IF(Aggreate[[#This Row],[Age]]&lt;30,"Under 30",IF(Aggreate[[#This Row],[Age]]&gt;65,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IF(Aggreate[[#This Row],[Age]]&lt;30,"Under 30",IF(Aggreate[[#This Row],[Age]]&gt;65,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IF(Aggreate[[#This Row],[Age]]&lt;30,"Under 30",IF(Aggreate[[#This Row],[Age]]&gt;65,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IF(Aggreate[[#This Row],[Age]]&lt;30,"Under 30",IF(Aggreate[[#This Row],[Age]]&gt;65,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IF(Aggreate[[#This Row],[Age]]&lt;30,"Under 30",IF(Aggreate[[#This Row],[Age]]&gt;65,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IF(Aggreate[[#This Row],[Age]]&lt;30,"Under 30",IF(Aggreate[[#This Row],[Age]]&gt;65,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IF(Aggreate[[#This Row],[Age]]&lt;30,"Under 30",IF(Aggreate[[#This Row],[Age]]&gt;65,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IF(Aggreate[[#This Row],[Age]]&lt;30,"Under 30",IF(Aggreate[[#This Row],[Age]]&gt;65,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IF(Aggreate[[#This Row],[Age]]&lt;30,"Under 30",IF(Aggreate[[#This Row],[Age]]&gt;65,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IF(Aggreate[[#This Row],[Age]]&lt;30,"Under 30",IF(Aggreate[[#This Row],[Age]]&gt;65,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IF(Aggreate[[#This Row],[Age]]&lt;30,"Under 30",IF(Aggreate[[#This Row],[Age]]&gt;65,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IF(Aggreate[[#This Row],[Age]]&lt;30,"Under 30",IF(Aggreate[[#This Row],[Age]]&gt;65,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IF(Aggreate[[#This Row],[Age]]&lt;30,"Under 30",IF(Aggreate[[#This Row],[Age]]&gt;65,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IF(Aggreate[[#This Row],[Age]]&lt;30,"Under 30",IF(Aggreate[[#This Row],[Age]]&gt;65,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IF(Aggreate[[#This Row],[Age]]&lt;30,"Under 30",IF(Aggreate[[#This Row],[Age]]&gt;65,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IF(Aggreate[[#This Row],[Age]]&lt;30,"Under 30",IF(Aggreate[[#This Row],[Age]]&gt;65,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IF(Aggreate[[#This Row],[Age]]&lt;30,"Under 30",IF(Aggreate[[#This Row],[Age]]&gt;65,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IF(Aggreate[[#This Row],[Age]]&lt;30,"Under 30",IF(Aggreate[[#This Row],[Age]]&gt;65,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IF(Aggreate[[#This Row],[Age]]&lt;30,"Under 30",IF(Aggreate[[#This Row],[Age]]&gt;65,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IF(Aggreate[[#This Row],[Age]]&lt;30,"Under 30",IF(Aggreate[[#This Row],[Age]]&gt;65,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IF(Aggreate[[#This Row],[Age]]&lt;30,"Under 30",IF(Aggreate[[#This Row],[Age]]&gt;65,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IF(Aggreate[[#This Row],[Age]]&lt;30,"Under 30",IF(Aggreate[[#This Row],[Age]]&gt;65,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IF(Aggreate[[#This Row],[Age]]&lt;30,"Under 30",IF(Aggreate[[#This Row],[Age]]&gt;65,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IF(Aggreate[[#This Row],[Age]]&lt;30,"Under 30",IF(Aggreate[[#This Row],[Age]]&gt;65,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IF(Aggreate[[#This Row],[Age]]&lt;30,"Under 30",IF(Aggreate[[#This Row],[Age]]&gt;65,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IF(Aggreate[[#This Row],[Age]]&lt;30,"Under 30",IF(Aggreate[[#This Row],[Age]]&gt;65,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IF(Aggreate[[#This Row],[Age]]&lt;30,"Under 30",IF(Aggreate[[#This Row],[Age]]&gt;65,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IF(Aggreate[[#This Row],[Age]]&lt;30,"Under 30",IF(Aggreate[[#This Row],[Age]]&gt;65,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IF(Aggreate[[#This Row],[Age]]&lt;30,"Under 30",IF(Aggreate[[#This Row],[Age]]&gt;65,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IF(Aggreate[[#This Row],[Age]]&lt;30,"Under 30",IF(Aggreate[[#This Row],[Age]]&gt;65,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IF(Aggreate[[#This Row],[Age]]&lt;30,"Under 30",IF(Aggreate[[#This Row],[Age]]&gt;65,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IF(Aggreate[[#This Row],[Age]]&lt;30,"Under 30",IF(Aggreate[[#This Row],[Age]]&gt;65,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IF(Aggreate[[#This Row],[Age]]&lt;30,"Under 30",IF(Aggreate[[#This Row],[Age]]&gt;65,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IF(Aggreate[[#This Row],[Age]]&lt;30,"Under 30",IF(Aggreate[[#This Row],[Age]]&gt;65,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IF(Aggreate[[#This Row],[Age]]&lt;30,"Under 30",IF(Aggreate[[#This Row],[Age]]&gt;65,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IF(Aggreate[[#This Row],[Age]]&lt;30,"Under 30",IF(Aggreate[[#This Row],[Age]]&gt;65,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IF(Aggreate[[#This Row],[Age]]&lt;30,"Under 30",IF(Aggreate[[#This Row],[Age]]&gt;65,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IF(Aggreate[[#This Row],[Age]]&lt;30,"Under 30",IF(Aggreate[[#This Row],[Age]]&gt;65,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IF(Aggreate[[#This Row],[Age]]&lt;30,"Under 30",IF(Aggreate[[#This Row],[Age]]&gt;65,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IF(Aggreate[[#This Row],[Age]]&lt;30,"Under 30",IF(Aggreate[[#This Row],[Age]]&gt;65,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IF(Aggreate[[#This Row],[Age]]&lt;30,"Under 30",IF(Aggreate[[#This Row],[Age]]&gt;65,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IF(Aggreate[[#This Row],[Age]]&lt;30,"Under 30",IF(Aggreate[[#This Row],[Age]]&gt;65,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IF(Aggreate[[#This Row],[Age]]&lt;30,"Under 30",IF(Aggreate[[#This Row],[Age]]&gt;65,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IF(Aggreate[[#This Row],[Age]]&lt;30,"Under 30",IF(Aggreate[[#This Row],[Age]]&gt;65,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IF(Aggreate[[#This Row],[Age]]&lt;30,"Under 30",IF(Aggreate[[#This Row],[Age]]&gt;65,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IF(Aggreate[[#This Row],[Age]]&lt;30,"Under 30",IF(Aggreate[[#This Row],[Age]]&gt;65,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IF(Aggreate[[#This Row],[Age]]&lt;30,"Under 30",IF(Aggreate[[#This Row],[Age]]&gt;65,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IF(Aggreate[[#This Row],[Age]]&lt;30,"Under 30",IF(Aggreate[[#This Row],[Age]]&gt;65,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IF(Aggreate[[#This Row],[Age]]&lt;30,"Under 30",IF(Aggreate[[#This Row],[Age]]&gt;65,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IF(Aggreate[[#This Row],[Age]]&lt;30,"Under 30",IF(Aggreate[[#This Row],[Age]]&gt;65,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IF(Aggreate[[#This Row],[Age]]&lt;30,"Under 30",IF(Aggreate[[#This Row],[Age]]&gt;65,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IF(Aggreate[[#This Row],[Age]]&lt;30,"Under 30",IF(Aggreate[[#This Row],[Age]]&gt;65,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IF(Aggreate[[#This Row],[Age]]&lt;30,"Under 30",IF(Aggreate[[#This Row],[Age]]&gt;65,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IF(Aggreate[[#This Row],[Age]]&lt;30,"Under 30",IF(Aggreate[[#This Row],[Age]]&gt;65, "Senior", "Other"))</f>
        <v>Other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IF(Aggreate[[#This Row],[Age]]&lt;30,"Under 30",IF(Aggreate[[#This Row],[Age]]&gt;65,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IF(Aggreate[[#This Row],[Age]]&lt;30,"Under 30",IF(Aggreate[[#This Row],[Age]]&gt;65,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IF(Aggreate[[#This Row],[Age]]&lt;30,"Under 30",IF(Aggreate[[#This Row],[Age]]&gt;65,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IF(Aggreate[[#This Row],[Age]]&lt;30,"Under 30",IF(Aggreate[[#This Row],[Age]]&gt;65,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IF(Aggreate[[#This Row],[Age]]&lt;30,"Under 30",IF(Aggreate[[#This Row],[Age]]&gt;65,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IF(Aggreate[[#This Row],[Age]]&lt;30,"Under 30",IF(Aggreate[[#This Row],[Age]]&gt;65,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IF(Aggreate[[#This Row],[Age]]&lt;30,"Under 30",IF(Aggreate[[#This Row],[Age]]&gt;65,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IF(Aggreate[[#This Row],[Age]]&lt;30,"Under 30",IF(Aggreate[[#This Row],[Age]]&gt;65,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IF(Aggreate[[#This Row],[Age]]&lt;30,"Under 30",IF(Aggreate[[#This Row],[Age]]&gt;65,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IF(Aggreate[[#This Row],[Age]]&lt;30,"Under 30",IF(Aggreate[[#This Row],[Age]]&gt;65,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IF(Aggreate[[#This Row],[Age]]&lt;30,"Under 30",IF(Aggreate[[#This Row],[Age]]&gt;65,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IF(Aggreate[[#This Row],[Age]]&lt;30,"Under 30",IF(Aggreate[[#This Row],[Age]]&gt;65,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IF(Aggreate[[#This Row],[Age]]&lt;30,"Under 30",IF(Aggreate[[#This Row],[Age]]&gt;65,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IF(Aggreate[[#This Row],[Age]]&lt;30,"Under 30",IF(Aggreate[[#This Row],[Age]]&gt;65,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IF(Aggreate[[#This Row],[Age]]&lt;30,"Under 30",IF(Aggreate[[#This Row],[Age]]&gt;65,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IF(Aggreate[[#This Row],[Age]]&lt;30,"Under 30",IF(Aggreate[[#This Row],[Age]]&gt;65,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IF(Aggreate[[#This Row],[Age]]&lt;30,"Under 30",IF(Aggreate[[#This Row],[Age]]&gt;65,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IF(Aggreate[[#This Row],[Age]]&lt;30,"Under 30",IF(Aggreate[[#This Row],[Age]]&gt;65,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IF(Aggreate[[#This Row],[Age]]&lt;30,"Under 30",IF(Aggreate[[#This Row],[Age]]&gt;65,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IF(Aggreate[[#This Row],[Age]]&lt;30,"Under 30",IF(Aggreate[[#This Row],[Age]]&gt;65,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IF(Aggreate[[#This Row],[Age]]&lt;30,"Under 30",IF(Aggreate[[#This Row],[Age]]&gt;65,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IF(Aggreate[[#This Row],[Age]]&lt;30,"Under 30",IF(Aggreate[[#This Row],[Age]]&gt;65,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IF(Aggreate[[#This Row],[Age]]&lt;30,"Under 30",IF(Aggreate[[#This Row],[Age]]&gt;65,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IF(Aggreate[[#This Row],[Age]]&lt;30,"Under 30",IF(Aggreate[[#This Row],[Age]]&gt;65,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IF(Aggreate[[#This Row],[Age]]&lt;30,"Under 30",IF(Aggreate[[#This Row],[Age]]&gt;65,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IF(Aggreate[[#This Row],[Age]]&lt;30,"Under 30",IF(Aggreate[[#This Row],[Age]]&gt;65,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IF(Aggreate[[#This Row],[Age]]&lt;30,"Under 30",IF(Aggreate[[#This Row],[Age]]&gt;65,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IF(Aggreate[[#This Row],[Age]]&lt;30,"Under 30",IF(Aggreate[[#This Row],[Age]]&gt;65,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IF(Aggreate[[#This Row],[Age]]&lt;30,"Under 30",IF(Aggreate[[#This Row],[Age]]&gt;65,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IF(Aggreate[[#This Row],[Age]]&lt;30,"Under 30",IF(Aggreate[[#This Row],[Age]]&gt;65,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IF(Aggreate[[#This Row],[Age]]&lt;30,"Under 30",IF(Aggreate[[#This Row],[Age]]&gt;65,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IF(Aggreate[[#This Row],[Age]]&lt;30,"Under 30",IF(Aggreate[[#This Row],[Age]]&gt;65,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IF(Aggreate[[#This Row],[Age]]&lt;30,"Under 30",IF(Aggreate[[#This Row],[Age]]&gt;65,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IF(Aggreate[[#This Row],[Age]]&lt;30,"Under 30",IF(Aggreate[[#This Row],[Age]]&gt;65,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IF(Aggreate[[#This Row],[Age]]&lt;30,"Under 30",IF(Aggreate[[#This Row],[Age]]&gt;65,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IF(Aggreate[[#This Row],[Age]]&lt;30,"Under 30",IF(Aggreate[[#This Row],[Age]]&gt;65,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IF(Aggreate[[#This Row],[Age]]&lt;30,"Under 30",IF(Aggreate[[#This Row],[Age]]&gt;65,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IF(Aggreate[[#This Row],[Age]]&lt;30,"Under 30",IF(Aggreate[[#This Row],[Age]]&gt;65,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IF(Aggreate[[#This Row],[Age]]&lt;30,"Under 30",IF(Aggreate[[#This Row],[Age]]&gt;65,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IF(Aggreate[[#This Row],[Age]]&lt;30,"Under 30",IF(Aggreate[[#This Row],[Age]]&gt;65,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IF(Aggreate[[#This Row],[Age]]&lt;30,"Under 30",IF(Aggreate[[#This Row],[Age]]&gt;65,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IF(Aggreate[[#This Row],[Age]]&lt;30,"Under 30",IF(Aggreate[[#This Row],[Age]]&gt;65,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IF(Aggreate[[#This Row],[Age]]&lt;30,"Under 30",IF(Aggreate[[#This Row],[Age]]&gt;65,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IF(Aggreate[[#This Row],[Age]]&lt;30,"Under 30",IF(Aggreate[[#This Row],[Age]]&gt;65,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IF(Aggreate[[#This Row],[Age]]&lt;30,"Under 30",IF(Aggreate[[#This Row],[Age]]&gt;65,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IF(Aggreate[[#This Row],[Age]]&lt;30,"Under 30",IF(Aggreate[[#This Row],[Age]]&gt;65,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IF(Aggreate[[#This Row],[Age]]&lt;30,"Under 30",IF(Aggreate[[#This Row],[Age]]&gt;65,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IF(Aggreate[[#This Row],[Age]]&lt;30,"Under 30",IF(Aggreate[[#This Row],[Age]]&gt;65,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IF(Aggreate[[#This Row],[Age]]&lt;30,"Under 30",IF(Aggreate[[#This Row],[Age]]&gt;65,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IF(Aggreate[[#This Row],[Age]]&lt;30,"Under 30",IF(Aggreate[[#This Row],[Age]]&gt;65,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IF(Aggreate[[#This Row],[Age]]&lt;30,"Under 30",IF(Aggreate[[#This Row],[Age]]&gt;65,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IF(Aggreate[[#This Row],[Age]]&lt;30,"Under 30",IF(Aggreate[[#This Row],[Age]]&gt;65,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IF(Aggreate[[#This Row],[Age]]&lt;30,"Under 30",IF(Aggreate[[#This Row],[Age]]&gt;65,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IF(Aggreate[[#This Row],[Age]]&lt;30,"Under 30",IF(Aggreate[[#This Row],[Age]]&gt;65,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IF(Aggreate[[#This Row],[Age]]&lt;30,"Under 30",IF(Aggreate[[#This Row],[Age]]&gt;65,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IF(Aggreate[[#This Row],[Age]]&lt;30,"Under 30",IF(Aggreate[[#This Row],[Age]]&gt;65,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IF(Aggreate[[#This Row],[Age]]&lt;30,"Under 30",IF(Aggreate[[#This Row],[Age]]&gt;65,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IF(Aggreate[[#This Row],[Age]]&lt;30,"Under 30",IF(Aggreate[[#This Row],[Age]]&gt;65,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IF(Aggreate[[#This Row],[Age]]&lt;30,"Under 30",IF(Aggreate[[#This Row],[Age]]&gt;65,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IF(Aggreate[[#This Row],[Age]]&lt;30,"Under 30",IF(Aggreate[[#This Row],[Age]]&gt;65,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IF(Aggreate[[#This Row],[Age]]&lt;30,"Under 30",IF(Aggreate[[#This Row],[Age]]&gt;65,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IF(Aggreate[[#This Row],[Age]]&lt;30,"Under 30",IF(Aggreate[[#This Row],[Age]]&gt;65,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IF(Aggreate[[#This Row],[Age]]&lt;30,"Under 30",IF(Aggreate[[#This Row],[Age]]&gt;65,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IF(Aggreate[[#This Row],[Age]]&lt;30,"Under 30",IF(Aggreate[[#This Row],[Age]]&gt;65,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IF(Aggreate[[#This Row],[Age]]&lt;30,"Under 30",IF(Aggreate[[#This Row],[Age]]&gt;65,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IF(Aggreate[[#This Row],[Age]]&lt;30,"Under 30",IF(Aggreate[[#This Row],[Age]]&gt;65,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IF(Aggreate[[#This Row],[Age]]&lt;30,"Under 30",IF(Aggreate[[#This Row],[Age]]&gt;65,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IF(Aggreate[[#This Row],[Age]]&lt;30,"Under 30",IF(Aggreate[[#This Row],[Age]]&gt;65,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IF(Aggreate[[#This Row],[Age]]&lt;30,"Under 30",IF(Aggreate[[#This Row],[Age]]&gt;65,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IF(Aggreate[[#This Row],[Age]]&lt;30,"Under 30",IF(Aggreate[[#This Row],[Age]]&gt;65,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IF(Aggreate[[#This Row],[Age]]&lt;30,"Under 30",IF(Aggreate[[#This Row],[Age]]&gt;65,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IF(Aggreate[[#This Row],[Age]]&lt;30,"Under 30",IF(Aggreate[[#This Row],[Age]]&gt;65,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IF(Aggreate[[#This Row],[Age]]&lt;30,"Under 30",IF(Aggreate[[#This Row],[Age]]&gt;65,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IF(Aggreate[[#This Row],[Age]]&lt;30,"Under 30",IF(Aggreate[[#This Row],[Age]]&gt;65,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IF(Aggreate[[#This Row],[Age]]&lt;30,"Under 30",IF(Aggreate[[#This Row],[Age]]&gt;65,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IF(Aggreate[[#This Row],[Age]]&lt;30,"Under 30",IF(Aggreate[[#This Row],[Age]]&gt;65,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IF(Aggreate[[#This Row],[Age]]&lt;30,"Under 30",IF(Aggreate[[#This Row],[Age]]&gt;65,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IF(Aggreate[[#This Row],[Age]]&lt;30,"Under 30",IF(Aggreate[[#This Row],[Age]]&gt;65,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IF(Aggreate[[#This Row],[Age]]&lt;30,"Under 30",IF(Aggreate[[#This Row],[Age]]&gt;65, "Senior", "Other"))</f>
        <v>Other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IF(Aggreate[[#This Row],[Age]]&lt;30,"Under 30",IF(Aggreate[[#This Row],[Age]]&gt;65,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IF(Aggreate[[#This Row],[Age]]&lt;30,"Under 30",IF(Aggreate[[#This Row],[Age]]&gt;65,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IF(Aggreate[[#This Row],[Age]]&lt;30,"Under 30",IF(Aggreate[[#This Row],[Age]]&gt;65,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IF(Aggreate[[#This Row],[Age]]&lt;30,"Under 30",IF(Aggreate[[#This Row],[Age]]&gt;65,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IF(Aggreate[[#This Row],[Age]]&lt;30,"Under 30",IF(Aggreate[[#This Row],[Age]]&gt;65,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IF(Aggreate[[#This Row],[Age]]&lt;30,"Under 30",IF(Aggreate[[#This Row],[Age]]&gt;65,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IF(Aggreate[[#This Row],[Age]]&lt;30,"Under 30",IF(Aggreate[[#This Row],[Age]]&gt;65,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IF(Aggreate[[#This Row],[Age]]&lt;30,"Under 30",IF(Aggreate[[#This Row],[Age]]&gt;65,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IF(Aggreate[[#This Row],[Age]]&lt;30,"Under 30",IF(Aggreate[[#This Row],[Age]]&gt;65,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IF(Aggreate[[#This Row],[Age]]&lt;30,"Under 30",IF(Aggreate[[#This Row],[Age]]&gt;65,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IF(Aggreate[[#This Row],[Age]]&lt;30,"Under 30",IF(Aggreate[[#This Row],[Age]]&gt;65,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IF(Aggreate[[#This Row],[Age]]&lt;30,"Under 30",IF(Aggreate[[#This Row],[Age]]&gt;65,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IF(Aggreate[[#This Row],[Age]]&lt;30,"Under 30",IF(Aggreate[[#This Row],[Age]]&gt;65,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IF(Aggreate[[#This Row],[Age]]&lt;30,"Under 30",IF(Aggreate[[#This Row],[Age]]&gt;65,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IF(Aggreate[[#This Row],[Age]]&lt;30,"Under 30",IF(Aggreate[[#This Row],[Age]]&gt;65,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IF(Aggreate[[#This Row],[Age]]&lt;30,"Under 30",IF(Aggreate[[#This Row],[Age]]&gt;65,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IF(Aggreate[[#This Row],[Age]]&lt;30,"Under 30",IF(Aggreate[[#This Row],[Age]]&gt;65,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IF(Aggreate[[#This Row],[Age]]&lt;30,"Under 30",IF(Aggreate[[#This Row],[Age]]&gt;65,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IF(Aggreate[[#This Row],[Age]]&lt;30,"Under 30",IF(Aggreate[[#This Row],[Age]]&gt;65,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IF(Aggreate[[#This Row],[Age]]&lt;30,"Under 30",IF(Aggreate[[#This Row],[Age]]&gt;65,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IF(Aggreate[[#This Row],[Age]]&lt;30,"Under 30",IF(Aggreate[[#This Row],[Age]]&gt;65,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IF(Aggreate[[#This Row],[Age]]&lt;30,"Under 30",IF(Aggreate[[#This Row],[Age]]&gt;65,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IF(Aggreate[[#This Row],[Age]]&lt;30,"Under 30",IF(Aggreate[[#This Row],[Age]]&gt;65,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IF(Aggreate[[#This Row],[Age]]&lt;30,"Under 30",IF(Aggreate[[#This Row],[Age]]&gt;65,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IF(Aggreate[[#This Row],[Age]]&lt;30,"Under 30",IF(Aggreate[[#This Row],[Age]]&gt;65,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IF(Aggreate[[#This Row],[Age]]&lt;30,"Under 30",IF(Aggreate[[#This Row],[Age]]&gt;65,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IF(Aggreate[[#This Row],[Age]]&lt;30,"Under 30",IF(Aggreate[[#This Row],[Age]]&gt;65,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IF(Aggreate[[#This Row],[Age]]&lt;30,"Under 30",IF(Aggreate[[#This Row],[Age]]&gt;65,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IF(Aggreate[[#This Row],[Age]]&lt;30,"Under 30",IF(Aggreate[[#This Row],[Age]]&gt;65,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IF(Aggreate[[#This Row],[Age]]&lt;30,"Under 30",IF(Aggreate[[#This Row],[Age]]&gt;65,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IF(Aggreate[[#This Row],[Age]]&lt;30,"Under 30",IF(Aggreate[[#This Row],[Age]]&gt;65,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IF(Aggreate[[#This Row],[Age]]&lt;30,"Under 30",IF(Aggreate[[#This Row],[Age]]&gt;65,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IF(Aggreate[[#This Row],[Age]]&lt;30,"Under 30",IF(Aggreate[[#This Row],[Age]]&gt;65,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IF(Aggreate[[#This Row],[Age]]&lt;30,"Under 30",IF(Aggreate[[#This Row],[Age]]&gt;65,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IF(Aggreate[[#This Row],[Age]]&lt;30,"Under 30",IF(Aggreate[[#This Row],[Age]]&gt;65,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IF(Aggreate[[#This Row],[Age]]&lt;30,"Under 30",IF(Aggreate[[#This Row],[Age]]&gt;65,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IF(Aggreate[[#This Row],[Age]]&lt;30,"Under 30",IF(Aggreate[[#This Row],[Age]]&gt;65,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IF(Aggreate[[#This Row],[Age]]&lt;30,"Under 30",IF(Aggreate[[#This Row],[Age]]&gt;65,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IF(Aggreate[[#This Row],[Age]]&lt;30,"Under 30",IF(Aggreate[[#This Row],[Age]]&gt;65,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IF(Aggreate[[#This Row],[Age]]&lt;30,"Under 30",IF(Aggreate[[#This Row],[Age]]&gt;65,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IF(Aggreate[[#This Row],[Age]]&lt;30,"Under 30",IF(Aggreate[[#This Row],[Age]]&gt;65,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IF(Aggreate[[#This Row],[Age]]&lt;30,"Under 30",IF(Aggreate[[#This Row],[Age]]&gt;65,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IF(Aggreate[[#This Row],[Age]]&lt;30,"Under 30",IF(Aggreate[[#This Row],[Age]]&gt;65,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IF(Aggreate[[#This Row],[Age]]&lt;30,"Under 30",IF(Aggreate[[#This Row],[Age]]&gt;65,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IF(Aggreate[[#This Row],[Age]]&lt;30,"Under 30",IF(Aggreate[[#This Row],[Age]]&gt;65,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IF(Aggreate[[#This Row],[Age]]&lt;30,"Under 30",IF(Aggreate[[#This Row],[Age]]&gt;65,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IF(Aggreate[[#This Row],[Age]]&lt;30,"Under 30",IF(Aggreate[[#This Row],[Age]]&gt;65,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IF(Aggreate[[#This Row],[Age]]&lt;30,"Under 30",IF(Aggreate[[#This Row],[Age]]&gt;65,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IF(Aggreate[[#This Row],[Age]]&lt;30,"Under 30",IF(Aggreate[[#This Row],[Age]]&gt;65,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IF(Aggreate[[#This Row],[Age]]&lt;30,"Under 30",IF(Aggreate[[#This Row],[Age]]&gt;65,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IF(Aggreate[[#This Row],[Age]]&lt;30,"Under 30",IF(Aggreate[[#This Row],[Age]]&gt;65,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IF(Aggreate[[#This Row],[Age]]&lt;30,"Under 30",IF(Aggreate[[#This Row],[Age]]&gt;65,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IF(Aggreate[[#This Row],[Age]]&lt;30,"Under 30",IF(Aggreate[[#This Row],[Age]]&gt;65,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IF(Aggreate[[#This Row],[Age]]&lt;30,"Under 30",IF(Aggreate[[#This Row],[Age]]&gt;65,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IF(Aggreate[[#This Row],[Age]]&lt;30,"Under 30",IF(Aggreate[[#This Row],[Age]]&gt;65,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IF(Aggreate[[#This Row],[Age]]&lt;30,"Under 30",IF(Aggreate[[#This Row],[Age]]&gt;65,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IF(Aggreate[[#This Row],[Age]]&lt;30,"Under 30",IF(Aggreate[[#This Row],[Age]]&gt;65,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IF(Aggreate[[#This Row],[Age]]&lt;30,"Under 30",IF(Aggreate[[#This Row],[Age]]&gt;65,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IF(Aggreate[[#This Row],[Age]]&lt;30,"Under 30",IF(Aggreate[[#This Row],[Age]]&gt;65,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IF(Aggreate[[#This Row],[Age]]&lt;30,"Under 30",IF(Aggreate[[#This Row],[Age]]&gt;65,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IF(Aggreate[[#This Row],[Age]]&lt;30,"Under 30",IF(Aggreate[[#This Row],[Age]]&gt;65,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IF(Aggreate[[#This Row],[Age]]&lt;30,"Under 30",IF(Aggreate[[#This Row],[Age]]&gt;65,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IF(Aggreate[[#This Row],[Age]]&lt;30,"Under 30",IF(Aggreate[[#This Row],[Age]]&gt;65,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IF(Aggreate[[#This Row],[Age]]&lt;30,"Under 30",IF(Aggreate[[#This Row],[Age]]&gt;65,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IF(Aggreate[[#This Row],[Age]]&lt;30,"Under 30",IF(Aggreate[[#This Row],[Age]]&gt;65,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IF(Aggreate[[#This Row],[Age]]&lt;30,"Under 30",IF(Aggreate[[#This Row],[Age]]&gt;65,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IF(Aggreate[[#This Row],[Age]]&lt;30,"Under 30",IF(Aggreate[[#This Row],[Age]]&gt;65,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IF(Aggreate[[#This Row],[Age]]&lt;30,"Under 30",IF(Aggreate[[#This Row],[Age]]&gt;65,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IF(Aggreate[[#This Row],[Age]]&lt;30,"Under 30",IF(Aggreate[[#This Row],[Age]]&gt;65,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IF(Aggreate[[#This Row],[Age]]&lt;30,"Under 30",IF(Aggreate[[#This Row],[Age]]&gt;65,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IF(Aggreate[[#This Row],[Age]]&lt;30,"Under 30",IF(Aggreate[[#This Row],[Age]]&gt;65,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IF(Aggreate[[#This Row],[Age]]&lt;30,"Under 30",IF(Aggreate[[#This Row],[Age]]&gt;65,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IF(Aggreate[[#This Row],[Age]]&lt;30,"Under 30",IF(Aggreate[[#This Row],[Age]]&gt;65,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IF(Aggreate[[#This Row],[Age]]&lt;30,"Under 30",IF(Aggreate[[#This Row],[Age]]&gt;65,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IF(Aggreate[[#This Row],[Age]]&lt;30,"Under 30",IF(Aggreate[[#This Row],[Age]]&gt;65,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IF(Aggreate[[#This Row],[Age]]&lt;30,"Under 30",IF(Aggreate[[#This Row],[Age]]&gt;65,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IF(Aggreate[[#This Row],[Age]]&lt;30,"Under 30",IF(Aggreate[[#This Row],[Age]]&gt;65,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IF(Aggreate[[#This Row],[Age]]&lt;30,"Under 30",IF(Aggreate[[#This Row],[Age]]&gt;65,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IF(Aggreate[[#This Row],[Age]]&lt;30,"Under 30",IF(Aggreate[[#This Row],[Age]]&gt;65,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IF(Aggreate[[#This Row],[Age]]&lt;30,"Under 30",IF(Aggreate[[#This Row],[Age]]&gt;65,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IF(Aggreate[[#This Row],[Age]]&lt;30,"Under 30",IF(Aggreate[[#This Row],[Age]]&gt;65,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IF(Aggreate[[#This Row],[Age]]&lt;30,"Under 30",IF(Aggreate[[#This Row],[Age]]&gt;65,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IF(Aggreate[[#This Row],[Age]]&lt;30,"Under 30",IF(Aggreate[[#This Row],[Age]]&gt;65,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IF(Aggreate[[#This Row],[Age]]&lt;30,"Under 30",IF(Aggreate[[#This Row],[Age]]&gt;65,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IF(Aggreate[[#This Row],[Age]]&lt;30,"Under 30",IF(Aggreate[[#This Row],[Age]]&gt;65,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IF(Aggreate[[#This Row],[Age]]&lt;30,"Under 30",IF(Aggreate[[#This Row],[Age]]&gt;65,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IF(Aggreate[[#This Row],[Age]]&lt;30,"Under 30",IF(Aggreate[[#This Row],[Age]]&gt;65,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IF(Aggreate[[#This Row],[Age]]&lt;30,"Under 30",IF(Aggreate[[#This Row],[Age]]&gt;65,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IF(Aggreate[[#This Row],[Age]]&lt;30,"Under 30",IF(Aggreate[[#This Row],[Age]]&gt;65,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IF(Aggreate[[#This Row],[Age]]&lt;30,"Under 30",IF(Aggreate[[#This Row],[Age]]&gt;65,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IF(Aggreate[[#This Row],[Age]]&lt;30,"Under 30",IF(Aggreate[[#This Row],[Age]]&gt;65,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IF(Aggreate[[#This Row],[Age]]&lt;30,"Under 30",IF(Aggreate[[#This Row],[Age]]&gt;65,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IF(Aggreate[[#This Row],[Age]]&lt;30,"Under 30",IF(Aggreate[[#This Row],[Age]]&gt;65,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IF(Aggreate[[#This Row],[Age]]&lt;30,"Under 30",IF(Aggreate[[#This Row],[Age]]&gt;65,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IF(Aggreate[[#This Row],[Age]]&lt;30,"Under 30",IF(Aggreate[[#This Row],[Age]]&gt;65,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IF(Aggreate[[#This Row],[Age]]&lt;30,"Under 30",IF(Aggreate[[#This Row],[Age]]&gt;65,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IF(Aggreate[[#This Row],[Age]]&lt;30,"Under 30",IF(Aggreate[[#This Row],[Age]]&gt;65,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IF(Aggreate[[#This Row],[Age]]&lt;30,"Under 30",IF(Aggreate[[#This Row],[Age]]&gt;65,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IF(Aggreate[[#This Row],[Age]]&lt;30,"Under 30",IF(Aggreate[[#This Row],[Age]]&gt;65,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IF(Aggreate[[#This Row],[Age]]&lt;30,"Under 30",IF(Aggreate[[#This Row],[Age]]&gt;65,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IF(Aggreate[[#This Row],[Age]]&lt;30,"Under 30",IF(Aggreate[[#This Row],[Age]]&gt;65,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IF(Aggreate[[#This Row],[Age]]&lt;30,"Under 30",IF(Aggreate[[#This Row],[Age]]&gt;65,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IF(Aggreate[[#This Row],[Age]]&lt;30,"Under 30",IF(Aggreate[[#This Row],[Age]]&gt;65,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IF(Aggreate[[#This Row],[Age]]&lt;30,"Under 30",IF(Aggreate[[#This Row],[Age]]&gt;65,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IF(Aggreate[[#This Row],[Age]]&lt;30,"Under 30",IF(Aggreate[[#This Row],[Age]]&gt;65,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IF(Aggreate[[#This Row],[Age]]&lt;30,"Under 30",IF(Aggreate[[#This Row],[Age]]&gt;65,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IF(Aggreate[[#This Row],[Age]]&lt;30,"Under 30",IF(Aggreate[[#This Row],[Age]]&gt;65,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IF(Aggreate[[#This Row],[Age]]&lt;30,"Under 30",IF(Aggreate[[#This Row],[Age]]&gt;65,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IF(Aggreate[[#This Row],[Age]]&lt;30,"Under 30",IF(Aggreate[[#This Row],[Age]]&gt;65,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IF(Aggreate[[#This Row],[Age]]&lt;30,"Under 30",IF(Aggreate[[#This Row],[Age]]&gt;65,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IF(Aggreate[[#This Row],[Age]]&lt;30,"Under 30",IF(Aggreate[[#This Row],[Age]]&gt;65,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IF(Aggreate[[#This Row],[Age]]&lt;30,"Under 30",IF(Aggreate[[#This Row],[Age]]&gt;65,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IF(Aggreate[[#This Row],[Age]]&lt;30,"Under 30",IF(Aggreate[[#This Row],[Age]]&gt;65,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IF(Aggreate[[#This Row],[Age]]&lt;30,"Under 30",IF(Aggreate[[#This Row],[Age]]&gt;65,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IF(Aggreate[[#This Row],[Age]]&lt;30,"Under 30",IF(Aggreate[[#This Row],[Age]]&gt;65,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IF(Aggreate[[#This Row],[Age]]&lt;30,"Under 30",IF(Aggreate[[#This Row],[Age]]&gt;65,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IF(Aggreate[[#This Row],[Age]]&lt;30,"Under 30",IF(Aggreate[[#This Row],[Age]]&gt;65,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IF(Aggreate[[#This Row],[Age]]&lt;30,"Under 30",IF(Aggreate[[#This Row],[Age]]&gt;65,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IF(Aggreate[[#This Row],[Age]]&lt;30,"Under 30",IF(Aggreate[[#This Row],[Age]]&gt;65,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IF(Aggreate[[#This Row],[Age]]&lt;30,"Under 30",IF(Aggreate[[#This Row],[Age]]&gt;65,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IF(Aggreate[[#This Row],[Age]]&lt;30,"Under 30",IF(Aggreate[[#This Row],[Age]]&gt;65,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IF(Aggreate[[#This Row],[Age]]&lt;30,"Under 30",IF(Aggreate[[#This Row],[Age]]&gt;65,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IF(Aggreate[[#This Row],[Age]]&lt;30,"Under 30",IF(Aggreate[[#This Row],[Age]]&gt;65,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IF(Aggreate[[#This Row],[Age]]&lt;30,"Under 30",IF(Aggreate[[#This Row],[Age]]&gt;65,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IF(Aggreate[[#This Row],[Age]]&lt;30,"Under 30",IF(Aggreate[[#This Row],[Age]]&gt;65,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IF(Aggreate[[#This Row],[Age]]&lt;30,"Under 30",IF(Aggreate[[#This Row],[Age]]&gt;65,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IF(Aggreate[[#This Row],[Age]]&lt;30,"Under 30",IF(Aggreate[[#This Row],[Age]]&gt;65,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IF(Aggreate[[#This Row],[Age]]&lt;30,"Under 30",IF(Aggreate[[#This Row],[Age]]&gt;65,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IF(Aggreate[[#This Row],[Age]]&lt;30,"Under 30",IF(Aggreate[[#This Row],[Age]]&gt;65,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IF(Aggreate[[#This Row],[Age]]&lt;30,"Under 30",IF(Aggreate[[#This Row],[Age]]&gt;65,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IF(Aggreate[[#This Row],[Age]]&lt;30,"Under 30",IF(Aggreate[[#This Row],[Age]]&gt;65,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IF(Aggreate[[#This Row],[Age]]&lt;30,"Under 30",IF(Aggreate[[#This Row],[Age]]&gt;65,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IF(Aggreate[[#This Row],[Age]]&lt;30,"Under 30",IF(Aggreate[[#This Row],[Age]]&gt;65,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IF(Aggreate[[#This Row],[Age]]&lt;30,"Under 30",IF(Aggreate[[#This Row],[Age]]&gt;65,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IF(Aggreate[[#This Row],[Age]]&lt;30,"Under 30",IF(Aggreate[[#This Row],[Age]]&gt;65,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IF(Aggreate[[#This Row],[Age]]&lt;30,"Under 30",IF(Aggreate[[#This Row],[Age]]&gt;65,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IF(Aggreate[[#This Row],[Age]]&lt;30,"Under 30",IF(Aggreate[[#This Row],[Age]]&gt;65,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IF(Aggreate[[#This Row],[Age]]&lt;30,"Under 30",IF(Aggreate[[#This Row],[Age]]&gt;65,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IF(Aggreate[[#This Row],[Age]]&lt;30,"Under 30",IF(Aggreate[[#This Row],[Age]]&gt;65,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IF(Aggreate[[#This Row],[Age]]&lt;30,"Under 30",IF(Aggreate[[#This Row],[Age]]&gt;65,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IF(Aggreate[[#This Row],[Age]]&lt;30,"Under 30",IF(Aggreate[[#This Row],[Age]]&gt;65,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IF(Aggreate[[#This Row],[Age]]&lt;30,"Under 30",IF(Aggreate[[#This Row],[Age]]&gt;65,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IF(Aggreate[[#This Row],[Age]]&lt;30,"Under 30",IF(Aggreate[[#This Row],[Age]]&gt;65,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IF(Aggreate[[#This Row],[Age]]&lt;30,"Under 30",IF(Aggreate[[#This Row],[Age]]&gt;65,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IF(Aggreate[[#This Row],[Age]]&lt;30,"Under 30",IF(Aggreate[[#This Row],[Age]]&gt;65,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IF(Aggreate[[#This Row],[Age]]&lt;30,"Under 30",IF(Aggreate[[#This Row],[Age]]&gt;65,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IF(Aggreate[[#This Row],[Age]]&lt;30,"Under 30",IF(Aggreate[[#This Row],[Age]]&gt;65,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IF(Aggreate[[#This Row],[Age]]&lt;30,"Under 30",IF(Aggreate[[#This Row],[Age]]&gt;65,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IF(Aggreate[[#This Row],[Age]]&lt;30,"Under 30",IF(Aggreate[[#This Row],[Age]]&gt;65,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IF(Aggreate[[#This Row],[Age]]&lt;30,"Under 30",IF(Aggreate[[#This Row],[Age]]&gt;65,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IF(Aggreate[[#This Row],[Age]]&lt;30,"Under 30",IF(Aggreate[[#This Row],[Age]]&gt;65,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IF(Aggreate[[#This Row],[Age]]&lt;30,"Under 30",IF(Aggreate[[#This Row],[Age]]&gt;65,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IF(Aggreate[[#This Row],[Age]]&lt;30,"Under 30",IF(Aggreate[[#This Row],[Age]]&gt;65,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IF(Aggreate[[#This Row],[Age]]&lt;30,"Under 30",IF(Aggreate[[#This Row],[Age]]&gt;65,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IF(Aggreate[[#This Row],[Age]]&lt;30,"Under 30",IF(Aggreate[[#This Row],[Age]]&gt;65,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IF(Aggreate[[#This Row],[Age]]&lt;30,"Under 30",IF(Aggreate[[#This Row],[Age]]&gt;65,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IF(Aggreate[[#This Row],[Age]]&lt;30,"Under 30",IF(Aggreate[[#This Row],[Age]]&gt;65,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IF(Aggreate[[#This Row],[Age]]&lt;30,"Under 30",IF(Aggreate[[#This Row],[Age]]&gt;65,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IF(Aggreate[[#This Row],[Age]]&lt;30,"Under 30",IF(Aggreate[[#This Row],[Age]]&gt;65,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IF(Aggreate[[#This Row],[Age]]&lt;30,"Under 30",IF(Aggreate[[#This Row],[Age]]&gt;65,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IF(Aggreate[[#This Row],[Age]]&lt;30,"Under 30",IF(Aggreate[[#This Row],[Age]]&gt;65,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IF(Aggreate[[#This Row],[Age]]&lt;30,"Under 30",IF(Aggreate[[#This Row],[Age]]&gt;65,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IF(Aggreate[[#This Row],[Age]]&lt;30,"Under 30",IF(Aggreate[[#This Row],[Age]]&gt;65,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IF(Aggreate[[#This Row],[Age]]&lt;30,"Under 30",IF(Aggreate[[#This Row],[Age]]&gt;65,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IF(Aggreate[[#This Row],[Age]]&lt;30,"Under 30",IF(Aggreate[[#This Row],[Age]]&gt;65,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IF(Aggreate[[#This Row],[Age]]&lt;30,"Under 30",IF(Aggreate[[#This Row],[Age]]&gt;65,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IF(Aggreate[[#This Row],[Age]]&lt;30,"Under 30",IF(Aggreate[[#This Row],[Age]]&gt;65,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IF(Aggreate[[#This Row],[Age]]&lt;30,"Under 30",IF(Aggreate[[#This Row],[Age]]&gt;65,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IF(Aggreate[[#This Row],[Age]]&lt;30,"Under 30",IF(Aggreate[[#This Row],[Age]]&gt;65,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IF(Aggreate[[#This Row],[Age]]&lt;30,"Under 30",IF(Aggreate[[#This Row],[Age]]&gt;65,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IF(Aggreate[[#This Row],[Age]]&lt;30,"Under 30",IF(Aggreate[[#This Row],[Age]]&gt;65,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IF(Aggreate[[#This Row],[Age]]&lt;30,"Under 30",IF(Aggreate[[#This Row],[Age]]&gt;65,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IF(Aggreate[[#This Row],[Age]]&lt;30,"Under 30",IF(Aggreate[[#This Row],[Age]]&gt;65,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IF(Aggreate[[#This Row],[Age]]&lt;30,"Under 30",IF(Aggreate[[#This Row],[Age]]&gt;65,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IF(Aggreate[[#This Row],[Age]]&lt;30,"Under 30",IF(Aggreate[[#This Row],[Age]]&gt;65,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IF(Aggreate[[#This Row],[Age]]&lt;30,"Under 30",IF(Aggreate[[#This Row],[Age]]&gt;65,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IF(Aggreate[[#This Row],[Age]]&lt;30,"Under 30",IF(Aggreate[[#This Row],[Age]]&gt;65,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IF(Aggreate[[#This Row],[Age]]&lt;30,"Under 30",IF(Aggreate[[#This Row],[Age]]&gt;65,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IF(Aggreate[[#This Row],[Age]]&lt;30,"Under 30",IF(Aggreate[[#This Row],[Age]]&gt;65,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IF(Aggreate[[#This Row],[Age]]&lt;30,"Under 30",IF(Aggreate[[#This Row],[Age]]&gt;65,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IF(Aggreate[[#This Row],[Age]]&lt;30,"Under 30",IF(Aggreate[[#This Row],[Age]]&gt;65,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IF(Aggreate[[#This Row],[Age]]&lt;30,"Under 30",IF(Aggreate[[#This Row],[Age]]&gt;65,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IF(Aggreate[[#This Row],[Age]]&lt;30,"Under 30",IF(Aggreate[[#This Row],[Age]]&gt;65,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IF(Aggreate[[#This Row],[Age]]&lt;30,"Under 30",IF(Aggreate[[#This Row],[Age]]&gt;65,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IF(Aggreate[[#This Row],[Age]]&lt;30,"Under 30",IF(Aggreate[[#This Row],[Age]]&gt;65,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IF(Aggreate[[#This Row],[Age]]&lt;30,"Under 30",IF(Aggreate[[#This Row],[Age]]&gt;65,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IF(Aggreate[[#This Row],[Age]]&lt;30,"Under 30",IF(Aggreate[[#This Row],[Age]]&gt;65,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IF(Aggreate[[#This Row],[Age]]&lt;30,"Under 30",IF(Aggreate[[#This Row],[Age]]&gt;65,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IF(Aggreate[[#This Row],[Age]]&lt;30,"Under 30",IF(Aggreate[[#This Row],[Age]]&gt;65,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IF(Aggreate[[#This Row],[Age]]&lt;30,"Under 30",IF(Aggreate[[#This Row],[Age]]&gt;65,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IF(Aggreate[[#This Row],[Age]]&lt;30,"Under 30",IF(Aggreate[[#This Row],[Age]]&gt;65,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IF(Aggreate[[#This Row],[Age]]&lt;30,"Under 30",IF(Aggreate[[#This Row],[Age]]&gt;65,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IF(Aggreate[[#This Row],[Age]]&lt;30,"Under 30",IF(Aggreate[[#This Row],[Age]]&gt;65,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IF(Aggreate[[#This Row],[Age]]&lt;30,"Under 30",IF(Aggreate[[#This Row],[Age]]&gt;65,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IF(Aggreate[[#This Row],[Age]]&lt;30,"Under 30",IF(Aggreate[[#This Row],[Age]]&gt;65,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IF(Aggreate[[#This Row],[Age]]&lt;30,"Under 30",IF(Aggreate[[#This Row],[Age]]&gt;65,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IF(Aggreate[[#This Row],[Age]]&lt;30,"Under 30",IF(Aggreate[[#This Row],[Age]]&gt;65,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IF(Aggreate[[#This Row],[Age]]&lt;30,"Under 30",IF(Aggreate[[#This Row],[Age]]&gt;65,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IF(Aggreate[[#This Row],[Age]]&lt;30,"Under 30",IF(Aggreate[[#This Row],[Age]]&gt;65,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IF(Aggreate[[#This Row],[Age]]&lt;30,"Under 30",IF(Aggreate[[#This Row],[Age]]&gt;65,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IF(Aggreate[[#This Row],[Age]]&lt;30,"Under 30",IF(Aggreate[[#This Row],[Age]]&gt;65,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IF(Aggreate[[#This Row],[Age]]&lt;30,"Under 30",IF(Aggreate[[#This Row],[Age]]&gt;65,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IF(Aggreate[[#This Row],[Age]]&lt;30,"Under 30",IF(Aggreate[[#This Row],[Age]]&gt;65,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IF(Aggreate[[#This Row],[Age]]&lt;30,"Under 30",IF(Aggreate[[#This Row],[Age]]&gt;65,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IF(Aggreate[[#This Row],[Age]]&lt;30,"Under 30",IF(Aggreate[[#This Row],[Age]]&gt;65,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IF(Aggreate[[#This Row],[Age]]&lt;30,"Under 30",IF(Aggreate[[#This Row],[Age]]&gt;65,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IF(Aggreate[[#This Row],[Age]]&lt;30,"Under 30",IF(Aggreate[[#This Row],[Age]]&gt;65,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IF(Aggreate[[#This Row],[Age]]&lt;30,"Under 30",IF(Aggreate[[#This Row],[Age]]&gt;65,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IF(Aggreate[[#This Row],[Age]]&lt;30,"Under 30",IF(Aggreate[[#This Row],[Age]]&gt;65,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IF(Aggreate[[#This Row],[Age]]&lt;30,"Under 30",IF(Aggreate[[#This Row],[Age]]&gt;65,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IF(Aggreate[[#This Row],[Age]]&lt;30,"Under 30",IF(Aggreate[[#This Row],[Age]]&gt;65,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IF(Aggreate[[#This Row],[Age]]&lt;30,"Under 30",IF(Aggreate[[#This Row],[Age]]&gt;65,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IF(Aggreate[[#This Row],[Age]]&lt;30,"Under 30",IF(Aggreate[[#This Row],[Age]]&gt;65,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IF(Aggreate[[#This Row],[Age]]&lt;30,"Under 30",IF(Aggreate[[#This Row],[Age]]&gt;65,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IF(Aggreate[[#This Row],[Age]]&lt;30,"Under 30",IF(Aggreate[[#This Row],[Age]]&gt;65,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IF(Aggreate[[#This Row],[Age]]&lt;30,"Under 30",IF(Aggreate[[#This Row],[Age]]&gt;65,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IF(Aggreate[[#This Row],[Age]]&lt;30,"Under 30",IF(Aggreate[[#This Row],[Age]]&gt;65,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IF(Aggreate[[#This Row],[Age]]&lt;30,"Under 30",IF(Aggreate[[#This Row],[Age]]&gt;65,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IF(Aggreate[[#This Row],[Age]]&lt;30,"Under 30",IF(Aggreate[[#This Row],[Age]]&gt;65,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IF(Aggreate[[#This Row],[Age]]&lt;30,"Under 30",IF(Aggreate[[#This Row],[Age]]&gt;65,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IF(Aggreate[[#This Row],[Age]]&lt;30,"Under 30",IF(Aggreate[[#This Row],[Age]]&gt;65,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IF(Aggreate[[#This Row],[Age]]&lt;30,"Under 30",IF(Aggreate[[#This Row],[Age]]&gt;65,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IF(Aggreate[[#This Row],[Age]]&lt;30,"Under 30",IF(Aggreate[[#This Row],[Age]]&gt;65,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IF(Aggreate[[#This Row],[Age]]&lt;30,"Under 30",IF(Aggreate[[#This Row],[Age]]&gt;65,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IF(Aggreate[[#This Row],[Age]]&lt;30,"Under 30",IF(Aggreate[[#This Row],[Age]]&gt;65,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IF(Aggreate[[#This Row],[Age]]&lt;30,"Under 30",IF(Aggreate[[#This Row],[Age]]&gt;65,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IF(Aggreate[[#This Row],[Age]]&lt;30,"Under 30",IF(Aggreate[[#This Row],[Age]]&gt;65,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IF(Aggreate[[#This Row],[Age]]&lt;30,"Under 30",IF(Aggreate[[#This Row],[Age]]&gt;65,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IF(Aggreate[[#This Row],[Age]]&lt;30,"Under 30",IF(Aggreate[[#This Row],[Age]]&gt;65,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IF(Aggreate[[#This Row],[Age]]&lt;30,"Under 30",IF(Aggreate[[#This Row],[Age]]&gt;65,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IF(Aggreate[[#This Row],[Age]]&lt;30,"Under 30",IF(Aggreate[[#This Row],[Age]]&gt;65,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IF(Aggreate[[#This Row],[Age]]&lt;30,"Under 30",IF(Aggreate[[#This Row],[Age]]&gt;65,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IF(Aggreate[[#This Row],[Age]]&lt;30,"Under 30",IF(Aggreate[[#This Row],[Age]]&gt;65,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IF(Aggreate[[#This Row],[Age]]&lt;30,"Under 30",IF(Aggreate[[#This Row],[Age]]&gt;65,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IF(Aggreate[[#This Row],[Age]]&lt;30,"Under 30",IF(Aggreate[[#This Row],[Age]]&gt;65,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IF(Aggreate[[#This Row],[Age]]&lt;30,"Under 30",IF(Aggreate[[#This Row],[Age]]&gt;65,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IF(Aggreate[[#This Row],[Age]]&lt;30,"Under 30",IF(Aggreate[[#This Row],[Age]]&gt;65,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IF(Aggreate[[#This Row],[Age]]&lt;30,"Under 30",IF(Aggreate[[#This Row],[Age]]&gt;65,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IF(Aggreate[[#This Row],[Age]]&lt;30,"Under 30",IF(Aggreate[[#This Row],[Age]]&gt;65,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IF(Aggreate[[#This Row],[Age]]&lt;30,"Under 30",IF(Aggreate[[#This Row],[Age]]&gt;65,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IF(Aggreate[[#This Row],[Age]]&lt;30,"Under 30",IF(Aggreate[[#This Row],[Age]]&gt;65,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IF(Aggreate[[#This Row],[Age]]&lt;30,"Under 30",IF(Aggreate[[#This Row],[Age]]&gt;65,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IF(Aggreate[[#This Row],[Age]]&lt;30,"Under 30",IF(Aggreate[[#This Row],[Age]]&gt;65,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IF(Aggreate[[#This Row],[Age]]&lt;30,"Under 30",IF(Aggreate[[#This Row],[Age]]&gt;65,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IF(Aggreate[[#This Row],[Age]]&lt;30,"Under 30",IF(Aggreate[[#This Row],[Age]]&gt;65,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IF(Aggreate[[#This Row],[Age]]&lt;30,"Under 30",IF(Aggreate[[#This Row],[Age]]&gt;65,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IF(Aggreate[[#This Row],[Age]]&lt;30,"Under 30",IF(Aggreate[[#This Row],[Age]]&gt;65,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IF(Aggreate[[#This Row],[Age]]&lt;30,"Under 30",IF(Aggreate[[#This Row],[Age]]&gt;65,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IF(Aggreate[[#This Row],[Age]]&lt;30,"Under 30",IF(Aggreate[[#This Row],[Age]]&gt;65,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IF(Aggreate[[#This Row],[Age]]&lt;30,"Under 30",IF(Aggreate[[#This Row],[Age]]&gt;65,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IF(Aggreate[[#This Row],[Age]]&lt;30,"Under 30",IF(Aggreate[[#This Row],[Age]]&gt;65, "Senior", "Other"))</f>
        <v>Other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IF(Aggreate[[#This Row],[Age]]&lt;30,"Under 30",IF(Aggreate[[#This Row],[Age]]&gt;65,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IF(Aggreate[[#This Row],[Age]]&lt;30,"Under 30",IF(Aggreate[[#This Row],[Age]]&gt;65,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IF(Aggreate[[#This Row],[Age]]&lt;30,"Under 30",IF(Aggreate[[#This Row],[Age]]&gt;65,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IF(Aggreate[[#This Row],[Age]]&lt;30,"Under 30",IF(Aggreate[[#This Row],[Age]]&gt;65,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IF(Aggreate[[#This Row],[Age]]&lt;30,"Under 30",IF(Aggreate[[#This Row],[Age]]&gt;65,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IF(Aggreate[[#This Row],[Age]]&lt;30,"Under 30",IF(Aggreate[[#This Row],[Age]]&gt;65,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IF(Aggreate[[#This Row],[Age]]&lt;30,"Under 30",IF(Aggreate[[#This Row],[Age]]&gt;65,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IF(Aggreate[[#This Row],[Age]]&lt;30,"Under 30",IF(Aggreate[[#This Row],[Age]]&gt;65,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IF(Aggreate[[#This Row],[Age]]&lt;30,"Under 30",IF(Aggreate[[#This Row],[Age]]&gt;65,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IF(Aggreate[[#This Row],[Age]]&lt;30,"Under 30",IF(Aggreate[[#This Row],[Age]]&gt;65,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IF(Aggreate[[#This Row],[Age]]&lt;30,"Under 30",IF(Aggreate[[#This Row],[Age]]&gt;65,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IF(Aggreate[[#This Row],[Age]]&lt;30,"Under 30",IF(Aggreate[[#This Row],[Age]]&gt;65,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IF(Aggreate[[#This Row],[Age]]&lt;30,"Under 30",IF(Aggreate[[#This Row],[Age]]&gt;65,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IF(Aggreate[[#This Row],[Age]]&lt;30,"Under 30",IF(Aggreate[[#This Row],[Age]]&gt;65,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IF(Aggreate[[#This Row],[Age]]&lt;30,"Under 30",IF(Aggreate[[#This Row],[Age]]&gt;65,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IF(Aggreate[[#This Row],[Age]]&lt;30,"Under 30",IF(Aggreate[[#This Row],[Age]]&gt;65,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IF(Aggreate[[#This Row],[Age]]&lt;30,"Under 30",IF(Aggreate[[#This Row],[Age]]&gt;65,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IF(Aggreate[[#This Row],[Age]]&lt;30,"Under 30",IF(Aggreate[[#This Row],[Age]]&gt;65,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IF(Aggreate[[#This Row],[Age]]&lt;30,"Under 30",IF(Aggreate[[#This Row],[Age]]&gt;65,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IF(Aggreate[[#This Row],[Age]]&lt;30,"Under 30",IF(Aggreate[[#This Row],[Age]]&gt;65,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IF(Aggreate[[#This Row],[Age]]&lt;30,"Under 30",IF(Aggreate[[#This Row],[Age]]&gt;65,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IF(Aggreate[[#This Row],[Age]]&lt;30,"Under 30",IF(Aggreate[[#This Row],[Age]]&gt;65,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IF(Aggreate[[#This Row],[Age]]&lt;30,"Under 30",IF(Aggreate[[#This Row],[Age]]&gt;65,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IF(Aggreate[[#This Row],[Age]]&lt;30,"Under 30",IF(Aggreate[[#This Row],[Age]]&gt;65,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IF(Aggreate[[#This Row],[Age]]&lt;30,"Under 30",IF(Aggreate[[#This Row],[Age]]&gt;65,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IF(Aggreate[[#This Row],[Age]]&lt;30,"Under 30",IF(Aggreate[[#This Row],[Age]]&gt;65,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IF(Aggreate[[#This Row],[Age]]&lt;30,"Under 30",IF(Aggreate[[#This Row],[Age]]&gt;65,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IF(Aggreate[[#This Row],[Age]]&lt;30,"Under 30",IF(Aggreate[[#This Row],[Age]]&gt;65,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IF(Aggreate[[#This Row],[Age]]&lt;30,"Under 30",IF(Aggreate[[#This Row],[Age]]&gt;65,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IF(Aggreate[[#This Row],[Age]]&lt;30,"Under 30",IF(Aggreate[[#This Row],[Age]]&gt;65,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IF(Aggreate[[#This Row],[Age]]&lt;30,"Under 30",IF(Aggreate[[#This Row],[Age]]&gt;65,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IF(Aggreate[[#This Row],[Age]]&lt;30,"Under 30",IF(Aggreate[[#This Row],[Age]]&gt;65,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IF(Aggreate[[#This Row],[Age]]&lt;30,"Under 30",IF(Aggreate[[#This Row],[Age]]&gt;65,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IF(Aggreate[[#This Row],[Age]]&lt;30,"Under 30",IF(Aggreate[[#This Row],[Age]]&gt;65,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IF(Aggreate[[#This Row],[Age]]&lt;30,"Under 30",IF(Aggreate[[#This Row],[Age]]&gt;65,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IF(Aggreate[[#This Row],[Age]]&lt;30,"Under 30",IF(Aggreate[[#This Row],[Age]]&gt;65, "Senior", "Other"))</f>
        <v>Other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IF(Aggreate[[#This Row],[Age]]&lt;30,"Under 30",IF(Aggreate[[#This Row],[Age]]&gt;65,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IF(Aggreate[[#This Row],[Age]]&lt;30,"Under 30",IF(Aggreate[[#This Row],[Age]]&gt;65,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IF(Aggreate[[#This Row],[Age]]&lt;30,"Under 30",IF(Aggreate[[#This Row],[Age]]&gt;65,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IF(Aggreate[[#This Row],[Age]]&lt;30,"Under 30",IF(Aggreate[[#This Row],[Age]]&gt;65,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IF(Aggreate[[#This Row],[Age]]&lt;30,"Under 30",IF(Aggreate[[#This Row],[Age]]&gt;65,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IF(Aggreate[[#This Row],[Age]]&lt;30,"Under 30",IF(Aggreate[[#This Row],[Age]]&gt;65,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IF(Aggreate[[#This Row],[Age]]&lt;30,"Under 30",IF(Aggreate[[#This Row],[Age]]&gt;65,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IF(Aggreate[[#This Row],[Age]]&lt;30,"Under 30",IF(Aggreate[[#This Row],[Age]]&gt;65,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IF(Aggreate[[#This Row],[Age]]&lt;30,"Under 30",IF(Aggreate[[#This Row],[Age]]&gt;65,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IF(Aggreate[[#This Row],[Age]]&lt;30,"Under 30",IF(Aggreate[[#This Row],[Age]]&gt;65,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IF(Aggreate[[#This Row],[Age]]&lt;30,"Under 30",IF(Aggreate[[#This Row],[Age]]&gt;65,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IF(Aggreate[[#This Row],[Age]]&lt;30,"Under 30",IF(Aggreate[[#This Row],[Age]]&gt;65,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IF(Aggreate[[#This Row],[Age]]&lt;30,"Under 30",IF(Aggreate[[#This Row],[Age]]&gt;65,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IF(Aggreate[[#This Row],[Age]]&lt;30,"Under 30",IF(Aggreate[[#This Row],[Age]]&gt;65,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IF(Aggreate[[#This Row],[Age]]&lt;30,"Under 30",IF(Aggreate[[#This Row],[Age]]&gt;65,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IF(Aggreate[[#This Row],[Age]]&lt;30,"Under 30",IF(Aggreate[[#This Row],[Age]]&gt;65,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IF(Aggreate[[#This Row],[Age]]&lt;30,"Under 30",IF(Aggreate[[#This Row],[Age]]&gt;65,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IF(Aggreate[[#This Row],[Age]]&lt;30,"Under 30",IF(Aggreate[[#This Row],[Age]]&gt;65,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IF(Aggreate[[#This Row],[Age]]&lt;30,"Under 30",IF(Aggreate[[#This Row],[Age]]&gt;65,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IF(Aggreate[[#This Row],[Age]]&lt;30,"Under 30",IF(Aggreate[[#This Row],[Age]]&gt;65,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IF(Aggreate[[#This Row],[Age]]&lt;30,"Under 30",IF(Aggreate[[#This Row],[Age]]&gt;65,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IF(Aggreate[[#This Row],[Age]]&lt;30,"Under 30",IF(Aggreate[[#This Row],[Age]]&gt;65,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IF(Aggreate[[#This Row],[Age]]&lt;30,"Under 30",IF(Aggreate[[#This Row],[Age]]&gt;65,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IF(Aggreate[[#This Row],[Age]]&lt;30,"Under 30",IF(Aggreate[[#This Row],[Age]]&gt;65,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IF(Aggreate[[#This Row],[Age]]&lt;30,"Under 30",IF(Aggreate[[#This Row],[Age]]&gt;65,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IF(Aggreate[[#This Row],[Age]]&lt;30,"Under 30",IF(Aggreate[[#This Row],[Age]]&gt;65,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IF(Aggreate[[#This Row],[Age]]&lt;30,"Under 30",IF(Aggreate[[#This Row],[Age]]&gt;65,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IF(Aggreate[[#This Row],[Age]]&lt;30,"Under 30",IF(Aggreate[[#This Row],[Age]]&gt;65,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IF(Aggreate[[#This Row],[Age]]&lt;30,"Under 30",IF(Aggreate[[#This Row],[Age]]&gt;65,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IF(Aggreate[[#This Row],[Age]]&lt;30,"Under 30",IF(Aggreate[[#This Row],[Age]]&gt;65,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IF(Aggreate[[#This Row],[Age]]&lt;30,"Under 30",IF(Aggreate[[#This Row],[Age]]&gt;65,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IF(Aggreate[[#This Row],[Age]]&lt;30,"Under 30",IF(Aggreate[[#This Row],[Age]]&gt;65,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IF(Aggreate[[#This Row],[Age]]&lt;30,"Under 30",IF(Aggreate[[#This Row],[Age]]&gt;65,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IF(Aggreate[[#This Row],[Age]]&lt;30,"Under 30",IF(Aggreate[[#This Row],[Age]]&gt;65,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IF(Aggreate[[#This Row],[Age]]&lt;30,"Under 30",IF(Aggreate[[#This Row],[Age]]&gt;65,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IF(Aggreate[[#This Row],[Age]]&lt;30,"Under 30",IF(Aggreate[[#This Row],[Age]]&gt;65,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IF(Aggreate[[#This Row],[Age]]&lt;30,"Under 30",IF(Aggreate[[#This Row],[Age]]&gt;65,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IF(Aggreate[[#This Row],[Age]]&lt;30,"Under 30",IF(Aggreate[[#This Row],[Age]]&gt;65,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IF(Aggreate[[#This Row],[Age]]&lt;30,"Under 30",IF(Aggreate[[#This Row],[Age]]&gt;65,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IF(Aggreate[[#This Row],[Age]]&lt;30,"Under 30",IF(Aggreate[[#This Row],[Age]]&gt;65,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IF(Aggreate[[#This Row],[Age]]&lt;30,"Under 30",IF(Aggreate[[#This Row],[Age]]&gt;65,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IF(Aggreate[[#This Row],[Age]]&lt;30,"Under 30",IF(Aggreate[[#This Row],[Age]]&gt;65,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IF(Aggreate[[#This Row],[Age]]&lt;30,"Under 30",IF(Aggreate[[#This Row],[Age]]&gt;65,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IF(Aggreate[[#This Row],[Age]]&lt;30,"Under 30",IF(Aggreate[[#This Row],[Age]]&gt;65,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IF(Aggreate[[#This Row],[Age]]&lt;30,"Under 30",IF(Aggreate[[#This Row],[Age]]&gt;65,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IF(Aggreate[[#This Row],[Age]]&lt;30,"Under 30",IF(Aggreate[[#This Row],[Age]]&gt;65,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IF(Aggreate[[#This Row],[Age]]&lt;30,"Under 30",IF(Aggreate[[#This Row],[Age]]&gt;65,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IF(Aggreate[[#This Row],[Age]]&lt;30,"Under 30",IF(Aggreate[[#This Row],[Age]]&gt;65,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IF(Aggreate[[#This Row],[Age]]&lt;30,"Under 30",IF(Aggreate[[#This Row],[Age]]&gt;65,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IF(Aggreate[[#This Row],[Age]]&lt;30,"Under 30",IF(Aggreate[[#This Row],[Age]]&gt;65,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IF(Aggreate[[#This Row],[Age]]&lt;30,"Under 30",IF(Aggreate[[#This Row],[Age]]&gt;65,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IF(Aggreate[[#This Row],[Age]]&lt;30,"Under 30",IF(Aggreate[[#This Row],[Age]]&gt;65,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IF(Aggreate[[#This Row],[Age]]&lt;30,"Under 30",IF(Aggreate[[#This Row],[Age]]&gt;65,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IF(Aggreate[[#This Row],[Age]]&lt;30,"Under 30",IF(Aggreate[[#This Row],[Age]]&gt;65,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IF(Aggreate[[#This Row],[Age]]&lt;30,"Under 30",IF(Aggreate[[#This Row],[Age]]&gt;65,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IF(Aggreate[[#This Row],[Age]]&lt;30,"Under 30",IF(Aggreate[[#This Row],[Age]]&gt;65,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IF(Aggreate[[#This Row],[Age]]&lt;30,"Under 30",IF(Aggreate[[#This Row],[Age]]&gt;65,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IF(Aggreate[[#This Row],[Age]]&lt;30,"Under 30",IF(Aggreate[[#This Row],[Age]]&gt;65,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IF(Aggreate[[#This Row],[Age]]&lt;30,"Under 30",IF(Aggreate[[#This Row],[Age]]&gt;65,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IF(Aggreate[[#This Row],[Age]]&lt;30,"Under 30",IF(Aggreate[[#This Row],[Age]]&gt;65,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IF(Aggreate[[#This Row],[Age]]&lt;30,"Under 30",IF(Aggreate[[#This Row],[Age]]&gt;65,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IF(Aggreate[[#This Row],[Age]]&lt;30,"Under 30",IF(Aggreate[[#This Row],[Age]]&gt;65,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IF(Aggreate[[#This Row],[Age]]&lt;30,"Under 30",IF(Aggreate[[#This Row],[Age]]&gt;65,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IF(Aggreate[[#This Row],[Age]]&lt;30,"Under 30",IF(Aggreate[[#This Row],[Age]]&gt;65,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IF(Aggreate[[#This Row],[Age]]&lt;30,"Under 30",IF(Aggreate[[#This Row],[Age]]&gt;65,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IF(Aggreate[[#This Row],[Age]]&lt;30,"Under 30",IF(Aggreate[[#This Row],[Age]]&gt;65,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IF(Aggreate[[#This Row],[Age]]&lt;30,"Under 30",IF(Aggreate[[#This Row],[Age]]&gt;65,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IF(Aggreate[[#This Row],[Age]]&lt;30,"Under 30",IF(Aggreate[[#This Row],[Age]]&gt;65,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IF(Aggreate[[#This Row],[Age]]&lt;30,"Under 30",IF(Aggreate[[#This Row],[Age]]&gt;65,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IF(Aggreate[[#This Row],[Age]]&lt;30,"Under 30",IF(Aggreate[[#This Row],[Age]]&gt;65,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IF(Aggreate[[#This Row],[Age]]&lt;30,"Under 30",IF(Aggreate[[#This Row],[Age]]&gt;65,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IF(Aggreate[[#This Row],[Age]]&lt;30,"Under 30",IF(Aggreate[[#This Row],[Age]]&gt;65,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IF(Aggreate[[#This Row],[Age]]&lt;30,"Under 30",IF(Aggreate[[#This Row],[Age]]&gt;65,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IF(Aggreate[[#This Row],[Age]]&lt;30,"Under 30",IF(Aggreate[[#This Row],[Age]]&gt;65,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IF(Aggreate[[#This Row],[Age]]&lt;30,"Under 30",IF(Aggreate[[#This Row],[Age]]&gt;65,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IF(Aggreate[[#This Row],[Age]]&lt;30,"Under 30",IF(Aggreate[[#This Row],[Age]]&gt;65,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IF(Aggreate[[#This Row],[Age]]&lt;30,"Under 30",IF(Aggreate[[#This Row],[Age]]&gt;65,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IF(Aggreate[[#This Row],[Age]]&lt;30,"Under 30",IF(Aggreate[[#This Row],[Age]]&gt;65,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IF(Aggreate[[#This Row],[Age]]&lt;30,"Under 30",IF(Aggreate[[#This Row],[Age]]&gt;65,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IF(Aggreate[[#This Row],[Age]]&lt;30,"Under 30",IF(Aggreate[[#This Row],[Age]]&gt;65,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IF(Aggreate[[#This Row],[Age]]&lt;30,"Under 30",IF(Aggreate[[#This Row],[Age]]&gt;65,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IF(Aggreate[[#This Row],[Age]]&lt;30,"Under 30",IF(Aggreate[[#This Row],[Age]]&gt;65,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IF(Aggreate[[#This Row],[Age]]&lt;30,"Under 30",IF(Aggreate[[#This Row],[Age]]&gt;65,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IF(Aggreate[[#This Row],[Age]]&lt;30,"Under 30",IF(Aggreate[[#This Row],[Age]]&gt;65,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IF(Aggreate[[#This Row],[Age]]&lt;30,"Under 30",IF(Aggreate[[#This Row],[Age]]&gt;65,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IF(Aggreate[[#This Row],[Age]]&lt;30,"Under 30",IF(Aggreate[[#This Row],[Age]]&gt;65,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IF(Aggreate[[#This Row],[Age]]&lt;30,"Under 30",IF(Aggreate[[#This Row],[Age]]&gt;65,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IF(Aggreate[[#This Row],[Age]]&lt;30,"Under 30",IF(Aggreate[[#This Row],[Age]]&gt;65,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IF(Aggreate[[#This Row],[Age]]&lt;30,"Under 30",IF(Aggreate[[#This Row],[Age]]&gt;65,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IF(Aggreate[[#This Row],[Age]]&lt;30,"Under 30",IF(Aggreate[[#This Row],[Age]]&gt;65,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IF(Aggreate[[#This Row],[Age]]&lt;30,"Under 30",IF(Aggreate[[#This Row],[Age]]&gt;65,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IF(Aggreate[[#This Row],[Age]]&lt;30,"Under 30",IF(Aggreate[[#This Row],[Age]]&gt;65,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IF(Aggreate[[#This Row],[Age]]&lt;30,"Under 30",IF(Aggreate[[#This Row],[Age]]&gt;65,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IF(Aggreate[[#This Row],[Age]]&lt;30,"Under 30",IF(Aggreate[[#This Row],[Age]]&gt;65,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IF(Aggreate[[#This Row],[Age]]&lt;30,"Under 30",IF(Aggreate[[#This Row],[Age]]&gt;65,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IF(Aggreate[[#This Row],[Age]]&lt;30,"Under 30",IF(Aggreate[[#This Row],[Age]]&gt;65,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IF(Aggreate[[#This Row],[Age]]&lt;30,"Under 30",IF(Aggreate[[#This Row],[Age]]&gt;65,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IF(Aggreate[[#This Row],[Age]]&lt;30,"Under 30",IF(Aggreate[[#This Row],[Age]]&gt;65,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IF(Aggreate[[#This Row],[Age]]&lt;30,"Under 30",IF(Aggreate[[#This Row],[Age]]&gt;65,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IF(Aggreate[[#This Row],[Age]]&lt;30,"Under 30",IF(Aggreate[[#This Row],[Age]]&gt;65,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IF(Aggreate[[#This Row],[Age]]&lt;30,"Under 30",IF(Aggreate[[#This Row],[Age]]&gt;65,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IF(Aggreate[[#This Row],[Age]]&lt;30,"Under 30",IF(Aggreate[[#This Row],[Age]]&gt;65,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IF(Aggreate[[#This Row],[Age]]&lt;30,"Under 30",IF(Aggreate[[#This Row],[Age]]&gt;65,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IF(Aggreate[[#This Row],[Age]]&lt;30,"Under 30",IF(Aggreate[[#This Row],[Age]]&gt;65,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IF(Aggreate[[#This Row],[Age]]&lt;30,"Under 30",IF(Aggreate[[#This Row],[Age]]&gt;65,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IF(Aggreate[[#This Row],[Age]]&lt;30,"Under 30",IF(Aggreate[[#This Row],[Age]]&gt;65,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IF(Aggreate[[#This Row],[Age]]&lt;30,"Under 30",IF(Aggreate[[#This Row],[Age]]&gt;65,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IF(Aggreate[[#This Row],[Age]]&lt;30,"Under 30",IF(Aggreate[[#This Row],[Age]]&gt;65,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IF(Aggreate[[#This Row],[Age]]&lt;30,"Under 30",IF(Aggreate[[#This Row],[Age]]&gt;65,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IF(Aggreate[[#This Row],[Age]]&lt;30,"Under 30",IF(Aggreate[[#This Row],[Age]]&gt;65,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IF(Aggreate[[#This Row],[Age]]&lt;30,"Under 30",IF(Aggreate[[#This Row],[Age]]&gt;65,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IF(Aggreate[[#This Row],[Age]]&lt;30,"Under 30",IF(Aggreate[[#This Row],[Age]]&gt;65,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IF(Aggreate[[#This Row],[Age]]&lt;30,"Under 30",IF(Aggreate[[#This Row],[Age]]&gt;65,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IF(Aggreate[[#This Row],[Age]]&lt;30,"Under 30",IF(Aggreate[[#This Row],[Age]]&gt;65,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IF(Aggreate[[#This Row],[Age]]&lt;30,"Under 30",IF(Aggreate[[#This Row],[Age]]&gt;65,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IF(Aggreate[[#This Row],[Age]]&lt;30,"Under 30",IF(Aggreate[[#This Row],[Age]]&gt;65,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IF(Aggreate[[#This Row],[Age]]&lt;30,"Under 30",IF(Aggreate[[#This Row],[Age]]&gt;65,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IF(Aggreate[[#This Row],[Age]]&lt;30,"Under 30",IF(Aggreate[[#This Row],[Age]]&gt;65,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IF(Aggreate[[#This Row],[Age]]&lt;30,"Under 30",IF(Aggreate[[#This Row],[Age]]&gt;65,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IF(Aggreate[[#This Row],[Age]]&lt;30,"Under 30",IF(Aggreate[[#This Row],[Age]]&gt;65,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IF(Aggreate[[#This Row],[Age]]&lt;30,"Under 30",IF(Aggreate[[#This Row],[Age]]&gt;65,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IF(Aggreate[[#This Row],[Age]]&lt;30,"Under 30",IF(Aggreate[[#This Row],[Age]]&gt;65,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IF(Aggreate[[#This Row],[Age]]&lt;30,"Under 30",IF(Aggreate[[#This Row],[Age]]&gt;65,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IF(Aggreate[[#This Row],[Age]]&lt;30,"Under 30",IF(Aggreate[[#This Row],[Age]]&gt;65,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IF(Aggreate[[#This Row],[Age]]&lt;30,"Under 30",IF(Aggreate[[#This Row],[Age]]&gt;65,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IF(Aggreate[[#This Row],[Age]]&lt;30,"Under 30",IF(Aggreate[[#This Row],[Age]]&gt;65,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IF(Aggreate[[#This Row],[Age]]&lt;30,"Under 30",IF(Aggreate[[#This Row],[Age]]&gt;65,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IF(Aggreate[[#This Row],[Age]]&lt;30,"Under 30",IF(Aggreate[[#This Row],[Age]]&gt;65,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IF(Aggreate[[#This Row],[Age]]&lt;30,"Under 30",IF(Aggreate[[#This Row],[Age]]&gt;65,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IF(Aggreate[[#This Row],[Age]]&lt;30,"Under 30",IF(Aggreate[[#This Row],[Age]]&gt;65,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IF(Aggreate[[#This Row],[Age]]&lt;30,"Under 30",IF(Aggreate[[#This Row],[Age]]&gt;65,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IF(Aggreate[[#This Row],[Age]]&lt;30,"Under 30",IF(Aggreate[[#This Row],[Age]]&gt;65,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IF(Aggreate[[#This Row],[Age]]&lt;30,"Under 30",IF(Aggreate[[#This Row],[Age]]&gt;65,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IF(Aggreate[[#This Row],[Age]]&lt;30,"Under 30",IF(Aggreate[[#This Row],[Age]]&gt;65,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IF(Aggreate[[#This Row],[Age]]&lt;30,"Under 30",IF(Aggreate[[#This Row],[Age]]&gt;65,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IF(Aggreate[[#This Row],[Age]]&lt;30,"Under 30",IF(Aggreate[[#This Row],[Age]]&gt;65,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IF(Aggreate[[#This Row],[Age]]&lt;30,"Under 30",IF(Aggreate[[#This Row],[Age]]&gt;65,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IF(Aggreate[[#This Row],[Age]]&lt;30,"Under 30",IF(Aggreate[[#This Row],[Age]]&gt;65,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IF(Aggreate[[#This Row],[Age]]&lt;30,"Under 30",IF(Aggreate[[#This Row],[Age]]&gt;65,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IF(Aggreate[[#This Row],[Age]]&lt;30,"Under 30",IF(Aggreate[[#This Row],[Age]]&gt;65,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IF(Aggreate[[#This Row],[Age]]&lt;30,"Under 30",IF(Aggreate[[#This Row],[Age]]&gt;65,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IF(Aggreate[[#This Row],[Age]]&lt;30,"Under 30",IF(Aggreate[[#This Row],[Age]]&gt;65,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IF(Aggreate[[#This Row],[Age]]&lt;30,"Under 30",IF(Aggreate[[#This Row],[Age]]&gt;65,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IF(Aggreate[[#This Row],[Age]]&lt;30,"Under 30",IF(Aggreate[[#This Row],[Age]]&gt;65,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IF(Aggreate[[#This Row],[Age]]&lt;30,"Under 30",IF(Aggreate[[#This Row],[Age]]&gt;65,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IF(Aggreate[[#This Row],[Age]]&lt;30,"Under 30",IF(Aggreate[[#This Row],[Age]]&gt;65,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IF(Aggreate[[#This Row],[Age]]&lt;30,"Under 30",IF(Aggreate[[#This Row],[Age]]&gt;65,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IF(Aggreate[[#This Row],[Age]]&lt;30,"Under 30",IF(Aggreate[[#This Row],[Age]]&gt;65,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IF(Aggreate[[#This Row],[Age]]&lt;30,"Under 30",IF(Aggreate[[#This Row],[Age]]&gt;65,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IF(Aggreate[[#This Row],[Age]]&lt;30,"Under 30",IF(Aggreate[[#This Row],[Age]]&gt;65,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IF(Aggreate[[#This Row],[Age]]&lt;30,"Under 30",IF(Aggreate[[#This Row],[Age]]&gt;65,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IF(Aggreate[[#This Row],[Age]]&lt;30,"Under 30",IF(Aggreate[[#This Row],[Age]]&gt;65,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IF(Aggreate[[#This Row],[Age]]&lt;30,"Under 30",IF(Aggreate[[#This Row],[Age]]&gt;65,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IF(Aggreate[[#This Row],[Age]]&lt;30,"Under 30",IF(Aggreate[[#This Row],[Age]]&gt;65,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IF(Aggreate[[#This Row],[Age]]&lt;30,"Under 30",IF(Aggreate[[#This Row],[Age]]&gt;65,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IF(Aggreate[[#This Row],[Age]]&lt;30,"Under 30",IF(Aggreate[[#This Row],[Age]]&gt;65,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IF(Aggreate[[#This Row],[Age]]&lt;30,"Under 30",IF(Aggreate[[#This Row],[Age]]&gt;65,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IF(Aggreate[[#This Row],[Age]]&lt;30,"Under 30",IF(Aggreate[[#This Row],[Age]]&gt;65,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IF(Aggreate[[#This Row],[Age]]&lt;30,"Under 30",IF(Aggreate[[#This Row],[Age]]&gt;65,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IF(Aggreate[[#This Row],[Age]]&lt;30,"Under 30",IF(Aggreate[[#This Row],[Age]]&gt;65,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IF(Aggreate[[#This Row],[Age]]&lt;30,"Under 30",IF(Aggreate[[#This Row],[Age]]&gt;65,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IF(Aggreate[[#This Row],[Age]]&lt;30,"Under 30",IF(Aggreate[[#This Row],[Age]]&gt;65,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IF(Aggreate[[#This Row],[Age]]&lt;30,"Under 30",IF(Aggreate[[#This Row],[Age]]&gt;65,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IF(Aggreate[[#This Row],[Age]]&lt;30,"Under 30",IF(Aggreate[[#This Row],[Age]]&gt;65,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IF(Aggreate[[#This Row],[Age]]&lt;30,"Under 30",IF(Aggreate[[#This Row],[Age]]&gt;65,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IF(Aggreate[[#This Row],[Age]]&lt;30,"Under 30",IF(Aggreate[[#This Row],[Age]]&gt;65,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IF(Aggreate[[#This Row],[Age]]&lt;30,"Under 30",IF(Aggreate[[#This Row],[Age]]&gt;65,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IF(Aggreate[[#This Row],[Age]]&lt;30,"Under 30",IF(Aggreate[[#This Row],[Age]]&gt;65,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IF(Aggreate[[#This Row],[Age]]&lt;30,"Under 30",IF(Aggreate[[#This Row],[Age]]&gt;65,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IF(Aggreate[[#This Row],[Age]]&lt;30,"Under 30",IF(Aggreate[[#This Row],[Age]]&gt;65,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IF(Aggreate[[#This Row],[Age]]&lt;30,"Under 30",IF(Aggreate[[#This Row],[Age]]&gt;65,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IF(Aggreate[[#This Row],[Age]]&lt;30,"Under 30",IF(Aggreate[[#This Row],[Age]]&gt;65,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IF(Aggreate[[#This Row],[Age]]&lt;30,"Under 30",IF(Aggreate[[#This Row],[Age]]&gt;65,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IF(Aggreate[[#This Row],[Age]]&lt;30,"Under 30",IF(Aggreate[[#This Row],[Age]]&gt;65,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IF(Aggreate[[#This Row],[Age]]&lt;30,"Under 30",IF(Aggreate[[#This Row],[Age]]&gt;65,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IF(Aggreate[[#This Row],[Age]]&lt;30,"Under 30",IF(Aggreate[[#This Row],[Age]]&gt;65,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IF(Aggreate[[#This Row],[Age]]&lt;30,"Under 30",IF(Aggreate[[#This Row],[Age]]&gt;65,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IF(Aggreate[[#This Row],[Age]]&lt;30,"Under 30",IF(Aggreate[[#This Row],[Age]]&gt;65,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IF(Aggreate[[#This Row],[Age]]&lt;30,"Under 30",IF(Aggreate[[#This Row],[Age]]&gt;65,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IF(Aggreate[[#This Row],[Age]]&lt;30,"Under 30",IF(Aggreate[[#This Row],[Age]]&gt;65,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IF(Aggreate[[#This Row],[Age]]&lt;30,"Under 30",IF(Aggreate[[#This Row],[Age]]&gt;65,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IF(Aggreate[[#This Row],[Age]]&lt;30,"Under 30",IF(Aggreate[[#This Row],[Age]]&gt;65,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IF(Aggreate[[#This Row],[Age]]&lt;30,"Under 30",IF(Aggreate[[#This Row],[Age]]&gt;65,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IF(Aggreate[[#This Row],[Age]]&lt;30,"Under 30",IF(Aggreate[[#This Row],[Age]]&gt;65,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IF(Aggreate[[#This Row],[Age]]&lt;30,"Under 30",IF(Aggreate[[#This Row],[Age]]&gt;65,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IF(Aggreate[[#This Row],[Age]]&lt;30,"Under 30",IF(Aggreate[[#This Row],[Age]]&gt;65,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IF(Aggreate[[#This Row],[Age]]&lt;30,"Under 30",IF(Aggreate[[#This Row],[Age]]&gt;65,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IF(Aggreate[[#This Row],[Age]]&lt;30,"Under 30",IF(Aggreate[[#This Row],[Age]]&gt;65,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IF(Aggreate[[#This Row],[Age]]&lt;30,"Under 30",IF(Aggreate[[#This Row],[Age]]&gt;65,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IF(Aggreate[[#This Row],[Age]]&lt;30,"Under 30",IF(Aggreate[[#This Row],[Age]]&gt;65,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IF(Aggreate[[#This Row],[Age]]&lt;30,"Under 30",IF(Aggreate[[#This Row],[Age]]&gt;65,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IF(Aggreate[[#This Row],[Age]]&lt;30,"Under 30",IF(Aggreate[[#This Row],[Age]]&gt;65,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IF(Aggreate[[#This Row],[Age]]&lt;30,"Under 30",IF(Aggreate[[#This Row],[Age]]&gt;65,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IF(Aggreate[[#This Row],[Age]]&lt;30,"Under 30",IF(Aggreate[[#This Row],[Age]]&gt;65,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IF(Aggreate[[#This Row],[Age]]&lt;30,"Under 30",IF(Aggreate[[#This Row],[Age]]&gt;65,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IF(Aggreate[[#This Row],[Age]]&lt;30,"Under 30",IF(Aggreate[[#This Row],[Age]]&gt;65,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IF(Aggreate[[#This Row],[Age]]&lt;30,"Under 30",IF(Aggreate[[#This Row],[Age]]&gt;65,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IF(Aggreate[[#This Row],[Age]]&lt;30,"Under 30",IF(Aggreate[[#This Row],[Age]]&gt;65,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IF(Aggreate[[#This Row],[Age]]&lt;30,"Under 30",IF(Aggreate[[#This Row],[Age]]&gt;65,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IF(Aggreate[[#This Row],[Age]]&lt;30,"Under 30",IF(Aggreate[[#This Row],[Age]]&gt;65,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IF(Aggreate[[#This Row],[Age]]&lt;30,"Under 30",IF(Aggreate[[#This Row],[Age]]&gt;65,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IF(Aggreate[[#This Row],[Age]]&lt;30,"Under 30",IF(Aggreate[[#This Row],[Age]]&gt;65,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IF(Aggreate[[#This Row],[Age]]&lt;30,"Under 30",IF(Aggreate[[#This Row],[Age]]&gt;65,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IF(Aggreate[[#This Row],[Age]]&lt;30,"Under 30",IF(Aggreate[[#This Row],[Age]]&gt;65,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IF(Aggreate[[#This Row],[Age]]&lt;30,"Under 30",IF(Aggreate[[#This Row],[Age]]&gt;65,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IF(Aggreate[[#This Row],[Age]]&lt;30,"Under 30",IF(Aggreate[[#This Row],[Age]]&gt;65,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IF(Aggreate[[#This Row],[Age]]&lt;30,"Under 30",IF(Aggreate[[#This Row],[Age]]&gt;65,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IF(Aggreate[[#This Row],[Age]]&lt;30,"Under 30",IF(Aggreate[[#This Row],[Age]]&gt;65,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IF(Aggreate[[#This Row],[Age]]&lt;30,"Under 30",IF(Aggreate[[#This Row],[Age]]&gt;65,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IF(Aggreate[[#This Row],[Age]]&lt;30,"Under 30",IF(Aggreate[[#This Row],[Age]]&gt;65,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IF(Aggreate[[#This Row],[Age]]&lt;30,"Under 30",IF(Aggreate[[#This Row],[Age]]&gt;65,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IF(Aggreate[[#This Row],[Age]]&lt;30,"Under 30",IF(Aggreate[[#This Row],[Age]]&gt;65,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IF(Aggreate[[#This Row],[Age]]&lt;30,"Under 30",IF(Aggreate[[#This Row],[Age]]&gt;65,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IF(Aggreate[[#This Row],[Age]]&lt;30,"Under 30",IF(Aggreate[[#This Row],[Age]]&gt;65,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IF(Aggreate[[#This Row],[Age]]&lt;30,"Under 30",IF(Aggreate[[#This Row],[Age]]&gt;65,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IF(Aggreate[[#This Row],[Age]]&lt;30,"Under 30",IF(Aggreate[[#This Row],[Age]]&gt;65,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IF(Aggreate[[#This Row],[Age]]&lt;30,"Under 30",IF(Aggreate[[#This Row],[Age]]&gt;65,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IF(Aggreate[[#This Row],[Age]]&lt;30,"Under 30",IF(Aggreate[[#This Row],[Age]]&gt;65,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IF(Aggreate[[#This Row],[Age]]&lt;30,"Under 30",IF(Aggreate[[#This Row],[Age]]&gt;65,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IF(Aggreate[[#This Row],[Age]]&lt;30,"Under 30",IF(Aggreate[[#This Row],[Age]]&gt;65,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IF(Aggreate[[#This Row],[Age]]&lt;30,"Under 30",IF(Aggreate[[#This Row],[Age]]&gt;65,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IF(Aggreate[[#This Row],[Age]]&lt;30,"Under 30",IF(Aggreate[[#This Row],[Age]]&gt;65,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IF(Aggreate[[#This Row],[Age]]&lt;30,"Under 30",IF(Aggreate[[#This Row],[Age]]&gt;65,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IF(Aggreate[[#This Row],[Age]]&lt;30,"Under 30",IF(Aggreate[[#This Row],[Age]]&gt;65,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IF(Aggreate[[#This Row],[Age]]&lt;30,"Under 30",IF(Aggreate[[#This Row],[Age]]&gt;65,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IF(Aggreate[[#This Row],[Age]]&lt;30,"Under 30",IF(Aggreate[[#This Row],[Age]]&gt;65,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IF(Aggreate[[#This Row],[Age]]&lt;30,"Under 30",IF(Aggreate[[#This Row],[Age]]&gt;65,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IF(Aggreate[[#This Row],[Age]]&lt;30,"Under 30",IF(Aggreate[[#This Row],[Age]]&gt;65,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IF(Aggreate[[#This Row],[Age]]&lt;30,"Under 30",IF(Aggreate[[#This Row],[Age]]&gt;65,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IF(Aggreate[[#This Row],[Age]]&lt;30,"Under 30",IF(Aggreate[[#This Row],[Age]]&gt;65,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IF(Aggreate[[#This Row],[Age]]&lt;30,"Under 30",IF(Aggreate[[#This Row],[Age]]&gt;65,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IF(Aggreate[[#This Row],[Age]]&lt;30,"Under 30",IF(Aggreate[[#This Row],[Age]]&gt;65,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IF(Aggreate[[#This Row],[Age]]&lt;30,"Under 30",IF(Aggreate[[#This Row],[Age]]&gt;65,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IF(Aggreate[[#This Row],[Age]]&lt;30,"Under 30",IF(Aggreate[[#This Row],[Age]]&gt;65,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IF(Aggreate[[#This Row],[Age]]&lt;30,"Under 30",IF(Aggreate[[#This Row],[Age]]&gt;65,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IF(Aggreate[[#This Row],[Age]]&lt;30,"Under 30",IF(Aggreate[[#This Row],[Age]]&gt;65,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IF(Aggreate[[#This Row],[Age]]&lt;30,"Under 30",IF(Aggreate[[#This Row],[Age]]&gt;65,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IF(Aggreate[[#This Row],[Age]]&lt;30,"Under 30",IF(Aggreate[[#This Row],[Age]]&gt;65,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IF(Aggreate[[#This Row],[Age]]&lt;30,"Under 30",IF(Aggreate[[#This Row],[Age]]&gt;65,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IF(Aggreate[[#This Row],[Age]]&lt;30,"Under 30",IF(Aggreate[[#This Row],[Age]]&gt;65,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IF(Aggreate[[#This Row],[Age]]&lt;30,"Under 30",IF(Aggreate[[#This Row],[Age]]&gt;65,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IF(Aggreate[[#This Row],[Age]]&lt;30,"Under 30",IF(Aggreate[[#This Row],[Age]]&gt;65,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IF(Aggreate[[#This Row],[Age]]&lt;30,"Under 30",IF(Aggreate[[#This Row],[Age]]&gt;65,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IF(Aggreate[[#This Row],[Age]]&lt;30,"Under 30",IF(Aggreate[[#This Row],[Age]]&gt;65,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IF(Aggreate[[#This Row],[Age]]&lt;30,"Under 30",IF(Aggreate[[#This Row],[Age]]&gt;65,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IF(Aggreate[[#This Row],[Age]]&lt;30,"Under 30",IF(Aggreate[[#This Row],[Age]]&gt;65,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IF(Aggreate[[#This Row],[Age]]&lt;30,"Under 30",IF(Aggreate[[#This Row],[Age]]&gt;65,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IF(Aggreate[[#This Row],[Age]]&lt;30,"Under 30",IF(Aggreate[[#This Row],[Age]]&gt;65,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IF(Aggreate[[#This Row],[Age]]&lt;30,"Under 30",IF(Aggreate[[#This Row],[Age]]&gt;65,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IF(Aggreate[[#This Row],[Age]]&lt;30,"Under 30",IF(Aggreate[[#This Row],[Age]]&gt;65,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IF(Aggreate[[#This Row],[Age]]&lt;30,"Under 30",IF(Aggreate[[#This Row],[Age]]&gt;65,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IF(Aggreate[[#This Row],[Age]]&lt;30,"Under 30",IF(Aggreate[[#This Row],[Age]]&gt;65,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IF(Aggreate[[#This Row],[Age]]&lt;30,"Under 30",IF(Aggreate[[#This Row],[Age]]&gt;65,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IF(Aggreate[[#This Row],[Age]]&lt;30,"Under 30",IF(Aggreate[[#This Row],[Age]]&gt;65,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IF(Aggreate[[#This Row],[Age]]&lt;30,"Under 30",IF(Aggreate[[#This Row],[Age]]&gt;65,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IF(Aggreate[[#This Row],[Age]]&lt;30,"Under 30",IF(Aggreate[[#This Row],[Age]]&gt;65,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IF(Aggreate[[#This Row],[Age]]&lt;30,"Under 30",IF(Aggreate[[#This Row],[Age]]&gt;65,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IF(Aggreate[[#This Row],[Age]]&lt;30,"Under 30",IF(Aggreate[[#This Row],[Age]]&gt;65,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IF(Aggreate[[#This Row],[Age]]&lt;30,"Under 30",IF(Aggreate[[#This Row],[Age]]&gt;65,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IF(Aggreate[[#This Row],[Age]]&lt;30,"Under 30",IF(Aggreate[[#This Row],[Age]]&gt;65,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IF(Aggreate[[#This Row],[Age]]&lt;30,"Under 30",IF(Aggreate[[#This Row],[Age]]&gt;65,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IF(Aggreate[[#This Row],[Age]]&lt;30,"Under 30",IF(Aggreate[[#This Row],[Age]]&gt;65,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IF(Aggreate[[#This Row],[Age]]&lt;30,"Under 30",IF(Aggreate[[#This Row],[Age]]&gt;65,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IF(Aggreate[[#This Row],[Age]]&lt;30,"Under 30",IF(Aggreate[[#This Row],[Age]]&gt;65,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IF(Aggreate[[#This Row],[Age]]&lt;30,"Under 30",IF(Aggreate[[#This Row],[Age]]&gt;65,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IF(Aggreate[[#This Row],[Age]]&lt;30,"Under 30",IF(Aggreate[[#This Row],[Age]]&gt;65,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IF(Aggreate[[#This Row],[Age]]&lt;30,"Under 30",IF(Aggreate[[#This Row],[Age]]&gt;65,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IF(Aggreate[[#This Row],[Age]]&lt;30,"Under 30",IF(Aggreate[[#This Row],[Age]]&gt;65,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IF(Aggreate[[#This Row],[Age]]&lt;30,"Under 30",IF(Aggreate[[#This Row],[Age]]&gt;65,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IF(Aggreate[[#This Row],[Age]]&lt;30,"Under 30",IF(Aggreate[[#This Row],[Age]]&gt;65,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IF(Aggreate[[#This Row],[Age]]&lt;30,"Under 30",IF(Aggreate[[#This Row],[Age]]&gt;65,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IF(Aggreate[[#This Row],[Age]]&lt;30,"Under 30",IF(Aggreate[[#This Row],[Age]]&gt;65,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IF(Aggreate[[#This Row],[Age]]&lt;30,"Under 30",IF(Aggreate[[#This Row],[Age]]&gt;65,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IF(Aggreate[[#This Row],[Age]]&lt;30,"Under 30",IF(Aggreate[[#This Row],[Age]]&gt;65,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IF(Aggreate[[#This Row],[Age]]&lt;30,"Under 30",IF(Aggreate[[#This Row],[Age]]&gt;65,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IF(Aggreate[[#This Row],[Age]]&lt;30,"Under 30",IF(Aggreate[[#This Row],[Age]]&gt;65,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IF(Aggreate[[#This Row],[Age]]&lt;30,"Under 30",IF(Aggreate[[#This Row],[Age]]&gt;65, "Senior", "Other"))</f>
        <v>Other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IF(Aggreate[[#This Row],[Age]]&lt;30,"Under 30",IF(Aggreate[[#This Row],[Age]]&gt;65,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IF(Aggreate[[#This Row],[Age]]&lt;30,"Under 30",IF(Aggreate[[#This Row],[Age]]&gt;65,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IF(Aggreate[[#This Row],[Age]]&lt;30,"Under 30",IF(Aggreate[[#This Row],[Age]]&gt;65,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IF(Aggreate[[#This Row],[Age]]&lt;30,"Under 30",IF(Aggreate[[#This Row],[Age]]&gt;65,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IF(Aggreate[[#This Row],[Age]]&lt;30,"Under 30",IF(Aggreate[[#This Row],[Age]]&gt;65,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IF(Aggreate[[#This Row],[Age]]&lt;30,"Under 30",IF(Aggreate[[#This Row],[Age]]&gt;65,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IF(Aggreate[[#This Row],[Age]]&lt;30,"Under 30",IF(Aggreate[[#This Row],[Age]]&gt;65,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IF(Aggreate[[#This Row],[Age]]&lt;30,"Under 30",IF(Aggreate[[#This Row],[Age]]&gt;65,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IF(Aggreate[[#This Row],[Age]]&lt;30,"Under 30",IF(Aggreate[[#This Row],[Age]]&gt;65,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IF(Aggreate[[#This Row],[Age]]&lt;30,"Under 30",IF(Aggreate[[#This Row],[Age]]&gt;65,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IF(Aggreate[[#This Row],[Age]]&lt;30,"Under 30",IF(Aggreate[[#This Row],[Age]]&gt;65,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IF(Aggreate[[#This Row],[Age]]&lt;30,"Under 30",IF(Aggreate[[#This Row],[Age]]&gt;65,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IF(Aggreate[[#This Row],[Age]]&lt;30,"Under 30",IF(Aggreate[[#This Row],[Age]]&gt;65,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IF(Aggreate[[#This Row],[Age]]&lt;30,"Under 30",IF(Aggreate[[#This Row],[Age]]&gt;65,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IF(Aggreate[[#This Row],[Age]]&lt;30,"Under 30",IF(Aggreate[[#This Row],[Age]]&gt;65,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IF(Aggreate[[#This Row],[Age]]&lt;30,"Under 30",IF(Aggreate[[#This Row],[Age]]&gt;65,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IF(Aggreate[[#This Row],[Age]]&lt;30,"Under 30",IF(Aggreate[[#This Row],[Age]]&gt;65,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IF(Aggreate[[#This Row],[Age]]&lt;30,"Under 30",IF(Aggreate[[#This Row],[Age]]&gt;65,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IF(Aggreate[[#This Row],[Age]]&lt;30,"Under 30",IF(Aggreate[[#This Row],[Age]]&gt;65,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IF(Aggreate[[#This Row],[Age]]&lt;30,"Under 30",IF(Aggreate[[#This Row],[Age]]&gt;65,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IF(Aggreate[[#This Row],[Age]]&lt;30,"Under 30",IF(Aggreate[[#This Row],[Age]]&gt;65, "Senior", "Other"))</f>
        <v>Other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IF(Aggreate[[#This Row],[Age]]&lt;30,"Under 30",IF(Aggreate[[#This Row],[Age]]&gt;65,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IF(Aggreate[[#This Row],[Age]]&lt;30,"Under 30",IF(Aggreate[[#This Row],[Age]]&gt;65,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IF(Aggreate[[#This Row],[Age]]&lt;30,"Under 30",IF(Aggreate[[#This Row],[Age]]&gt;65,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IF(Aggreate[[#This Row],[Age]]&lt;30,"Under 30",IF(Aggreate[[#This Row],[Age]]&gt;65,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IF(Aggreate[[#This Row],[Age]]&lt;30,"Under 30",IF(Aggreate[[#This Row],[Age]]&gt;65,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IF(Aggreate[[#This Row],[Age]]&lt;30,"Under 30",IF(Aggreate[[#This Row],[Age]]&gt;65,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IF(Aggreate[[#This Row],[Age]]&lt;30,"Under 30",IF(Aggreate[[#This Row],[Age]]&gt;65,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IF(Aggreate[[#This Row],[Age]]&lt;30,"Under 30",IF(Aggreate[[#This Row],[Age]]&gt;65,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IF(Aggreate[[#This Row],[Age]]&lt;30,"Under 30",IF(Aggreate[[#This Row],[Age]]&gt;65,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IF(Aggreate[[#This Row],[Age]]&lt;30,"Under 30",IF(Aggreate[[#This Row],[Age]]&gt;65,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IF(Aggreate[[#This Row],[Age]]&lt;30,"Under 30",IF(Aggreate[[#This Row],[Age]]&gt;65,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IF(Aggreate[[#This Row],[Age]]&lt;30,"Under 30",IF(Aggreate[[#This Row],[Age]]&gt;65,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IF(Aggreate[[#This Row],[Age]]&lt;30,"Under 30",IF(Aggreate[[#This Row],[Age]]&gt;65,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IF(Aggreate[[#This Row],[Age]]&lt;30,"Under 30",IF(Aggreate[[#This Row],[Age]]&gt;65,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IF(Aggreate[[#This Row],[Age]]&lt;30,"Under 30",IF(Aggreate[[#This Row],[Age]]&gt;65,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IF(Aggreate[[#This Row],[Age]]&lt;30,"Under 30",IF(Aggreate[[#This Row],[Age]]&gt;65,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IF(Aggreate[[#This Row],[Age]]&lt;30,"Under 30",IF(Aggreate[[#This Row],[Age]]&gt;65,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IF(Aggreate[[#This Row],[Age]]&lt;30,"Under 30",IF(Aggreate[[#This Row],[Age]]&gt;65,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IF(Aggreate[[#This Row],[Age]]&lt;30,"Under 30",IF(Aggreate[[#This Row],[Age]]&gt;65,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IF(Aggreate[[#This Row],[Age]]&lt;30,"Under 30",IF(Aggreate[[#This Row],[Age]]&gt;65,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IF(Aggreate[[#This Row],[Age]]&lt;30,"Under 30",IF(Aggreate[[#This Row],[Age]]&gt;65,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IF(Aggreate[[#This Row],[Age]]&lt;30,"Under 30",IF(Aggreate[[#This Row],[Age]]&gt;65,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IF(Aggreate[[#This Row],[Age]]&lt;30,"Under 30",IF(Aggreate[[#This Row],[Age]]&gt;65,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IF(Aggreate[[#This Row],[Age]]&lt;30,"Under 30",IF(Aggreate[[#This Row],[Age]]&gt;65,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IF(Aggreate[[#This Row],[Age]]&lt;30,"Under 30",IF(Aggreate[[#This Row],[Age]]&gt;65,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IF(Aggreate[[#This Row],[Age]]&lt;30,"Under 30",IF(Aggreate[[#This Row],[Age]]&gt;65,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IF(Aggreate[[#This Row],[Age]]&lt;30,"Under 30",IF(Aggreate[[#This Row],[Age]]&gt;65,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IF(Aggreate[[#This Row],[Age]]&lt;30,"Under 30",IF(Aggreate[[#This Row],[Age]]&gt;65,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IF(Aggreate[[#This Row],[Age]]&lt;30,"Under 30",IF(Aggreate[[#This Row],[Age]]&gt;65,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IF(Aggreate[[#This Row],[Age]]&lt;30,"Under 30",IF(Aggreate[[#This Row],[Age]]&gt;65,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IF(Aggreate[[#This Row],[Age]]&lt;30,"Under 30",IF(Aggreate[[#This Row],[Age]]&gt;65,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IF(Aggreate[[#This Row],[Age]]&lt;30,"Under 30",IF(Aggreate[[#This Row],[Age]]&gt;65,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IF(Aggreate[[#This Row],[Age]]&lt;30,"Under 30",IF(Aggreate[[#This Row],[Age]]&gt;65,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IF(Aggreate[[#This Row],[Age]]&lt;30,"Under 30",IF(Aggreate[[#This Row],[Age]]&gt;65,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IF(Aggreate[[#This Row],[Age]]&lt;30,"Under 30",IF(Aggreate[[#This Row],[Age]]&gt;65,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IF(Aggreate[[#This Row],[Age]]&lt;30,"Under 30",IF(Aggreate[[#This Row],[Age]]&gt;65,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IF(Aggreate[[#This Row],[Age]]&lt;30,"Under 30",IF(Aggreate[[#This Row],[Age]]&gt;65,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IF(Aggreate[[#This Row],[Age]]&lt;30,"Under 30",IF(Aggreate[[#This Row],[Age]]&gt;65,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IF(Aggreate[[#This Row],[Age]]&lt;30,"Under 30",IF(Aggreate[[#This Row],[Age]]&gt;65,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IF(Aggreate[[#This Row],[Age]]&lt;30,"Under 30",IF(Aggreate[[#This Row],[Age]]&gt;65,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IF(Aggreate[[#This Row],[Age]]&lt;30,"Under 30",IF(Aggreate[[#This Row],[Age]]&gt;65,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IF(Aggreate[[#This Row],[Age]]&lt;30,"Under 30",IF(Aggreate[[#This Row],[Age]]&gt;65,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IF(Aggreate[[#This Row],[Age]]&lt;30,"Under 30",IF(Aggreate[[#This Row],[Age]]&gt;65,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IF(Aggreate[[#This Row],[Age]]&lt;30,"Under 30",IF(Aggreate[[#This Row],[Age]]&gt;65,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IF(Aggreate[[#This Row],[Age]]&lt;30,"Under 30",IF(Aggreate[[#This Row],[Age]]&gt;65,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IF(Aggreate[[#This Row],[Age]]&lt;30,"Under 30",IF(Aggreate[[#This Row],[Age]]&gt;65,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IF(Aggreate[[#This Row],[Age]]&lt;30,"Under 30",IF(Aggreate[[#This Row],[Age]]&gt;65,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IF(Aggreate[[#This Row],[Age]]&lt;30,"Under 30",IF(Aggreate[[#This Row],[Age]]&gt;65,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IF(Aggreate[[#This Row],[Age]]&lt;30,"Under 30",IF(Aggreate[[#This Row],[Age]]&gt;65,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IF(Aggreate[[#This Row],[Age]]&lt;30,"Under 30",IF(Aggreate[[#This Row],[Age]]&gt;65,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IF(Aggreate[[#This Row],[Age]]&lt;30,"Under 30",IF(Aggreate[[#This Row],[Age]]&gt;65,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IF(Aggreate[[#This Row],[Age]]&lt;30,"Under 30",IF(Aggreate[[#This Row],[Age]]&gt;65,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IF(Aggreate[[#This Row],[Age]]&lt;30,"Under 30",IF(Aggreate[[#This Row],[Age]]&gt;65,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IF(Aggreate[[#This Row],[Age]]&lt;30,"Under 30",IF(Aggreate[[#This Row],[Age]]&gt;65,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IF(Aggreate[[#This Row],[Age]]&lt;30,"Under 30",IF(Aggreate[[#This Row],[Age]]&gt;65,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IF(Aggreate[[#This Row],[Age]]&lt;30,"Under 30",IF(Aggreate[[#This Row],[Age]]&gt;65,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IF(Aggreate[[#This Row],[Age]]&lt;30,"Under 30",IF(Aggreate[[#This Row],[Age]]&gt;65,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IF(Aggreate[[#This Row],[Age]]&lt;30,"Under 30",IF(Aggreate[[#This Row],[Age]]&gt;65,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IF(Aggreate[[#This Row],[Age]]&lt;30,"Under 30",IF(Aggreate[[#This Row],[Age]]&gt;65,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IF(Aggreate[[#This Row],[Age]]&lt;30,"Under 30",IF(Aggreate[[#This Row],[Age]]&gt;65,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IF(Aggreate[[#This Row],[Age]]&lt;30,"Under 30",IF(Aggreate[[#This Row],[Age]]&gt;65,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IF(Aggreate[[#This Row],[Age]]&lt;30,"Under 30",IF(Aggreate[[#This Row],[Age]]&gt;65,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IF(Aggreate[[#This Row],[Age]]&lt;30,"Under 30",IF(Aggreate[[#This Row],[Age]]&gt;65,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IF(Aggreate[[#This Row],[Age]]&lt;30,"Under 30",IF(Aggreate[[#This Row],[Age]]&gt;65,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IF(Aggreate[[#This Row],[Age]]&lt;30,"Under 30",IF(Aggreate[[#This Row],[Age]]&gt;65,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IF(Aggreate[[#This Row],[Age]]&lt;30,"Under 30",IF(Aggreate[[#This Row],[Age]]&gt;65,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IF(Aggreate[[#This Row],[Age]]&lt;30,"Under 30",IF(Aggreate[[#This Row],[Age]]&gt;65,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IF(Aggreate[[#This Row],[Age]]&lt;30,"Under 30",IF(Aggreate[[#This Row],[Age]]&gt;65,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IF(Aggreate[[#This Row],[Age]]&lt;30,"Under 30",IF(Aggreate[[#This Row],[Age]]&gt;65,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IF(Aggreate[[#This Row],[Age]]&lt;30,"Under 30",IF(Aggreate[[#This Row],[Age]]&gt;65,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IF(Aggreate[[#This Row],[Age]]&lt;30,"Under 30",IF(Aggreate[[#This Row],[Age]]&gt;65,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IF(Aggreate[[#This Row],[Age]]&lt;30,"Under 30",IF(Aggreate[[#This Row],[Age]]&gt;65,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IF(Aggreate[[#This Row],[Age]]&lt;30,"Under 30",IF(Aggreate[[#This Row],[Age]]&gt;65,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IF(Aggreate[[#This Row],[Age]]&lt;30,"Under 30",IF(Aggreate[[#This Row],[Age]]&gt;65,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IF(Aggreate[[#This Row],[Age]]&lt;30,"Under 30",IF(Aggreate[[#This Row],[Age]]&gt;65,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IF(Aggreate[[#This Row],[Age]]&lt;30,"Under 30",IF(Aggreate[[#This Row],[Age]]&gt;65,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IF(Aggreate[[#This Row],[Age]]&lt;30,"Under 30",IF(Aggreate[[#This Row],[Age]]&gt;65,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IF(Aggreate[[#This Row],[Age]]&lt;30,"Under 30",IF(Aggreate[[#This Row],[Age]]&gt;65,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IF(Aggreate[[#This Row],[Age]]&lt;30,"Under 30",IF(Aggreate[[#This Row],[Age]]&gt;65,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IF(Aggreate[[#This Row],[Age]]&lt;30,"Under 30",IF(Aggreate[[#This Row],[Age]]&gt;65,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IF(Aggreate[[#This Row],[Age]]&lt;30,"Under 30",IF(Aggreate[[#This Row],[Age]]&gt;65,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IF(Aggreate[[#This Row],[Age]]&lt;30,"Under 30",IF(Aggreate[[#This Row],[Age]]&gt;65,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IF(Aggreate[[#This Row],[Age]]&lt;30,"Under 30",IF(Aggreate[[#This Row],[Age]]&gt;65,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IF(Aggreate[[#This Row],[Age]]&lt;30,"Under 30",IF(Aggreate[[#This Row],[Age]]&gt;65,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IF(Aggreate[[#This Row],[Age]]&lt;30,"Under 30",IF(Aggreate[[#This Row],[Age]]&gt;65,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IF(Aggreate[[#This Row],[Age]]&lt;30,"Under 30",IF(Aggreate[[#This Row],[Age]]&gt;65,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IF(Aggreate[[#This Row],[Age]]&lt;30,"Under 30",IF(Aggreate[[#This Row],[Age]]&gt;65,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IF(Aggreate[[#This Row],[Age]]&lt;30,"Under 30",IF(Aggreate[[#This Row],[Age]]&gt;65,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IF(Aggreate[[#This Row],[Age]]&lt;30,"Under 30",IF(Aggreate[[#This Row],[Age]]&gt;65,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IF(Aggreate[[#This Row],[Age]]&lt;30,"Under 30",IF(Aggreate[[#This Row],[Age]]&gt;65,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IF(Aggreate[[#This Row],[Age]]&lt;30,"Under 30",IF(Aggreate[[#This Row],[Age]]&gt;65,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IF(Aggreate[[#This Row],[Age]]&lt;30,"Under 30",IF(Aggreate[[#This Row],[Age]]&gt;65,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IF(Aggreate[[#This Row],[Age]]&lt;30,"Under 30",IF(Aggreate[[#This Row],[Age]]&gt;65,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IF(Aggreate[[#This Row],[Age]]&lt;30,"Under 30",IF(Aggreate[[#This Row],[Age]]&gt;65,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IF(Aggreate[[#This Row],[Age]]&lt;30,"Under 30",IF(Aggreate[[#This Row],[Age]]&gt;65,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IF(Aggreate[[#This Row],[Age]]&lt;30,"Under 30",IF(Aggreate[[#This Row],[Age]]&gt;65,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IF(Aggreate[[#This Row],[Age]]&lt;30,"Under 30",IF(Aggreate[[#This Row],[Age]]&gt;65,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IF(Aggreate[[#This Row],[Age]]&lt;30,"Under 30",IF(Aggreate[[#This Row],[Age]]&gt;65,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IF(Aggreate[[#This Row],[Age]]&lt;30,"Under 30",IF(Aggreate[[#This Row],[Age]]&gt;65,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IF(Aggreate[[#This Row],[Age]]&lt;30,"Under 30",IF(Aggreate[[#This Row],[Age]]&gt;65,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IF(Aggreate[[#This Row],[Age]]&lt;30,"Under 30",IF(Aggreate[[#This Row],[Age]]&gt;65,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IF(Aggreate[[#This Row],[Age]]&lt;30,"Under 30",IF(Aggreate[[#This Row],[Age]]&gt;65,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IF(Aggreate[[#This Row],[Age]]&lt;30,"Under 30",IF(Aggreate[[#This Row],[Age]]&gt;65,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IF(Aggreate[[#This Row],[Age]]&lt;30,"Under 30",IF(Aggreate[[#This Row],[Age]]&gt;65,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IF(Aggreate[[#This Row],[Age]]&lt;30,"Under 30",IF(Aggreate[[#This Row],[Age]]&gt;65,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IF(Aggreate[[#This Row],[Age]]&lt;30,"Under 30",IF(Aggreate[[#This Row],[Age]]&gt;65,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IF(Aggreate[[#This Row],[Age]]&lt;30,"Under 30",IF(Aggreate[[#This Row],[Age]]&gt;65,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IF(Aggreate[[#This Row],[Age]]&lt;30,"Under 30",IF(Aggreate[[#This Row],[Age]]&gt;65,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IF(Aggreate[[#This Row],[Age]]&lt;30,"Under 30",IF(Aggreate[[#This Row],[Age]]&gt;65,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IF(Aggreate[[#This Row],[Age]]&lt;30,"Under 30",IF(Aggreate[[#This Row],[Age]]&gt;65,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IF(Aggreate[[#This Row],[Age]]&lt;30,"Under 30",IF(Aggreate[[#This Row],[Age]]&gt;65,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IF(Aggreate[[#This Row],[Age]]&lt;30,"Under 30",IF(Aggreate[[#This Row],[Age]]&gt;65,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IF(Aggreate[[#This Row],[Age]]&lt;30,"Under 30",IF(Aggreate[[#This Row],[Age]]&gt;65,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IF(Aggreate[[#This Row],[Age]]&lt;30,"Under 30",IF(Aggreate[[#This Row],[Age]]&gt;65,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IF(Aggreate[[#This Row],[Age]]&lt;30,"Under 30",IF(Aggreate[[#This Row],[Age]]&gt;65,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IF(Aggreate[[#This Row],[Age]]&lt;30,"Under 30",IF(Aggreate[[#This Row],[Age]]&gt;65,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IF(Aggreate[[#This Row],[Age]]&lt;30,"Under 30",IF(Aggreate[[#This Row],[Age]]&gt;65,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IF(Aggreate[[#This Row],[Age]]&lt;30,"Under 30",IF(Aggreate[[#This Row],[Age]]&gt;65,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IF(Aggreate[[#This Row],[Age]]&lt;30,"Under 30",IF(Aggreate[[#This Row],[Age]]&gt;65,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IF(Aggreate[[#This Row],[Age]]&lt;30,"Under 30",IF(Aggreate[[#This Row],[Age]]&gt;65,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IF(Aggreate[[#This Row],[Age]]&lt;30,"Under 30",IF(Aggreate[[#This Row],[Age]]&gt;65,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IF(Aggreate[[#This Row],[Age]]&lt;30,"Under 30",IF(Aggreate[[#This Row],[Age]]&gt;65,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IF(Aggreate[[#This Row],[Age]]&lt;30,"Under 30",IF(Aggreate[[#This Row],[Age]]&gt;65,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IF(Aggreate[[#This Row],[Age]]&lt;30,"Under 30",IF(Aggreate[[#This Row],[Age]]&gt;65,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IF(Aggreate[[#This Row],[Age]]&lt;30,"Under 30",IF(Aggreate[[#This Row],[Age]]&gt;65,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IF(Aggreate[[#This Row],[Age]]&lt;30,"Under 30",IF(Aggreate[[#This Row],[Age]]&gt;65,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IF(Aggreate[[#This Row],[Age]]&lt;30,"Under 30",IF(Aggreate[[#This Row],[Age]]&gt;65,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IF(Aggreate[[#This Row],[Age]]&lt;30,"Under 30",IF(Aggreate[[#This Row],[Age]]&gt;65,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IF(Aggreate[[#This Row],[Age]]&lt;30,"Under 30",IF(Aggreate[[#This Row],[Age]]&gt;65,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IF(Aggreate[[#This Row],[Age]]&lt;30,"Under 30",IF(Aggreate[[#This Row],[Age]]&gt;65,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IF(Aggreate[[#This Row],[Age]]&lt;30,"Under 30",IF(Aggreate[[#This Row],[Age]]&gt;65,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IF(Aggreate[[#This Row],[Age]]&lt;30,"Under 30",IF(Aggreate[[#This Row],[Age]]&gt;65,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IF(Aggreate[[#This Row],[Age]]&lt;30,"Under 30",IF(Aggreate[[#This Row],[Age]]&gt;65,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IF(Aggreate[[#This Row],[Age]]&lt;30,"Under 30",IF(Aggreate[[#This Row],[Age]]&gt;65,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IF(Aggreate[[#This Row],[Age]]&lt;30,"Under 30",IF(Aggreate[[#This Row],[Age]]&gt;65,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IF(Aggreate[[#This Row],[Age]]&lt;30,"Under 30",IF(Aggreate[[#This Row],[Age]]&gt;65,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IF(Aggreate[[#This Row],[Age]]&lt;30,"Under 30",IF(Aggreate[[#This Row],[Age]]&gt;65,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IF(Aggreate[[#This Row],[Age]]&lt;30,"Under 30",IF(Aggreate[[#This Row],[Age]]&gt;65,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IF(Aggreate[[#This Row],[Age]]&lt;30,"Under 30",IF(Aggreate[[#This Row],[Age]]&gt;65,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IF(Aggreate[[#This Row],[Age]]&lt;30,"Under 30",IF(Aggreate[[#This Row],[Age]]&gt;65,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IF(Aggreate[[#This Row],[Age]]&lt;30,"Under 30",IF(Aggreate[[#This Row],[Age]]&gt;65,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IF(Aggreate[[#This Row],[Age]]&lt;30,"Under 30",IF(Aggreate[[#This Row],[Age]]&gt;65,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IF(Aggreate[[#This Row],[Age]]&lt;30,"Under 30",IF(Aggreate[[#This Row],[Age]]&gt;65,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IF(Aggreate[[#This Row],[Age]]&lt;30,"Under 30",IF(Aggreate[[#This Row],[Age]]&gt;65,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IF(Aggreate[[#This Row],[Age]]&lt;30,"Under 30",IF(Aggreate[[#This Row],[Age]]&gt;65,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IF(Aggreate[[#This Row],[Age]]&lt;30,"Under 30",IF(Aggreate[[#This Row],[Age]]&gt;65,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IF(Aggreate[[#This Row],[Age]]&lt;30,"Under 30",IF(Aggreate[[#This Row],[Age]]&gt;65,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IF(Aggreate[[#This Row],[Age]]&lt;30,"Under 30",IF(Aggreate[[#This Row],[Age]]&gt;65,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IF(Aggreate[[#This Row],[Age]]&lt;30,"Under 30",IF(Aggreate[[#This Row],[Age]]&gt;65,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IF(Aggreate[[#This Row],[Age]]&lt;30,"Under 30",IF(Aggreate[[#This Row],[Age]]&gt;65,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IF(Aggreate[[#This Row],[Age]]&lt;30,"Under 30",IF(Aggreate[[#This Row],[Age]]&gt;65,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IF(Aggreate[[#This Row],[Age]]&lt;30,"Under 30",IF(Aggreate[[#This Row],[Age]]&gt;65,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IF(Aggreate[[#This Row],[Age]]&lt;30,"Under 30",IF(Aggreate[[#This Row],[Age]]&gt;65,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IF(Aggreate[[#This Row],[Age]]&lt;30,"Under 30",IF(Aggreate[[#This Row],[Age]]&gt;65,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IF(Aggreate[[#This Row],[Age]]&lt;30,"Under 30",IF(Aggreate[[#This Row],[Age]]&gt;65,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IF(Aggreate[[#This Row],[Age]]&lt;30,"Under 30",IF(Aggreate[[#This Row],[Age]]&gt;65,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IF(Aggreate[[#This Row],[Age]]&lt;30,"Under 30",IF(Aggreate[[#This Row],[Age]]&gt;65,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IF(Aggreate[[#This Row],[Age]]&lt;30,"Under 30",IF(Aggreate[[#This Row],[Age]]&gt;65,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IF(Aggreate[[#This Row],[Age]]&lt;30,"Under 30",IF(Aggreate[[#This Row],[Age]]&gt;65,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IF(Aggreate[[#This Row],[Age]]&lt;30,"Under 30",IF(Aggreate[[#This Row],[Age]]&gt;65,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IF(Aggreate[[#This Row],[Age]]&lt;30,"Under 30",IF(Aggreate[[#This Row],[Age]]&gt;65,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IF(Aggreate[[#This Row],[Age]]&lt;30,"Under 30",IF(Aggreate[[#This Row],[Age]]&gt;65,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IF(Aggreate[[#This Row],[Age]]&lt;30,"Under 30",IF(Aggreate[[#This Row],[Age]]&gt;65,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IF(Aggreate[[#This Row],[Age]]&lt;30,"Under 30",IF(Aggreate[[#This Row],[Age]]&gt;65,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IF(Aggreate[[#This Row],[Age]]&lt;30,"Under 30",IF(Aggreate[[#This Row],[Age]]&gt;65,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IF(Aggreate[[#This Row],[Age]]&lt;30,"Under 30",IF(Aggreate[[#This Row],[Age]]&gt;65,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IF(Aggreate[[#This Row],[Age]]&lt;30,"Under 30",IF(Aggreate[[#This Row],[Age]]&gt;65,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IF(Aggreate[[#This Row],[Age]]&lt;30,"Under 30",IF(Aggreate[[#This Row],[Age]]&gt;65,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IF(Aggreate[[#This Row],[Age]]&lt;30,"Under 30",IF(Aggreate[[#This Row],[Age]]&gt;65,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IF(Aggreate[[#This Row],[Age]]&lt;30,"Under 30",IF(Aggreate[[#This Row],[Age]]&gt;65,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IF(Aggreate[[#This Row],[Age]]&lt;30,"Under 30",IF(Aggreate[[#This Row],[Age]]&gt;65,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IF(Aggreate[[#This Row],[Age]]&lt;30,"Under 30",IF(Aggreate[[#This Row],[Age]]&gt;65,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IF(Aggreate[[#This Row],[Age]]&lt;30,"Under 30",IF(Aggreate[[#This Row],[Age]]&gt;65,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IF(Aggreate[[#This Row],[Age]]&lt;30,"Under 30",IF(Aggreate[[#This Row],[Age]]&gt;65,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IF(Aggreate[[#This Row],[Age]]&lt;30,"Under 30",IF(Aggreate[[#This Row],[Age]]&gt;65,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IF(Aggreate[[#This Row],[Age]]&lt;30,"Under 30",IF(Aggreate[[#This Row],[Age]]&gt;65,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IF(Aggreate[[#This Row],[Age]]&lt;30,"Under 30",IF(Aggreate[[#This Row],[Age]]&gt;65,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IF(Aggreate[[#This Row],[Age]]&lt;30,"Under 30",IF(Aggreate[[#This Row],[Age]]&gt;65,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IF(Aggreate[[#This Row],[Age]]&lt;30,"Under 30",IF(Aggreate[[#This Row],[Age]]&gt;65,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IF(Aggreate[[#This Row],[Age]]&lt;30,"Under 30",IF(Aggreate[[#This Row],[Age]]&gt;65,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IF(Aggreate[[#This Row],[Age]]&lt;30,"Under 30",IF(Aggreate[[#This Row],[Age]]&gt;65,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IF(Aggreate[[#This Row],[Age]]&lt;30,"Under 30",IF(Aggreate[[#This Row],[Age]]&gt;65,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IF(Aggreate[[#This Row],[Age]]&lt;30,"Under 30",IF(Aggreate[[#This Row],[Age]]&gt;65,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IF(Aggreate[[#This Row],[Age]]&lt;30,"Under 30",IF(Aggreate[[#This Row],[Age]]&gt;65,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IF(Aggreate[[#This Row],[Age]]&lt;30,"Under 30",IF(Aggreate[[#This Row],[Age]]&gt;65,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IF(Aggreate[[#This Row],[Age]]&lt;30,"Under 30",IF(Aggreate[[#This Row],[Age]]&gt;65,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IF(Aggreate[[#This Row],[Age]]&lt;30,"Under 30",IF(Aggreate[[#This Row],[Age]]&gt;65,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IF(Aggreate[[#This Row],[Age]]&lt;30,"Under 30",IF(Aggreate[[#This Row],[Age]]&gt;65,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IF(Aggreate[[#This Row],[Age]]&lt;30,"Under 30",IF(Aggreate[[#This Row],[Age]]&gt;65,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IF(Aggreate[[#This Row],[Age]]&lt;30,"Under 30",IF(Aggreate[[#This Row],[Age]]&gt;65,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IF(Aggreate[[#This Row],[Age]]&lt;30,"Under 30",IF(Aggreate[[#This Row],[Age]]&gt;65,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IF(Aggreate[[#This Row],[Age]]&lt;30,"Under 30",IF(Aggreate[[#This Row],[Age]]&gt;65,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IF(Aggreate[[#This Row],[Age]]&lt;30,"Under 30",IF(Aggreate[[#This Row],[Age]]&gt;65,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IF(Aggreate[[#This Row],[Age]]&lt;30,"Under 30",IF(Aggreate[[#This Row],[Age]]&gt;65,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IF(Aggreate[[#This Row],[Age]]&lt;30,"Under 30",IF(Aggreate[[#This Row],[Age]]&gt;65,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IF(Aggreate[[#This Row],[Age]]&lt;30,"Under 30",IF(Aggreate[[#This Row],[Age]]&gt;65,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IF(Aggreate[[#This Row],[Age]]&lt;30,"Under 30",IF(Aggreate[[#This Row],[Age]]&gt;65,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IF(Aggreate[[#This Row],[Age]]&lt;30,"Under 30",IF(Aggreate[[#This Row],[Age]]&gt;65,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IF(Aggreate[[#This Row],[Age]]&lt;30,"Under 30",IF(Aggreate[[#This Row],[Age]]&gt;65,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IF(Aggreate[[#This Row],[Age]]&lt;30,"Under 30",IF(Aggreate[[#This Row],[Age]]&gt;65,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IF(Aggreate[[#This Row],[Age]]&lt;30,"Under 30",IF(Aggreate[[#This Row],[Age]]&gt;65,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IF(Aggreate[[#This Row],[Age]]&lt;30,"Under 30",IF(Aggreate[[#This Row],[Age]]&gt;65,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IF(Aggreate[[#This Row],[Age]]&lt;30,"Under 30",IF(Aggreate[[#This Row],[Age]]&gt;65,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IF(Aggreate[[#This Row],[Age]]&lt;30,"Under 30",IF(Aggreate[[#This Row],[Age]]&gt;65,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IF(Aggreate[[#This Row],[Age]]&lt;30,"Under 30",IF(Aggreate[[#This Row],[Age]]&gt;65,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IF(Aggreate[[#This Row],[Age]]&lt;30,"Under 30",IF(Aggreate[[#This Row],[Age]]&gt;65,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IF(Aggreate[[#This Row],[Age]]&lt;30,"Under 30",IF(Aggreate[[#This Row],[Age]]&gt;65,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IF(Aggreate[[#This Row],[Age]]&lt;30,"Under 30",IF(Aggreate[[#This Row],[Age]]&gt;65,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IF(Aggreate[[#This Row],[Age]]&lt;30,"Under 30",IF(Aggreate[[#This Row],[Age]]&gt;65,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IF(Aggreate[[#This Row],[Age]]&lt;30,"Under 30",IF(Aggreate[[#This Row],[Age]]&gt;65,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IF(Aggreate[[#This Row],[Age]]&lt;30,"Under 30",IF(Aggreate[[#This Row],[Age]]&gt;65,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IF(Aggreate[[#This Row],[Age]]&lt;30,"Under 30",IF(Aggreate[[#This Row],[Age]]&gt;65,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IF(Aggreate[[#This Row],[Age]]&lt;30,"Under 30",IF(Aggreate[[#This Row],[Age]]&gt;65,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IF(Aggreate[[#This Row],[Age]]&lt;30,"Under 30",IF(Aggreate[[#This Row],[Age]]&gt;65,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IF(Aggreate[[#This Row],[Age]]&lt;30,"Under 30",IF(Aggreate[[#This Row],[Age]]&gt;65,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IF(Aggreate[[#This Row],[Age]]&lt;30,"Under 30",IF(Aggreate[[#This Row],[Age]]&gt;65,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IF(Aggreate[[#This Row],[Age]]&lt;30,"Under 30",IF(Aggreate[[#This Row],[Age]]&gt;65,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IF(Aggreate[[#This Row],[Age]]&lt;30,"Under 30",IF(Aggreate[[#This Row],[Age]]&gt;65,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IF(Aggreate[[#This Row],[Age]]&lt;30,"Under 30",IF(Aggreate[[#This Row],[Age]]&gt;65,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IF(Aggreate[[#This Row],[Age]]&lt;30,"Under 30",IF(Aggreate[[#This Row],[Age]]&gt;65,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IF(Aggreate[[#This Row],[Age]]&lt;30,"Under 30",IF(Aggreate[[#This Row],[Age]]&gt;65,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IF(Aggreate[[#This Row],[Age]]&lt;30,"Under 30",IF(Aggreate[[#This Row],[Age]]&gt;65,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IF(Aggreate[[#This Row],[Age]]&lt;30,"Under 30",IF(Aggreate[[#This Row],[Age]]&gt;65,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IF(Aggreate[[#This Row],[Age]]&lt;30,"Under 30",IF(Aggreate[[#This Row],[Age]]&gt;65,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IF(Aggreate[[#This Row],[Age]]&lt;30,"Under 30",IF(Aggreate[[#This Row],[Age]]&gt;65,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IF(Aggreate[[#This Row],[Age]]&lt;30,"Under 30",IF(Aggreate[[#This Row],[Age]]&gt;65,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IF(Aggreate[[#This Row],[Age]]&lt;30,"Under 30",IF(Aggreate[[#This Row],[Age]]&gt;65,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IF(Aggreate[[#This Row],[Age]]&lt;30,"Under 30",IF(Aggreate[[#This Row],[Age]]&gt;65,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IF(Aggreate[[#This Row],[Age]]&lt;30,"Under 30",IF(Aggreate[[#This Row],[Age]]&gt;65,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IF(Aggreate[[#This Row],[Age]]&lt;30,"Under 30",IF(Aggreate[[#This Row],[Age]]&gt;65,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IF(Aggreate[[#This Row],[Age]]&lt;30,"Under 30",IF(Aggreate[[#This Row],[Age]]&gt;65,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IF(Aggreate[[#This Row],[Age]]&lt;30,"Under 30",IF(Aggreate[[#This Row],[Age]]&gt;65,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IF(Aggreate[[#This Row],[Age]]&lt;30,"Under 30",IF(Aggreate[[#This Row],[Age]]&gt;65,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IF(Aggreate[[#This Row],[Age]]&lt;30,"Under 30",IF(Aggreate[[#This Row],[Age]]&gt;65,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IF(Aggreate[[#This Row],[Age]]&lt;30,"Under 30",IF(Aggreate[[#This Row],[Age]]&gt;65,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IF(Aggreate[[#This Row],[Age]]&lt;30,"Under 30",IF(Aggreate[[#This Row],[Age]]&gt;65,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IF(Aggreate[[#This Row],[Age]]&lt;30,"Under 30",IF(Aggreate[[#This Row],[Age]]&gt;65,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IF(Aggreate[[#This Row],[Age]]&lt;30,"Under 30",IF(Aggreate[[#This Row],[Age]]&gt;65,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IF(Aggreate[[#This Row],[Age]]&lt;30,"Under 30",IF(Aggreate[[#This Row],[Age]]&gt;65,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IF(Aggreate[[#This Row],[Age]]&lt;30,"Under 30",IF(Aggreate[[#This Row],[Age]]&gt;65,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IF(Aggreate[[#This Row],[Age]]&lt;30,"Under 30",IF(Aggreate[[#This Row],[Age]]&gt;65,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IF(Aggreate[[#This Row],[Age]]&lt;30,"Under 30",IF(Aggreate[[#This Row],[Age]]&gt;65,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IF(Aggreate[[#This Row],[Age]]&lt;30,"Under 30",IF(Aggreate[[#This Row],[Age]]&gt;65,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IF(Aggreate[[#This Row],[Age]]&lt;30,"Under 30",IF(Aggreate[[#This Row],[Age]]&gt;65,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IF(Aggreate[[#This Row],[Age]]&lt;30,"Under 30",IF(Aggreate[[#This Row],[Age]]&gt;65,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IF(Aggreate[[#This Row],[Age]]&lt;30,"Under 30",IF(Aggreate[[#This Row],[Age]]&gt;65,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IF(Aggreate[[#This Row],[Age]]&lt;30,"Under 30",IF(Aggreate[[#This Row],[Age]]&gt;65,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IF(Aggreate[[#This Row],[Age]]&lt;30,"Under 30",IF(Aggreate[[#This Row],[Age]]&gt;65,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IF(Aggreate[[#This Row],[Age]]&lt;30,"Under 30",IF(Aggreate[[#This Row],[Age]]&gt;65,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IF(Aggreate[[#This Row],[Age]]&lt;30,"Under 30",IF(Aggreate[[#This Row],[Age]]&gt;65,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IF(Aggreate[[#This Row],[Age]]&lt;30,"Under 30",IF(Aggreate[[#This Row],[Age]]&gt;65,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IF(Aggreate[[#This Row],[Age]]&lt;30,"Under 30",IF(Aggreate[[#This Row],[Age]]&gt;65,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IF(Aggreate[[#This Row],[Age]]&lt;30,"Under 30",IF(Aggreate[[#This Row],[Age]]&gt;65,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IF(Aggreate[[#This Row],[Age]]&lt;30,"Under 30",IF(Aggreate[[#This Row],[Age]]&gt;65,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IF(Aggreate[[#This Row],[Age]]&lt;30,"Under 30",IF(Aggreate[[#This Row],[Age]]&gt;65,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IF(Aggreate[[#This Row],[Age]]&lt;30,"Under 30",IF(Aggreate[[#This Row],[Age]]&gt;65,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IF(Aggreate[[#This Row],[Age]]&lt;30,"Under 30",IF(Aggreate[[#This Row],[Age]]&gt;65,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IF(Aggreate[[#This Row],[Age]]&lt;30,"Under 30",IF(Aggreate[[#This Row],[Age]]&gt;65,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IF(Aggreate[[#This Row],[Age]]&lt;30,"Under 30",IF(Aggreate[[#This Row],[Age]]&gt;65,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IF(Aggreate[[#This Row],[Age]]&lt;30,"Under 30",IF(Aggreate[[#This Row],[Age]]&gt;65,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IF(Aggreate[[#This Row],[Age]]&lt;30,"Under 30",IF(Aggreate[[#This Row],[Age]]&gt;65,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IF(Aggreate[[#This Row],[Age]]&lt;30,"Under 30",IF(Aggreate[[#This Row],[Age]]&gt;65,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IF(Aggreate[[#This Row],[Age]]&lt;30,"Under 30",IF(Aggreate[[#This Row],[Age]]&gt;65,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IF(Aggreate[[#This Row],[Age]]&lt;30,"Under 30",IF(Aggreate[[#This Row],[Age]]&gt;65,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IF(Aggreate[[#This Row],[Age]]&lt;30,"Under 30",IF(Aggreate[[#This Row],[Age]]&gt;65,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IF(Aggreate[[#This Row],[Age]]&lt;30,"Under 30",IF(Aggreate[[#This Row],[Age]]&gt;65,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IF(Aggreate[[#This Row],[Age]]&lt;30,"Under 30",IF(Aggreate[[#This Row],[Age]]&gt;65,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IF(Aggreate[[#This Row],[Age]]&lt;30,"Under 30",IF(Aggreate[[#This Row],[Age]]&gt;65,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IF(Aggreate[[#This Row],[Age]]&lt;30,"Under 30",IF(Aggreate[[#This Row],[Age]]&gt;65,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IF(Aggreate[[#This Row],[Age]]&lt;30,"Under 30",IF(Aggreate[[#This Row],[Age]]&gt;65,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IF(Aggreate[[#This Row],[Age]]&lt;30,"Under 30",IF(Aggreate[[#This Row],[Age]]&gt;65,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IF(Aggreate[[#This Row],[Age]]&lt;30,"Under 30",IF(Aggreate[[#This Row],[Age]]&gt;65,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IF(Aggreate[[#This Row],[Age]]&lt;30,"Under 30",IF(Aggreate[[#This Row],[Age]]&gt;65,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IF(Aggreate[[#This Row],[Age]]&lt;30,"Under 30",IF(Aggreate[[#This Row],[Age]]&gt;65,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IF(Aggreate[[#This Row],[Age]]&lt;30,"Under 30",IF(Aggreate[[#This Row],[Age]]&gt;65,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IF(Aggreate[[#This Row],[Age]]&lt;30,"Under 30",IF(Aggreate[[#This Row],[Age]]&gt;65,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IF(Aggreate[[#This Row],[Age]]&lt;30,"Under 30",IF(Aggreate[[#This Row],[Age]]&gt;65,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IF(Aggreate[[#This Row],[Age]]&lt;30,"Under 30",IF(Aggreate[[#This Row],[Age]]&gt;65,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IF(Aggreate[[#This Row],[Age]]&lt;30,"Under 30",IF(Aggreate[[#This Row],[Age]]&gt;65,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IF(Aggreate[[#This Row],[Age]]&lt;30,"Under 30",IF(Aggreate[[#This Row],[Age]]&gt;65,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IF(Aggreate[[#This Row],[Age]]&lt;30,"Under 30",IF(Aggreate[[#This Row],[Age]]&gt;65,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IF(Aggreate[[#This Row],[Age]]&lt;30,"Under 30",IF(Aggreate[[#This Row],[Age]]&gt;65,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IF(Aggreate[[#This Row],[Age]]&lt;30,"Under 30",IF(Aggreate[[#This Row],[Age]]&gt;65,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IF(Aggreate[[#This Row],[Age]]&lt;30,"Under 30",IF(Aggreate[[#This Row],[Age]]&gt;65,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IF(Aggreate[[#This Row],[Age]]&lt;30,"Under 30",IF(Aggreate[[#This Row],[Age]]&gt;65,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IF(Aggreate[[#This Row],[Age]]&lt;30,"Under 30",IF(Aggreate[[#This Row],[Age]]&gt;65,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IF(Aggreate[[#This Row],[Age]]&lt;30,"Under 30",IF(Aggreate[[#This Row],[Age]]&gt;65,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IF(Aggreate[[#This Row],[Age]]&lt;30,"Under 30",IF(Aggreate[[#This Row],[Age]]&gt;65,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IF(Aggreate[[#This Row],[Age]]&lt;30,"Under 30",IF(Aggreate[[#This Row],[Age]]&gt;65,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IF(Aggreate[[#This Row],[Age]]&lt;30,"Under 30",IF(Aggreate[[#This Row],[Age]]&gt;65,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IF(Aggreate[[#This Row],[Age]]&lt;30,"Under 30",IF(Aggreate[[#This Row],[Age]]&gt;65,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IF(Aggreate[[#This Row],[Age]]&lt;30,"Under 30",IF(Aggreate[[#This Row],[Age]]&gt;65,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IF(Aggreate[[#This Row],[Age]]&lt;30,"Under 30",IF(Aggreate[[#This Row],[Age]]&gt;65,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IF(Aggreate[[#This Row],[Age]]&lt;30,"Under 30",IF(Aggreate[[#This Row],[Age]]&gt;65,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IF(Aggreate[[#This Row],[Age]]&lt;30,"Under 30",IF(Aggreate[[#This Row],[Age]]&gt;65,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IF(Aggreate[[#This Row],[Age]]&lt;30,"Under 30",IF(Aggreate[[#This Row],[Age]]&gt;65,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IF(Aggreate[[#This Row],[Age]]&lt;30,"Under 30",IF(Aggreate[[#This Row],[Age]]&gt;65,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IF(Aggreate[[#This Row],[Age]]&lt;30,"Under 30",IF(Aggreate[[#This Row],[Age]]&gt;65,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IF(Aggreate[[#This Row],[Age]]&lt;30,"Under 30",IF(Aggreate[[#This Row],[Age]]&gt;65,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IF(Aggreate[[#This Row],[Age]]&lt;30,"Under 30",IF(Aggreate[[#This Row],[Age]]&gt;65,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IF(Aggreate[[#This Row],[Age]]&lt;30,"Under 30",IF(Aggreate[[#This Row],[Age]]&gt;65,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IF(Aggreate[[#This Row],[Age]]&lt;30,"Under 30",IF(Aggreate[[#This Row],[Age]]&gt;65,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IF(Aggreate[[#This Row],[Age]]&lt;30,"Under 30",IF(Aggreate[[#This Row],[Age]]&gt;65,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IF(Aggreate[[#This Row],[Age]]&lt;30,"Under 30",IF(Aggreate[[#This Row],[Age]]&gt;65,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IF(Aggreate[[#This Row],[Age]]&lt;30,"Under 30",IF(Aggreate[[#This Row],[Age]]&gt;65,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IF(Aggreate[[#This Row],[Age]]&lt;30,"Under 30",IF(Aggreate[[#This Row],[Age]]&gt;65,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IF(Aggreate[[#This Row],[Age]]&lt;30,"Under 30",IF(Aggreate[[#This Row],[Age]]&gt;65,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IF(Aggreate[[#This Row],[Age]]&lt;30,"Under 30",IF(Aggreate[[#This Row],[Age]]&gt;65,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IF(Aggreate[[#This Row],[Age]]&lt;30,"Under 30",IF(Aggreate[[#This Row],[Age]]&gt;65,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IF(Aggreate[[#This Row],[Age]]&lt;30,"Under 30",IF(Aggreate[[#This Row],[Age]]&gt;65,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IF(Aggreate[[#This Row],[Age]]&lt;30,"Under 30",IF(Aggreate[[#This Row],[Age]]&gt;65,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IF(Aggreate[[#This Row],[Age]]&lt;30,"Under 30",IF(Aggreate[[#This Row],[Age]]&gt;65,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IF(Aggreate[[#This Row],[Age]]&lt;30,"Under 30",IF(Aggreate[[#This Row],[Age]]&gt;65,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IF(Aggreate[[#This Row],[Age]]&lt;30,"Under 30",IF(Aggreate[[#This Row],[Age]]&gt;65,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IF(Aggreate[[#This Row],[Age]]&lt;30,"Under 30",IF(Aggreate[[#This Row],[Age]]&gt;65,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IF(Aggreate[[#This Row],[Age]]&lt;30,"Under 30",IF(Aggreate[[#This Row],[Age]]&gt;65, "Senior", "Other"))</f>
        <v>Other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IF(Aggreate[[#This Row],[Age]]&lt;30,"Under 30",IF(Aggreate[[#This Row],[Age]]&gt;65,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IF(Aggreate[[#This Row],[Age]]&lt;30,"Under 30",IF(Aggreate[[#This Row],[Age]]&gt;65,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IF(Aggreate[[#This Row],[Age]]&lt;30,"Under 30",IF(Aggreate[[#This Row],[Age]]&gt;65,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IF(Aggreate[[#This Row],[Age]]&lt;30,"Under 30",IF(Aggreate[[#This Row],[Age]]&gt;65,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IF(Aggreate[[#This Row],[Age]]&lt;30,"Under 30",IF(Aggreate[[#This Row],[Age]]&gt;65,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IF(Aggreate[[#This Row],[Age]]&lt;30,"Under 30",IF(Aggreate[[#This Row],[Age]]&gt;65,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IF(Aggreate[[#This Row],[Age]]&lt;30,"Under 30",IF(Aggreate[[#This Row],[Age]]&gt;65,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IF(Aggreate[[#This Row],[Age]]&lt;30,"Under 30",IF(Aggreate[[#This Row],[Age]]&gt;65,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IF(Aggreate[[#This Row],[Age]]&lt;30,"Under 30",IF(Aggreate[[#This Row],[Age]]&gt;65,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IF(Aggreate[[#This Row],[Age]]&lt;30,"Under 30",IF(Aggreate[[#This Row],[Age]]&gt;65,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IF(Aggreate[[#This Row],[Age]]&lt;30,"Under 30",IF(Aggreate[[#This Row],[Age]]&gt;65,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IF(Aggreate[[#This Row],[Age]]&lt;30,"Under 30",IF(Aggreate[[#This Row],[Age]]&gt;65,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IF(Aggreate[[#This Row],[Age]]&lt;30,"Under 30",IF(Aggreate[[#This Row],[Age]]&gt;65,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IF(Aggreate[[#This Row],[Age]]&lt;30,"Under 30",IF(Aggreate[[#This Row],[Age]]&gt;65,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IF(Aggreate[[#This Row],[Age]]&lt;30,"Under 30",IF(Aggreate[[#This Row],[Age]]&gt;65,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IF(Aggreate[[#This Row],[Age]]&lt;30,"Under 30",IF(Aggreate[[#This Row],[Age]]&gt;65,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IF(Aggreate[[#This Row],[Age]]&lt;30,"Under 30",IF(Aggreate[[#This Row],[Age]]&gt;65,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IF(Aggreate[[#This Row],[Age]]&lt;30,"Under 30",IF(Aggreate[[#This Row],[Age]]&gt;65,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IF(Aggreate[[#This Row],[Age]]&lt;30,"Under 30",IF(Aggreate[[#This Row],[Age]]&gt;65,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IF(Aggreate[[#This Row],[Age]]&lt;30,"Under 30",IF(Aggreate[[#This Row],[Age]]&gt;65,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IF(Aggreate[[#This Row],[Age]]&lt;30,"Under 30",IF(Aggreate[[#This Row],[Age]]&gt;65,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IF(Aggreate[[#This Row],[Age]]&lt;30,"Under 30",IF(Aggreate[[#This Row],[Age]]&gt;65,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IF(Aggreate[[#This Row],[Age]]&lt;30,"Under 30",IF(Aggreate[[#This Row],[Age]]&gt;65,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IF(Aggreate[[#This Row],[Age]]&lt;30,"Under 30",IF(Aggreate[[#This Row],[Age]]&gt;65,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IF(Aggreate[[#This Row],[Age]]&lt;30,"Under 30",IF(Aggreate[[#This Row],[Age]]&gt;65,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IF(Aggreate[[#This Row],[Age]]&lt;30,"Under 30",IF(Aggreate[[#This Row],[Age]]&gt;65,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IF(Aggreate[[#This Row],[Age]]&lt;30,"Under 30",IF(Aggreate[[#This Row],[Age]]&gt;65,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IF(Aggreate[[#This Row],[Age]]&lt;30,"Under 30",IF(Aggreate[[#This Row],[Age]]&gt;65,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IF(Aggreate[[#This Row],[Age]]&lt;30,"Under 30",IF(Aggreate[[#This Row],[Age]]&gt;65,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IF(Aggreate[[#This Row],[Age]]&lt;30,"Under 30",IF(Aggreate[[#This Row],[Age]]&gt;65,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IF(Aggreate[[#This Row],[Age]]&lt;30,"Under 30",IF(Aggreate[[#This Row],[Age]]&gt;65,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IF(Aggreate[[#This Row],[Age]]&lt;30,"Under 30",IF(Aggreate[[#This Row],[Age]]&gt;65,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IF(Aggreate[[#This Row],[Age]]&lt;30,"Under 30",IF(Aggreate[[#This Row],[Age]]&gt;65,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IF(Aggreate[[#This Row],[Age]]&lt;30,"Under 30",IF(Aggreate[[#This Row],[Age]]&gt;65,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IF(Aggreate[[#This Row],[Age]]&lt;30,"Under 30",IF(Aggreate[[#This Row],[Age]]&gt;65,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IF(Aggreate[[#This Row],[Age]]&lt;30,"Under 30",IF(Aggreate[[#This Row],[Age]]&gt;65,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IF(Aggreate[[#This Row],[Age]]&lt;30,"Under 30",IF(Aggreate[[#This Row],[Age]]&gt;65,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IF(Aggreate[[#This Row],[Age]]&lt;30,"Under 30",IF(Aggreate[[#This Row],[Age]]&gt;65,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IF(Aggreate[[#This Row],[Age]]&lt;30,"Under 30",IF(Aggreate[[#This Row],[Age]]&gt;65,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IF(Aggreate[[#This Row],[Age]]&lt;30,"Under 30",IF(Aggreate[[#This Row],[Age]]&gt;65,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IF(Aggreate[[#This Row],[Age]]&lt;30,"Under 30",IF(Aggreate[[#This Row],[Age]]&gt;65,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IF(Aggreate[[#This Row],[Age]]&lt;30,"Under 30",IF(Aggreate[[#This Row],[Age]]&gt;65,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IF(Aggreate[[#This Row],[Age]]&lt;30,"Under 30",IF(Aggreate[[#This Row],[Age]]&gt;65,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IF(Aggreate[[#This Row],[Age]]&lt;30,"Under 30",IF(Aggreate[[#This Row],[Age]]&gt;65,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IF(Aggreate[[#This Row],[Age]]&lt;30,"Under 30",IF(Aggreate[[#This Row],[Age]]&gt;65,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IF(Aggreate[[#This Row],[Age]]&lt;30,"Under 30",IF(Aggreate[[#This Row],[Age]]&gt;65,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IF(Aggreate[[#This Row],[Age]]&lt;30,"Under 30",IF(Aggreate[[#This Row],[Age]]&gt;65,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IF(Aggreate[[#This Row],[Age]]&lt;30,"Under 30",IF(Aggreate[[#This Row],[Age]]&gt;65,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IF(Aggreate[[#This Row],[Age]]&lt;30,"Under 30",IF(Aggreate[[#This Row],[Age]]&gt;65,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IF(Aggreate[[#This Row],[Age]]&lt;30,"Under 30",IF(Aggreate[[#This Row],[Age]]&gt;65,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IF(Aggreate[[#This Row],[Age]]&lt;30,"Under 30",IF(Aggreate[[#This Row],[Age]]&gt;65,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IF(Aggreate[[#This Row],[Age]]&lt;30,"Under 30",IF(Aggreate[[#This Row],[Age]]&gt;65,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IF(Aggreate[[#This Row],[Age]]&lt;30,"Under 30",IF(Aggreate[[#This Row],[Age]]&gt;65,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IF(Aggreate[[#This Row],[Age]]&lt;30,"Under 30",IF(Aggreate[[#This Row],[Age]]&gt;65,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IF(Aggreate[[#This Row],[Age]]&lt;30,"Under 30",IF(Aggreate[[#This Row],[Age]]&gt;65,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IF(Aggreate[[#This Row],[Age]]&lt;30,"Under 30",IF(Aggreate[[#This Row],[Age]]&gt;65,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IF(Aggreate[[#This Row],[Age]]&lt;30,"Under 30",IF(Aggreate[[#This Row],[Age]]&gt;65,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IF(Aggreate[[#This Row],[Age]]&lt;30,"Under 30",IF(Aggreate[[#This Row],[Age]]&gt;65,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IF(Aggreate[[#This Row],[Age]]&lt;30,"Under 30",IF(Aggreate[[#This Row],[Age]]&gt;65,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IF(Aggreate[[#This Row],[Age]]&lt;30,"Under 30",IF(Aggreate[[#This Row],[Age]]&gt;65,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IF(Aggreate[[#This Row],[Age]]&lt;30,"Under 30",IF(Aggreate[[#This Row],[Age]]&gt;65,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IF(Aggreate[[#This Row],[Age]]&lt;30,"Under 30",IF(Aggreate[[#This Row],[Age]]&gt;65,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IF(Aggreate[[#This Row],[Age]]&lt;30,"Under 30",IF(Aggreate[[#This Row],[Age]]&gt;65,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IF(Aggreate[[#This Row],[Age]]&lt;30,"Under 30",IF(Aggreate[[#This Row],[Age]]&gt;65,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IF(Aggreate[[#This Row],[Age]]&lt;30,"Under 30",IF(Aggreate[[#This Row],[Age]]&gt;65,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IF(Aggreate[[#This Row],[Age]]&lt;30,"Under 30",IF(Aggreate[[#This Row],[Age]]&gt;65,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IF(Aggreate[[#This Row],[Age]]&lt;30,"Under 30",IF(Aggreate[[#This Row],[Age]]&gt;65,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IF(Aggreate[[#This Row],[Age]]&lt;30,"Under 30",IF(Aggreate[[#This Row],[Age]]&gt;65,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IF(Aggreate[[#This Row],[Age]]&lt;30,"Under 30",IF(Aggreate[[#This Row],[Age]]&gt;65,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IF(Aggreate[[#This Row],[Age]]&lt;30,"Under 30",IF(Aggreate[[#This Row],[Age]]&gt;65,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IF(Aggreate[[#This Row],[Age]]&lt;30,"Under 30",IF(Aggreate[[#This Row],[Age]]&gt;65,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IF(Aggreate[[#This Row],[Age]]&lt;30,"Under 30",IF(Aggreate[[#This Row],[Age]]&gt;65,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IF(Aggreate[[#This Row],[Age]]&lt;30,"Under 30",IF(Aggreate[[#This Row],[Age]]&gt;65,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IF(Aggreate[[#This Row],[Age]]&lt;30,"Under 30",IF(Aggreate[[#This Row],[Age]]&gt;65,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IF(Aggreate[[#This Row],[Age]]&lt;30,"Under 30",IF(Aggreate[[#This Row],[Age]]&gt;65,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IF(Aggreate[[#This Row],[Age]]&lt;30,"Under 30",IF(Aggreate[[#This Row],[Age]]&gt;65,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IF(Aggreate[[#This Row],[Age]]&lt;30,"Under 30",IF(Aggreate[[#This Row],[Age]]&gt;65,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IF(Aggreate[[#This Row],[Age]]&lt;30,"Under 30",IF(Aggreate[[#This Row],[Age]]&gt;65,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IF(Aggreate[[#This Row],[Age]]&lt;30,"Under 30",IF(Aggreate[[#This Row],[Age]]&gt;65,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IF(Aggreate[[#This Row],[Age]]&lt;30,"Under 30",IF(Aggreate[[#This Row],[Age]]&gt;65,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IF(Aggreate[[#This Row],[Age]]&lt;30,"Under 30",IF(Aggreate[[#This Row],[Age]]&gt;65,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IF(Aggreate[[#This Row],[Age]]&lt;30,"Under 30",IF(Aggreate[[#This Row],[Age]]&gt;65,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IF(Aggreate[[#This Row],[Age]]&lt;30,"Under 30",IF(Aggreate[[#This Row],[Age]]&gt;65,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IF(Aggreate[[#This Row],[Age]]&lt;30,"Under 30",IF(Aggreate[[#This Row],[Age]]&gt;65,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IF(Aggreate[[#This Row],[Age]]&lt;30,"Under 30",IF(Aggreate[[#This Row],[Age]]&gt;65,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IF(Aggreate[[#This Row],[Age]]&lt;30,"Under 30",IF(Aggreate[[#This Row],[Age]]&gt;65,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IF(Aggreate[[#This Row],[Age]]&lt;30,"Under 30",IF(Aggreate[[#This Row],[Age]]&gt;65,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IF(Aggreate[[#This Row],[Age]]&lt;30,"Under 30",IF(Aggreate[[#This Row],[Age]]&gt;65,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IF(Aggreate[[#This Row],[Age]]&lt;30,"Under 30",IF(Aggreate[[#This Row],[Age]]&gt;65,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IF(Aggreate[[#This Row],[Age]]&lt;30,"Under 30",IF(Aggreate[[#This Row],[Age]]&gt;65,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IF(Aggreate[[#This Row],[Age]]&lt;30,"Under 30",IF(Aggreate[[#This Row],[Age]]&gt;65,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IF(Aggreate[[#This Row],[Age]]&lt;30,"Under 30",IF(Aggreate[[#This Row],[Age]]&gt;65,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IF(Aggreate[[#This Row],[Age]]&lt;30,"Under 30",IF(Aggreate[[#This Row],[Age]]&gt;65,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IF(Aggreate[[#This Row],[Age]]&lt;30,"Under 30",IF(Aggreate[[#This Row],[Age]]&gt;65,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IF(Aggreate[[#This Row],[Age]]&lt;30,"Under 30",IF(Aggreate[[#This Row],[Age]]&gt;65,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IF(Aggreate[[#This Row],[Age]]&lt;30,"Under 30",IF(Aggreate[[#This Row],[Age]]&gt;65,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IF(Aggreate[[#This Row],[Age]]&lt;30,"Under 30",IF(Aggreate[[#This Row],[Age]]&gt;65,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IF(Aggreate[[#This Row],[Age]]&lt;30,"Under 30",IF(Aggreate[[#This Row],[Age]]&gt;65,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IF(Aggreate[[#This Row],[Age]]&lt;30,"Under 30",IF(Aggreate[[#This Row],[Age]]&gt;65,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IF(Aggreate[[#This Row],[Age]]&lt;30,"Under 30",IF(Aggreate[[#This Row],[Age]]&gt;65,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IF(Aggreate[[#This Row],[Age]]&lt;30,"Under 30",IF(Aggreate[[#This Row],[Age]]&gt;65,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IF(Aggreate[[#This Row],[Age]]&lt;30,"Under 30",IF(Aggreate[[#This Row],[Age]]&gt;65,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IF(Aggreate[[#This Row],[Age]]&lt;30,"Under 30",IF(Aggreate[[#This Row],[Age]]&gt;65,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IF(Aggreate[[#This Row],[Age]]&lt;30,"Under 30",IF(Aggreate[[#This Row],[Age]]&gt;65,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IF(Aggreate[[#This Row],[Age]]&lt;30,"Under 30",IF(Aggreate[[#This Row],[Age]]&gt;65,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IF(Aggreate[[#This Row],[Age]]&lt;30,"Under 30",IF(Aggreate[[#This Row],[Age]]&gt;65,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IF(Aggreate[[#This Row],[Age]]&lt;30,"Under 30",IF(Aggreate[[#This Row],[Age]]&gt;65,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IF(Aggreate[[#This Row],[Age]]&lt;30,"Under 30",IF(Aggreate[[#This Row],[Age]]&gt;65,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IF(Aggreate[[#This Row],[Age]]&lt;30,"Under 30",IF(Aggreate[[#This Row],[Age]]&gt;65,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IF(Aggreate[[#This Row],[Age]]&lt;30,"Under 30",IF(Aggreate[[#This Row],[Age]]&gt;65,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IF(Aggreate[[#This Row],[Age]]&lt;30,"Under 30",IF(Aggreate[[#This Row],[Age]]&gt;65,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IF(Aggreate[[#This Row],[Age]]&lt;30,"Under 30",IF(Aggreate[[#This Row],[Age]]&gt;65,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IF(Aggreate[[#This Row],[Age]]&lt;30,"Under 30",IF(Aggreate[[#This Row],[Age]]&gt;65,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IF(Aggreate[[#This Row],[Age]]&lt;30,"Under 30",IF(Aggreate[[#This Row],[Age]]&gt;65,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IF(Aggreate[[#This Row],[Age]]&lt;30,"Under 30",IF(Aggreate[[#This Row],[Age]]&gt;65,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IF(Aggreate[[#This Row],[Age]]&lt;30,"Under 30",IF(Aggreate[[#This Row],[Age]]&gt;65,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IF(Aggreate[[#This Row],[Age]]&lt;30,"Under 30",IF(Aggreate[[#This Row],[Age]]&gt;65,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IF(Aggreate[[#This Row],[Age]]&lt;30,"Under 30",IF(Aggreate[[#This Row],[Age]]&gt;65,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IF(Aggreate[[#This Row],[Age]]&lt;30,"Under 30",IF(Aggreate[[#This Row],[Age]]&gt;65,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IF(Aggreate[[#This Row],[Age]]&lt;30,"Under 30",IF(Aggreate[[#This Row],[Age]]&gt;65,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IF(Aggreate[[#This Row],[Age]]&lt;30,"Under 30",IF(Aggreate[[#This Row],[Age]]&gt;65,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IF(Aggreate[[#This Row],[Age]]&lt;30,"Under 30",IF(Aggreate[[#This Row],[Age]]&gt;65,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IF(Aggreate[[#This Row],[Age]]&lt;30,"Under 30",IF(Aggreate[[#This Row],[Age]]&gt;65,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IF(Aggreate[[#This Row],[Age]]&lt;30,"Under 30",IF(Aggreate[[#This Row],[Age]]&gt;65,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IF(Aggreate[[#This Row],[Age]]&lt;30,"Under 30",IF(Aggreate[[#This Row],[Age]]&gt;65,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IF(Aggreate[[#This Row],[Age]]&lt;30,"Under 30",IF(Aggreate[[#This Row],[Age]]&gt;65,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IF(Aggreate[[#This Row],[Age]]&lt;30,"Under 30",IF(Aggreate[[#This Row],[Age]]&gt;65,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IF(Aggreate[[#This Row],[Age]]&lt;30,"Under 30",IF(Aggreate[[#This Row],[Age]]&gt;65,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IF(Aggreate[[#This Row],[Age]]&lt;30,"Under 30",IF(Aggreate[[#This Row],[Age]]&gt;65,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IF(Aggreate[[#This Row],[Age]]&lt;30,"Under 30",IF(Aggreate[[#This Row],[Age]]&gt;65,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IF(Aggreate[[#This Row],[Age]]&lt;30,"Under 30",IF(Aggreate[[#This Row],[Age]]&gt;65,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IF(Aggreate[[#This Row],[Age]]&lt;30,"Under 30",IF(Aggreate[[#This Row],[Age]]&gt;65,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IF(Aggreate[[#This Row],[Age]]&lt;30,"Under 30",IF(Aggreate[[#This Row],[Age]]&gt;65,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IF(Aggreate[[#This Row],[Age]]&lt;30,"Under 30",IF(Aggreate[[#This Row],[Age]]&gt;65,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IF(Aggreate[[#This Row],[Age]]&lt;30,"Under 30",IF(Aggreate[[#This Row],[Age]]&gt;65,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IF(Aggreate[[#This Row],[Age]]&lt;30,"Under 30",IF(Aggreate[[#This Row],[Age]]&gt;65,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IF(Aggreate[[#This Row],[Age]]&lt;30,"Under 30",IF(Aggreate[[#This Row],[Age]]&gt;65,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IF(Aggreate[[#This Row],[Age]]&lt;30,"Under 30",IF(Aggreate[[#This Row],[Age]]&gt;65,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IF(Aggreate[[#This Row],[Age]]&lt;30,"Under 30",IF(Aggreate[[#This Row],[Age]]&gt;65,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IF(Aggreate[[#This Row],[Age]]&lt;30,"Under 30",IF(Aggreate[[#This Row],[Age]]&gt;65,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IF(Aggreate[[#This Row],[Age]]&lt;30,"Under 30",IF(Aggreate[[#This Row],[Age]]&gt;65,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IF(Aggreate[[#This Row],[Age]]&lt;30,"Under 30",IF(Aggreate[[#This Row],[Age]]&gt;65,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IF(Aggreate[[#This Row],[Age]]&lt;30,"Under 30",IF(Aggreate[[#This Row],[Age]]&gt;65,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IF(Aggreate[[#This Row],[Age]]&lt;30,"Under 30",IF(Aggreate[[#This Row],[Age]]&gt;65,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IF(Aggreate[[#This Row],[Age]]&lt;30,"Under 30",IF(Aggreate[[#This Row],[Age]]&gt;65,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IF(Aggreate[[#This Row],[Age]]&lt;30,"Under 30",IF(Aggreate[[#This Row],[Age]]&gt;65,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IF(Aggreate[[#This Row],[Age]]&lt;30,"Under 30",IF(Aggreate[[#This Row],[Age]]&gt;65,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IF(Aggreate[[#This Row],[Age]]&lt;30,"Under 30",IF(Aggreate[[#This Row],[Age]]&gt;65,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IF(Aggreate[[#This Row],[Age]]&lt;30,"Under 30",IF(Aggreate[[#This Row],[Age]]&gt;65,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IF(Aggreate[[#This Row],[Age]]&lt;30,"Under 30",IF(Aggreate[[#This Row],[Age]]&gt;65,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IF(Aggreate[[#This Row],[Age]]&lt;30,"Under 30",IF(Aggreate[[#This Row],[Age]]&gt;65,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IF(Aggreate[[#This Row],[Age]]&lt;30,"Under 30",IF(Aggreate[[#This Row],[Age]]&gt;65,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IF(Aggreate[[#This Row],[Age]]&lt;30,"Under 30",IF(Aggreate[[#This Row],[Age]]&gt;65,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IF(Aggreate[[#This Row],[Age]]&lt;30,"Under 30",IF(Aggreate[[#This Row],[Age]]&gt;65,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IF(Aggreate[[#This Row],[Age]]&lt;30,"Under 30",IF(Aggreate[[#This Row],[Age]]&gt;65,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IF(Aggreate[[#This Row],[Age]]&lt;30,"Under 30",IF(Aggreate[[#This Row],[Age]]&gt;65,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IF(Aggreate[[#This Row],[Age]]&lt;30,"Under 30",IF(Aggreate[[#This Row],[Age]]&gt;65,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IF(Aggreate[[#This Row],[Age]]&lt;30,"Under 30",IF(Aggreate[[#This Row],[Age]]&gt;65,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IF(Aggreate[[#This Row],[Age]]&lt;30,"Under 30",IF(Aggreate[[#This Row],[Age]]&gt;65,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IF(Aggreate[[#This Row],[Age]]&lt;30,"Under 30",IF(Aggreate[[#This Row],[Age]]&gt;65,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IF(Aggreate[[#This Row],[Age]]&lt;30,"Under 30",IF(Aggreate[[#This Row],[Age]]&gt;65,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IF(Aggreate[[#This Row],[Age]]&lt;30,"Under 30",IF(Aggreate[[#This Row],[Age]]&gt;65,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IF(Aggreate[[#This Row],[Age]]&lt;30,"Under 30",IF(Aggreate[[#This Row],[Age]]&gt;65,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IF(Aggreate[[#This Row],[Age]]&lt;30,"Under 30",IF(Aggreate[[#This Row],[Age]]&gt;65,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IF(Aggreate[[#This Row],[Age]]&lt;30,"Under 30",IF(Aggreate[[#This Row],[Age]]&gt;65,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IF(Aggreate[[#This Row],[Age]]&lt;30,"Under 30",IF(Aggreate[[#This Row],[Age]]&gt;65,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IF(Aggreate[[#This Row],[Age]]&lt;30,"Under 30",IF(Aggreate[[#This Row],[Age]]&gt;65,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IF(Aggreate[[#This Row],[Age]]&lt;30,"Under 30",IF(Aggreate[[#This Row],[Age]]&gt;65,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IF(Aggreate[[#This Row],[Age]]&lt;30,"Under 30",IF(Aggreate[[#This Row],[Age]]&gt;65,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IF(Aggreate[[#This Row],[Age]]&lt;30,"Under 30",IF(Aggreate[[#This Row],[Age]]&gt;65,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IF(Aggreate[[#This Row],[Age]]&lt;30,"Under 30",IF(Aggreate[[#This Row],[Age]]&gt;65,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IF(Aggreate[[#This Row],[Age]]&lt;30,"Under 30",IF(Aggreate[[#This Row],[Age]]&gt;65,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IF(Aggreate[[#This Row],[Age]]&lt;30,"Under 30",IF(Aggreate[[#This Row],[Age]]&gt;65,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IF(Aggreate[[#This Row],[Age]]&lt;30,"Under 30",IF(Aggreate[[#This Row],[Age]]&gt;65,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IF(Aggreate[[#This Row],[Age]]&lt;30,"Under 30",IF(Aggreate[[#This Row],[Age]]&gt;65,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IF(Aggreate[[#This Row],[Age]]&lt;30,"Under 30",IF(Aggreate[[#This Row],[Age]]&gt;65,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IF(Aggreate[[#This Row],[Age]]&lt;30,"Under 30",IF(Aggreate[[#This Row],[Age]]&gt;65,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IF(Aggreate[[#This Row],[Age]]&lt;30,"Under 30",IF(Aggreate[[#This Row],[Age]]&gt;65,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IF(Aggreate[[#This Row],[Age]]&lt;30,"Under 30",IF(Aggreate[[#This Row],[Age]]&gt;65,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IF(Aggreate[[#This Row],[Age]]&lt;30,"Under 30",IF(Aggreate[[#This Row],[Age]]&gt;65,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IF(Aggreate[[#This Row],[Age]]&lt;30,"Under 30",IF(Aggreate[[#This Row],[Age]]&gt;65,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IF(Aggreate[[#This Row],[Age]]&lt;30,"Under 30",IF(Aggreate[[#This Row],[Age]]&gt;65,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IF(Aggreate[[#This Row],[Age]]&lt;30,"Under 30",IF(Aggreate[[#This Row],[Age]]&gt;65,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IF(Aggreate[[#This Row],[Age]]&lt;30,"Under 30",IF(Aggreate[[#This Row],[Age]]&gt;65,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IF(Aggreate[[#This Row],[Age]]&lt;30,"Under 30",IF(Aggreate[[#This Row],[Age]]&gt;65,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IF(Aggreate[[#This Row],[Age]]&lt;30,"Under 30",IF(Aggreate[[#This Row],[Age]]&gt;65,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IF(Aggreate[[#This Row],[Age]]&lt;30,"Under 30",IF(Aggreate[[#This Row],[Age]]&gt;65,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IF(Aggreate[[#This Row],[Age]]&lt;30,"Under 30",IF(Aggreate[[#This Row],[Age]]&gt;65,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IF(Aggreate[[#This Row],[Age]]&lt;30,"Under 30",IF(Aggreate[[#This Row],[Age]]&gt;65,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IF(Aggreate[[#This Row],[Age]]&lt;30,"Under 30",IF(Aggreate[[#This Row],[Age]]&gt;65,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IF(Aggreate[[#This Row],[Age]]&lt;30,"Under 30",IF(Aggreate[[#This Row],[Age]]&gt;65,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IF(Aggreate[[#This Row],[Age]]&lt;30,"Under 30",IF(Aggreate[[#This Row],[Age]]&gt;65,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IF(Aggreate[[#This Row],[Age]]&lt;30,"Under 30",IF(Aggreate[[#This Row],[Age]]&gt;65,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IF(Aggreate[[#This Row],[Age]]&lt;30,"Under 30",IF(Aggreate[[#This Row],[Age]]&gt;65,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IF(Aggreate[[#This Row],[Age]]&lt;30,"Under 30",IF(Aggreate[[#This Row],[Age]]&gt;65,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IF(Aggreate[[#This Row],[Age]]&lt;30,"Under 30",IF(Aggreate[[#This Row],[Age]]&gt;65,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IF(Aggreate[[#This Row],[Age]]&lt;30,"Under 30",IF(Aggreate[[#This Row],[Age]]&gt;65,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IF(Aggreate[[#This Row],[Age]]&lt;30,"Under 30",IF(Aggreate[[#This Row],[Age]]&gt;65,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IF(Aggreate[[#This Row],[Age]]&lt;30,"Under 30",IF(Aggreate[[#This Row],[Age]]&gt;65,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IF(Aggreate[[#This Row],[Age]]&lt;30,"Under 30",IF(Aggreate[[#This Row],[Age]]&gt;65,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IF(Aggreate[[#This Row],[Age]]&lt;30,"Under 30",IF(Aggreate[[#This Row],[Age]]&gt;65,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IF(Aggreate[[#This Row],[Age]]&lt;30,"Under 30",IF(Aggreate[[#This Row],[Age]]&gt;65,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IF(Aggreate[[#This Row],[Age]]&lt;30,"Under 30",IF(Aggreate[[#This Row],[Age]]&gt;65,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IF(Aggreate[[#This Row],[Age]]&lt;30,"Under 30",IF(Aggreate[[#This Row],[Age]]&gt;65,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IF(Aggreate[[#This Row],[Age]]&lt;30,"Under 30",IF(Aggreate[[#This Row],[Age]]&gt;65,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IF(Aggreate[[#This Row],[Age]]&lt;30,"Under 30",IF(Aggreate[[#This Row],[Age]]&gt;65,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IF(Aggreate[[#This Row],[Age]]&lt;30,"Under 30",IF(Aggreate[[#This Row],[Age]]&gt;65,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IF(Aggreate[[#This Row],[Age]]&lt;30,"Under 30",IF(Aggreate[[#This Row],[Age]]&gt;65,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IF(Aggreate[[#This Row],[Age]]&lt;30,"Under 30",IF(Aggreate[[#This Row],[Age]]&gt;65,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IF(Aggreate[[#This Row],[Age]]&lt;30,"Under 30",IF(Aggreate[[#This Row],[Age]]&gt;65,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IF(Aggreate[[#This Row],[Age]]&lt;30,"Under 30",IF(Aggreate[[#This Row],[Age]]&gt;65,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IF(Aggreate[[#This Row],[Age]]&lt;30,"Under 30",IF(Aggreate[[#This Row],[Age]]&gt;65,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IF(Aggreate[[#This Row],[Age]]&lt;30,"Under 30",IF(Aggreate[[#This Row],[Age]]&gt;65,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IF(Aggreate[[#This Row],[Age]]&lt;30,"Under 30",IF(Aggreate[[#This Row],[Age]]&gt;65,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IF(Aggreate[[#This Row],[Age]]&lt;30,"Under 30",IF(Aggreate[[#This Row],[Age]]&gt;65,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IF(Aggreate[[#This Row],[Age]]&lt;30,"Under 30",IF(Aggreate[[#This Row],[Age]]&gt;65,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IF(Aggreate[[#This Row],[Age]]&lt;30,"Under 30",IF(Aggreate[[#This Row],[Age]]&gt;65,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IF(Aggreate[[#This Row],[Age]]&lt;30,"Under 30",IF(Aggreate[[#This Row],[Age]]&gt;65,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IF(Aggreate[[#This Row],[Age]]&lt;30,"Under 30",IF(Aggreate[[#This Row],[Age]]&gt;65,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IF(Aggreate[[#This Row],[Age]]&lt;30,"Under 30",IF(Aggreate[[#This Row],[Age]]&gt;65,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IF(Aggreate[[#This Row],[Age]]&lt;30,"Under 30",IF(Aggreate[[#This Row],[Age]]&gt;65,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IF(Aggreate[[#This Row],[Age]]&lt;30,"Under 30",IF(Aggreate[[#This Row],[Age]]&gt;65,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IF(Aggreate[[#This Row],[Age]]&lt;30,"Under 30",IF(Aggreate[[#This Row],[Age]]&gt;65,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IF(Aggreate[[#This Row],[Age]]&lt;30,"Under 30",IF(Aggreate[[#This Row],[Age]]&gt;65,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IF(Aggreate[[#This Row],[Age]]&lt;30,"Under 30",IF(Aggreate[[#This Row],[Age]]&gt;65,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IF(Aggreate[[#This Row],[Age]]&lt;30,"Under 30",IF(Aggreate[[#This Row],[Age]]&gt;65,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IF(Aggreate[[#This Row],[Age]]&lt;30,"Under 30",IF(Aggreate[[#This Row],[Age]]&gt;65,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IF(Aggreate[[#This Row],[Age]]&lt;30,"Under 30",IF(Aggreate[[#This Row],[Age]]&gt;65,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IF(Aggreate[[#This Row],[Age]]&lt;30,"Under 30",IF(Aggreate[[#This Row],[Age]]&gt;65,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IF(Aggreate[[#This Row],[Age]]&lt;30,"Under 30",IF(Aggreate[[#This Row],[Age]]&gt;65,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IF(Aggreate[[#This Row],[Age]]&lt;30,"Under 30",IF(Aggreate[[#This Row],[Age]]&gt;65,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IF(Aggreate[[#This Row],[Age]]&lt;30,"Under 30",IF(Aggreate[[#This Row],[Age]]&gt;65,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IF(Aggreate[[#This Row],[Age]]&lt;30,"Under 30",IF(Aggreate[[#This Row],[Age]]&gt;65,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IF(Aggreate[[#This Row],[Age]]&lt;30,"Under 30",IF(Aggreate[[#This Row],[Age]]&gt;65,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IF(Aggreate[[#This Row],[Age]]&lt;30,"Under 30",IF(Aggreate[[#This Row],[Age]]&gt;65,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IF(Aggreate[[#This Row],[Age]]&lt;30,"Under 30",IF(Aggreate[[#This Row],[Age]]&gt;65,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IF(Aggreate[[#This Row],[Age]]&lt;30,"Under 30",IF(Aggreate[[#This Row],[Age]]&gt;65,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IF(Aggreate[[#This Row],[Age]]&lt;30,"Under 30",IF(Aggreate[[#This Row],[Age]]&gt;65,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IF(Aggreate[[#This Row],[Age]]&lt;30,"Under 30",IF(Aggreate[[#This Row],[Age]]&gt;65,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IF(Aggreate[[#This Row],[Age]]&lt;30,"Under 30",IF(Aggreate[[#This Row],[Age]]&gt;65,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IF(Aggreate[[#This Row],[Age]]&lt;30,"Under 30",IF(Aggreate[[#This Row],[Age]]&gt;65,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IF(Aggreate[[#This Row],[Age]]&lt;30,"Under 30",IF(Aggreate[[#This Row],[Age]]&gt;65,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IF(Aggreate[[#This Row],[Age]]&lt;30,"Under 30",IF(Aggreate[[#This Row],[Age]]&gt;65,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IF(Aggreate[[#This Row],[Age]]&lt;30,"Under 30",IF(Aggreate[[#This Row],[Age]]&gt;65,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IF(Aggreate[[#This Row],[Age]]&lt;30,"Under 30",IF(Aggreate[[#This Row],[Age]]&gt;65,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IF(Aggreate[[#This Row],[Age]]&lt;30,"Under 30",IF(Aggreate[[#This Row],[Age]]&gt;65,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IF(Aggreate[[#This Row],[Age]]&lt;30,"Under 30",IF(Aggreate[[#This Row],[Age]]&gt;65,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IF(Aggreate[[#This Row],[Age]]&lt;30,"Under 30",IF(Aggreate[[#This Row],[Age]]&gt;65,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IF(Aggreate[[#This Row],[Age]]&lt;30,"Under 30",IF(Aggreate[[#This Row],[Age]]&gt;65,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IF(Aggreate[[#This Row],[Age]]&lt;30,"Under 30",IF(Aggreate[[#This Row],[Age]]&gt;65,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IF(Aggreate[[#This Row],[Age]]&lt;30,"Under 30",IF(Aggreate[[#This Row],[Age]]&gt;65,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IF(Aggreate[[#This Row],[Age]]&lt;30,"Under 30",IF(Aggreate[[#This Row],[Age]]&gt;65,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IF(Aggreate[[#This Row],[Age]]&lt;30,"Under 30",IF(Aggreate[[#This Row],[Age]]&gt;65,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IF(Aggreate[[#This Row],[Age]]&lt;30,"Under 30",IF(Aggreate[[#This Row],[Age]]&gt;65,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IF(Aggreate[[#This Row],[Age]]&lt;30,"Under 30",IF(Aggreate[[#This Row],[Age]]&gt;65,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IF(Aggreate[[#This Row],[Age]]&lt;30,"Under 30",IF(Aggreate[[#This Row],[Age]]&gt;65,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IF(Aggreate[[#This Row],[Age]]&lt;30,"Under 30",IF(Aggreate[[#This Row],[Age]]&gt;65,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IF(Aggreate[[#This Row],[Age]]&lt;30,"Under 30",IF(Aggreate[[#This Row],[Age]]&gt;65, "Senior", "Other"))</f>
        <v>Other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IF(Aggreate[[#This Row],[Age]]&lt;30,"Under 30",IF(Aggreate[[#This Row],[Age]]&gt;65,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IF(Aggreate[[#This Row],[Age]]&lt;30,"Under 30",IF(Aggreate[[#This Row],[Age]]&gt;65,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IF(Aggreate[[#This Row],[Age]]&lt;30,"Under 30",IF(Aggreate[[#This Row],[Age]]&gt;65,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IF(Aggreate[[#This Row],[Age]]&lt;30,"Under 30",IF(Aggreate[[#This Row],[Age]]&gt;65,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IF(Aggreate[[#This Row],[Age]]&lt;30,"Under 30",IF(Aggreate[[#This Row],[Age]]&gt;65,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IF(Aggreate[[#This Row],[Age]]&lt;30,"Under 30",IF(Aggreate[[#This Row],[Age]]&gt;65,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IF(Aggreate[[#This Row],[Age]]&lt;30,"Under 30",IF(Aggreate[[#This Row],[Age]]&gt;65,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IF(Aggreate[[#This Row],[Age]]&lt;30,"Under 30",IF(Aggreate[[#This Row],[Age]]&gt;65,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IF(Aggreate[[#This Row],[Age]]&lt;30,"Under 30",IF(Aggreate[[#This Row],[Age]]&gt;65,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IF(Aggreate[[#This Row],[Age]]&lt;30,"Under 30",IF(Aggreate[[#This Row],[Age]]&gt;65,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IF(Aggreate[[#This Row],[Age]]&lt;30,"Under 30",IF(Aggreate[[#This Row],[Age]]&gt;65,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IF(Aggreate[[#This Row],[Age]]&lt;30,"Under 30",IF(Aggreate[[#This Row],[Age]]&gt;65,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IF(Aggreate[[#This Row],[Age]]&lt;30,"Under 30",IF(Aggreate[[#This Row],[Age]]&gt;65,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IF(Aggreate[[#This Row],[Age]]&lt;30,"Under 30",IF(Aggreate[[#This Row],[Age]]&gt;65,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IF(Aggreate[[#This Row],[Age]]&lt;30,"Under 30",IF(Aggreate[[#This Row],[Age]]&gt;65,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IF(Aggreate[[#This Row],[Age]]&lt;30,"Under 30",IF(Aggreate[[#This Row],[Age]]&gt;65, "Senior", "Other"))</f>
        <v>Other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IF(Aggreate[[#This Row],[Age]]&lt;30,"Under 30",IF(Aggreate[[#This Row],[Age]]&gt;65,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IF(Aggreate[[#This Row],[Age]]&lt;30,"Under 30",IF(Aggreate[[#This Row],[Age]]&gt;65,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IF(Aggreate[[#This Row],[Age]]&lt;30,"Under 30",IF(Aggreate[[#This Row],[Age]]&gt;65,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IF(Aggreate[[#This Row],[Age]]&lt;30,"Under 30",IF(Aggreate[[#This Row],[Age]]&gt;65,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IF(Aggreate[[#This Row],[Age]]&lt;30,"Under 30",IF(Aggreate[[#This Row],[Age]]&gt;65,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IF(Aggreate[[#This Row],[Age]]&lt;30,"Under 30",IF(Aggreate[[#This Row],[Age]]&gt;65,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IF(Aggreate[[#This Row],[Age]]&lt;30,"Under 30",IF(Aggreate[[#This Row],[Age]]&gt;65,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IF(Aggreate[[#This Row],[Age]]&lt;30,"Under 30",IF(Aggreate[[#This Row],[Age]]&gt;65,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IF(Aggreate[[#This Row],[Age]]&lt;30,"Under 30",IF(Aggreate[[#This Row],[Age]]&gt;65,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IF(Aggreate[[#This Row],[Age]]&lt;30,"Under 30",IF(Aggreate[[#This Row],[Age]]&gt;65,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IF(Aggreate[[#This Row],[Age]]&lt;30,"Under 30",IF(Aggreate[[#This Row],[Age]]&gt;65,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IF(Aggreate[[#This Row],[Age]]&lt;30,"Under 30",IF(Aggreate[[#This Row],[Age]]&gt;65,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IF(Aggreate[[#This Row],[Age]]&lt;30,"Under 30",IF(Aggreate[[#This Row],[Age]]&gt;65,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IF(Aggreate[[#This Row],[Age]]&lt;30,"Under 30",IF(Aggreate[[#This Row],[Age]]&gt;65,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IF(Aggreate[[#This Row],[Age]]&lt;30,"Under 30",IF(Aggreate[[#This Row],[Age]]&gt;65,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IF(Aggreate[[#This Row],[Age]]&lt;30,"Under 30",IF(Aggreate[[#This Row],[Age]]&gt;65,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IF(Aggreate[[#This Row],[Age]]&lt;30,"Under 30",IF(Aggreate[[#This Row],[Age]]&gt;65,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IF(Aggreate[[#This Row],[Age]]&lt;30,"Under 30",IF(Aggreate[[#This Row],[Age]]&gt;65,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IF(Aggreate[[#This Row],[Age]]&lt;30,"Under 30",IF(Aggreate[[#This Row],[Age]]&gt;65,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IF(Aggreate[[#This Row],[Age]]&lt;30,"Under 30",IF(Aggreate[[#This Row],[Age]]&gt;65,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IF(Aggreate[[#This Row],[Age]]&lt;30,"Under 30",IF(Aggreate[[#This Row],[Age]]&gt;65,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IF(Aggreate[[#This Row],[Age]]&lt;30,"Under 30",IF(Aggreate[[#This Row],[Age]]&gt;65,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IF(Aggreate[[#This Row],[Age]]&lt;30,"Under 30",IF(Aggreate[[#This Row],[Age]]&gt;65,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IF(Aggreate[[#This Row],[Age]]&lt;30,"Under 30",IF(Aggreate[[#This Row],[Age]]&gt;65,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IF(Aggreate[[#This Row],[Age]]&lt;30,"Under 30",IF(Aggreate[[#This Row],[Age]]&gt;65,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IF(Aggreate[[#This Row],[Age]]&lt;30,"Under 30",IF(Aggreate[[#This Row],[Age]]&gt;65,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IF(Aggreate[[#This Row],[Age]]&lt;30,"Under 30",IF(Aggreate[[#This Row],[Age]]&gt;65,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IF(Aggreate[[#This Row],[Age]]&lt;30,"Under 30",IF(Aggreate[[#This Row],[Age]]&gt;65,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IF(Aggreate[[#This Row],[Age]]&lt;30,"Under 30",IF(Aggreate[[#This Row],[Age]]&gt;65,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IF(Aggreate[[#This Row],[Age]]&lt;30,"Under 30",IF(Aggreate[[#This Row],[Age]]&gt;65,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IF(Aggreate[[#This Row],[Age]]&lt;30,"Under 30",IF(Aggreate[[#This Row],[Age]]&gt;65,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IF(Aggreate[[#This Row],[Age]]&lt;30,"Under 30",IF(Aggreate[[#This Row],[Age]]&gt;65,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IF(Aggreate[[#This Row],[Age]]&lt;30,"Under 30",IF(Aggreate[[#This Row],[Age]]&gt;65,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IF(Aggreate[[#This Row],[Age]]&lt;30,"Under 30",IF(Aggreate[[#This Row],[Age]]&gt;65,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IF(Aggreate[[#This Row],[Age]]&lt;30,"Under 30",IF(Aggreate[[#This Row],[Age]]&gt;65,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IF(Aggreate[[#This Row],[Age]]&lt;30,"Under 30",IF(Aggreate[[#This Row],[Age]]&gt;65,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IF(Aggreate[[#This Row],[Age]]&lt;30,"Under 30",IF(Aggreate[[#This Row],[Age]]&gt;65,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IF(Aggreate[[#This Row],[Age]]&lt;30,"Under 30",IF(Aggreate[[#This Row],[Age]]&gt;65,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IF(Aggreate[[#This Row],[Age]]&lt;30,"Under 30",IF(Aggreate[[#This Row],[Age]]&gt;65,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IF(Aggreate[[#This Row],[Age]]&lt;30,"Under 30",IF(Aggreate[[#This Row],[Age]]&gt;65,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IF(Aggreate[[#This Row],[Age]]&lt;30,"Under 30",IF(Aggreate[[#This Row],[Age]]&gt;65,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IF(Aggreate[[#This Row],[Age]]&lt;30,"Under 30",IF(Aggreate[[#This Row],[Age]]&gt;65,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IF(Aggreate[[#This Row],[Age]]&lt;30,"Under 30",IF(Aggreate[[#This Row],[Age]]&gt;65,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IF(Aggreate[[#This Row],[Age]]&lt;30,"Under 30",IF(Aggreate[[#This Row],[Age]]&gt;65,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IF(Aggreate[[#This Row],[Age]]&lt;30,"Under 30",IF(Aggreate[[#This Row],[Age]]&gt;65,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IF(Aggreate[[#This Row],[Age]]&lt;30,"Under 30",IF(Aggreate[[#This Row],[Age]]&gt;65,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IF(Aggreate[[#This Row],[Age]]&lt;30,"Under 30",IF(Aggreate[[#This Row],[Age]]&gt;65,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IF(Aggreate[[#This Row],[Age]]&lt;30,"Under 30",IF(Aggreate[[#This Row],[Age]]&gt;65,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IF(Aggreate[[#This Row],[Age]]&lt;30,"Under 30",IF(Aggreate[[#This Row],[Age]]&gt;65,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IF(Aggreate[[#This Row],[Age]]&lt;30,"Under 30",IF(Aggreate[[#This Row],[Age]]&gt;65,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IF(Aggreate[[#This Row],[Age]]&lt;30,"Under 30",IF(Aggreate[[#This Row],[Age]]&gt;65,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IF(Aggreate[[#This Row],[Age]]&lt;30,"Under 30",IF(Aggreate[[#This Row],[Age]]&gt;65,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IF(Aggreate[[#This Row],[Age]]&lt;30,"Under 30",IF(Aggreate[[#This Row],[Age]]&gt;65,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IF(Aggreate[[#This Row],[Age]]&lt;30,"Under 30",IF(Aggreate[[#This Row],[Age]]&gt;65,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IF(Aggreate[[#This Row],[Age]]&lt;30,"Under 30",IF(Aggreate[[#This Row],[Age]]&gt;65,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IF(Aggreate[[#This Row],[Age]]&lt;30,"Under 30",IF(Aggreate[[#This Row],[Age]]&gt;65,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IF(Aggreate[[#This Row],[Age]]&lt;30,"Under 30",IF(Aggreate[[#This Row],[Age]]&gt;65,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IF(Aggreate[[#This Row],[Age]]&lt;30,"Under 30",IF(Aggreate[[#This Row],[Age]]&gt;65,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IF(Aggreate[[#This Row],[Age]]&lt;30,"Under 30",IF(Aggreate[[#This Row],[Age]]&gt;65,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IF(Aggreate[[#This Row],[Age]]&lt;30,"Under 30",IF(Aggreate[[#This Row],[Age]]&gt;65,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IF(Aggreate[[#This Row],[Age]]&lt;30,"Under 30",IF(Aggreate[[#This Row],[Age]]&gt;65,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IF(Aggreate[[#This Row],[Age]]&lt;30,"Under 30",IF(Aggreate[[#This Row],[Age]]&gt;65,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IF(Aggreate[[#This Row],[Age]]&lt;30,"Under 30",IF(Aggreate[[#This Row],[Age]]&gt;65,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IF(Aggreate[[#This Row],[Age]]&lt;30,"Under 30",IF(Aggreate[[#This Row],[Age]]&gt;65,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IF(Aggreate[[#This Row],[Age]]&lt;30,"Under 30",IF(Aggreate[[#This Row],[Age]]&gt;65,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IF(Aggreate[[#This Row],[Age]]&lt;30,"Under 30",IF(Aggreate[[#This Row],[Age]]&gt;65,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IF(Aggreate[[#This Row],[Age]]&lt;30,"Under 30",IF(Aggreate[[#This Row],[Age]]&gt;65,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IF(Aggreate[[#This Row],[Age]]&lt;30,"Under 30",IF(Aggreate[[#This Row],[Age]]&gt;65,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IF(Aggreate[[#This Row],[Age]]&lt;30,"Under 30",IF(Aggreate[[#This Row],[Age]]&gt;65,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IF(Aggreate[[#This Row],[Age]]&lt;30,"Under 30",IF(Aggreate[[#This Row],[Age]]&gt;65,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IF(Aggreate[[#This Row],[Age]]&lt;30,"Under 30",IF(Aggreate[[#This Row],[Age]]&gt;65,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IF(Aggreate[[#This Row],[Age]]&lt;30,"Under 30",IF(Aggreate[[#This Row],[Age]]&gt;65,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IF(Aggreate[[#This Row],[Age]]&lt;30,"Under 30",IF(Aggreate[[#This Row],[Age]]&gt;65,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IF(Aggreate[[#This Row],[Age]]&lt;30,"Under 30",IF(Aggreate[[#This Row],[Age]]&gt;65,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IF(Aggreate[[#This Row],[Age]]&lt;30,"Under 30",IF(Aggreate[[#This Row],[Age]]&gt;65,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IF(Aggreate[[#This Row],[Age]]&lt;30,"Under 30",IF(Aggreate[[#This Row],[Age]]&gt;65,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IF(Aggreate[[#This Row],[Age]]&lt;30,"Under 30",IF(Aggreate[[#This Row],[Age]]&gt;65,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IF(Aggreate[[#This Row],[Age]]&lt;30,"Under 30",IF(Aggreate[[#This Row],[Age]]&gt;65,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IF(Aggreate[[#This Row],[Age]]&lt;30,"Under 30",IF(Aggreate[[#This Row],[Age]]&gt;65,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IF(Aggreate[[#This Row],[Age]]&lt;30,"Under 30",IF(Aggreate[[#This Row],[Age]]&gt;65,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IF(Aggreate[[#This Row],[Age]]&lt;30,"Under 30",IF(Aggreate[[#This Row],[Age]]&gt;65,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IF(Aggreate[[#This Row],[Age]]&lt;30,"Under 30",IF(Aggreate[[#This Row],[Age]]&gt;65,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IF(Aggreate[[#This Row],[Age]]&lt;30,"Under 30",IF(Aggreate[[#This Row],[Age]]&gt;65,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IF(Aggreate[[#This Row],[Age]]&lt;30,"Under 30",IF(Aggreate[[#This Row],[Age]]&gt;65,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IF(Aggreate[[#This Row],[Age]]&lt;30,"Under 30",IF(Aggreate[[#This Row],[Age]]&gt;65,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IF(Aggreate[[#This Row],[Age]]&lt;30,"Under 30",IF(Aggreate[[#This Row],[Age]]&gt;65,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IF(Aggreate[[#This Row],[Age]]&lt;30,"Under 30",IF(Aggreate[[#This Row],[Age]]&gt;65,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IF(Aggreate[[#This Row],[Age]]&lt;30,"Under 30",IF(Aggreate[[#This Row],[Age]]&gt;65,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IF(Aggreate[[#This Row],[Age]]&lt;30,"Under 30",IF(Aggreate[[#This Row],[Age]]&gt;65,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IF(Aggreate[[#This Row],[Age]]&lt;30,"Under 30",IF(Aggreate[[#This Row],[Age]]&gt;65,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IF(Aggreate[[#This Row],[Age]]&lt;30,"Under 30",IF(Aggreate[[#This Row],[Age]]&gt;65,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IF(Aggreate[[#This Row],[Age]]&lt;30,"Under 30",IF(Aggreate[[#This Row],[Age]]&gt;65,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IF(Aggreate[[#This Row],[Age]]&lt;30,"Under 30",IF(Aggreate[[#This Row],[Age]]&gt;65,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IF(Aggreate[[#This Row],[Age]]&lt;30,"Under 30",IF(Aggreate[[#This Row],[Age]]&gt;65,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IF(Aggreate[[#This Row],[Age]]&lt;30,"Under 30",IF(Aggreate[[#This Row],[Age]]&gt;65,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IF(Aggreate[[#This Row],[Age]]&lt;30,"Under 30",IF(Aggreate[[#This Row],[Age]]&gt;65,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IF(Aggreate[[#This Row],[Age]]&lt;30,"Under 30",IF(Aggreate[[#This Row],[Age]]&gt;65,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IF(Aggreate[[#This Row],[Age]]&lt;30,"Under 30",IF(Aggreate[[#This Row],[Age]]&gt;65,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IF(Aggreate[[#This Row],[Age]]&lt;30,"Under 30",IF(Aggreate[[#This Row],[Age]]&gt;65,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IF(Aggreate[[#This Row],[Age]]&lt;30,"Under 30",IF(Aggreate[[#This Row],[Age]]&gt;65,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IF(Aggreate[[#This Row],[Age]]&lt;30,"Under 30",IF(Aggreate[[#This Row],[Age]]&gt;65,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IF(Aggreate[[#This Row],[Age]]&lt;30,"Under 30",IF(Aggreate[[#This Row],[Age]]&gt;65,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IF(Aggreate[[#This Row],[Age]]&lt;30,"Under 30",IF(Aggreate[[#This Row],[Age]]&gt;65,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IF(Aggreate[[#This Row],[Age]]&lt;30,"Under 30",IF(Aggreate[[#This Row],[Age]]&gt;65,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IF(Aggreate[[#This Row],[Age]]&lt;30,"Under 30",IF(Aggreate[[#This Row],[Age]]&gt;65,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IF(Aggreate[[#This Row],[Age]]&lt;30,"Under 30",IF(Aggreate[[#This Row],[Age]]&gt;65,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IF(Aggreate[[#This Row],[Age]]&lt;30,"Under 30",IF(Aggreate[[#This Row],[Age]]&gt;65,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IF(Aggreate[[#This Row],[Age]]&lt;30,"Under 30",IF(Aggreate[[#This Row],[Age]]&gt;65,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IF(Aggreate[[#This Row],[Age]]&lt;30,"Under 30",IF(Aggreate[[#This Row],[Age]]&gt;65, "Senior", "Other"))</f>
        <v>Other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IF(Aggreate[[#This Row],[Age]]&lt;30,"Under 30",IF(Aggreate[[#This Row],[Age]]&gt;65,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IF(Aggreate[[#This Row],[Age]]&lt;30,"Under 30",IF(Aggreate[[#This Row],[Age]]&gt;65,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IF(Aggreate[[#This Row],[Age]]&lt;30,"Under 30",IF(Aggreate[[#This Row],[Age]]&gt;65,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IF(Aggreate[[#This Row],[Age]]&lt;30,"Under 30",IF(Aggreate[[#This Row],[Age]]&gt;65,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IF(Aggreate[[#This Row],[Age]]&lt;30,"Under 30",IF(Aggreate[[#This Row],[Age]]&gt;65,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IF(Aggreate[[#This Row],[Age]]&lt;30,"Under 30",IF(Aggreate[[#This Row],[Age]]&gt;65,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IF(Aggreate[[#This Row],[Age]]&lt;30,"Under 30",IF(Aggreate[[#This Row],[Age]]&gt;65,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IF(Aggreate[[#This Row],[Age]]&lt;30,"Under 30",IF(Aggreate[[#This Row],[Age]]&gt;65,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IF(Aggreate[[#This Row],[Age]]&lt;30,"Under 30",IF(Aggreate[[#This Row],[Age]]&gt;65,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IF(Aggreate[[#This Row],[Age]]&lt;30,"Under 30",IF(Aggreate[[#This Row],[Age]]&gt;65,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IF(Aggreate[[#This Row],[Age]]&lt;30,"Under 30",IF(Aggreate[[#This Row],[Age]]&gt;65,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IF(Aggreate[[#This Row],[Age]]&lt;30,"Under 30",IF(Aggreate[[#This Row],[Age]]&gt;65,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IF(Aggreate[[#This Row],[Age]]&lt;30,"Under 30",IF(Aggreate[[#This Row],[Age]]&gt;65,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IF(Aggreate[[#This Row],[Age]]&lt;30,"Under 30",IF(Aggreate[[#This Row],[Age]]&gt;65,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IF(Aggreate[[#This Row],[Age]]&lt;30,"Under 30",IF(Aggreate[[#This Row],[Age]]&gt;65,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IF(Aggreate[[#This Row],[Age]]&lt;30,"Under 30",IF(Aggreate[[#This Row],[Age]]&gt;65,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IF(Aggreate[[#This Row],[Age]]&lt;30,"Under 30",IF(Aggreate[[#This Row],[Age]]&gt;65,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IF(Aggreate[[#This Row],[Age]]&lt;30,"Under 30",IF(Aggreate[[#This Row],[Age]]&gt;65,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IF(Aggreate[[#This Row],[Age]]&lt;30,"Under 30",IF(Aggreate[[#This Row],[Age]]&gt;65,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IF(Aggreate[[#This Row],[Age]]&lt;30,"Under 30",IF(Aggreate[[#This Row],[Age]]&gt;65,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IF(Aggreate[[#This Row],[Age]]&lt;30,"Under 30",IF(Aggreate[[#This Row],[Age]]&gt;65,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IF(Aggreate[[#This Row],[Age]]&lt;30,"Under 30",IF(Aggreate[[#This Row],[Age]]&gt;65,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IF(Aggreate[[#This Row],[Age]]&lt;30,"Under 30",IF(Aggreate[[#This Row],[Age]]&gt;65,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IF(Aggreate[[#This Row],[Age]]&lt;30,"Under 30",IF(Aggreate[[#This Row],[Age]]&gt;65,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IF(Aggreate[[#This Row],[Age]]&lt;30,"Under 30",IF(Aggreate[[#This Row],[Age]]&gt;65,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IF(Aggreate[[#This Row],[Age]]&lt;30,"Under 30",IF(Aggreate[[#This Row],[Age]]&gt;65,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IF(Aggreate[[#This Row],[Age]]&lt;30,"Under 30",IF(Aggreate[[#This Row],[Age]]&gt;65,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IF(Aggreate[[#This Row],[Age]]&lt;30,"Under 30",IF(Aggreate[[#This Row],[Age]]&gt;65,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IF(Aggreate[[#This Row],[Age]]&lt;30,"Under 30",IF(Aggreate[[#This Row],[Age]]&gt;65,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IF(Aggreate[[#This Row],[Age]]&lt;30,"Under 30",IF(Aggreate[[#This Row],[Age]]&gt;65,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IF(Aggreate[[#This Row],[Age]]&lt;30,"Under 30",IF(Aggreate[[#This Row],[Age]]&gt;65,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IF(Aggreate[[#This Row],[Age]]&lt;30,"Under 30",IF(Aggreate[[#This Row],[Age]]&gt;65,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IF(Aggreate[[#This Row],[Age]]&lt;30,"Under 30",IF(Aggreate[[#This Row],[Age]]&gt;65,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IF(Aggreate[[#This Row],[Age]]&lt;30,"Under 30",IF(Aggreate[[#This Row],[Age]]&gt;65,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IF(Aggreate[[#This Row],[Age]]&lt;30,"Under 30",IF(Aggreate[[#This Row],[Age]]&gt;65,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IF(Aggreate[[#This Row],[Age]]&lt;30,"Under 30",IF(Aggreate[[#This Row],[Age]]&gt;65,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IF(Aggreate[[#This Row],[Age]]&lt;30,"Under 30",IF(Aggreate[[#This Row],[Age]]&gt;65,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IF(Aggreate[[#This Row],[Age]]&lt;30,"Under 30",IF(Aggreate[[#This Row],[Age]]&gt;65,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IF(Aggreate[[#This Row],[Age]]&lt;30,"Under 30",IF(Aggreate[[#This Row],[Age]]&gt;65,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IF(Aggreate[[#This Row],[Age]]&lt;30,"Under 30",IF(Aggreate[[#This Row],[Age]]&gt;65,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IF(Aggreate[[#This Row],[Age]]&lt;30,"Under 30",IF(Aggreate[[#This Row],[Age]]&gt;65,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IF(Aggreate[[#This Row],[Age]]&lt;30,"Under 30",IF(Aggreate[[#This Row],[Age]]&gt;65,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IF(Aggreate[[#This Row],[Age]]&lt;30,"Under 30",IF(Aggreate[[#This Row],[Age]]&gt;65,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IF(Aggreate[[#This Row],[Age]]&lt;30,"Under 30",IF(Aggreate[[#This Row],[Age]]&gt;65,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IF(Aggreate[[#This Row],[Age]]&lt;30,"Under 30",IF(Aggreate[[#This Row],[Age]]&gt;65,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IF(Aggreate[[#This Row],[Age]]&lt;30,"Under 30",IF(Aggreate[[#This Row],[Age]]&gt;65,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IF(Aggreate[[#This Row],[Age]]&lt;30,"Under 30",IF(Aggreate[[#This Row],[Age]]&gt;65,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IF(Aggreate[[#This Row],[Age]]&lt;30,"Under 30",IF(Aggreate[[#This Row],[Age]]&gt;65,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IF(Aggreate[[#This Row],[Age]]&lt;30,"Under 30",IF(Aggreate[[#This Row],[Age]]&gt;65,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IF(Aggreate[[#This Row],[Age]]&lt;30,"Under 30",IF(Aggreate[[#This Row],[Age]]&gt;65,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IF(Aggreate[[#This Row],[Age]]&lt;30,"Under 30",IF(Aggreate[[#This Row],[Age]]&gt;65,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IF(Aggreate[[#This Row],[Age]]&lt;30,"Under 30",IF(Aggreate[[#This Row],[Age]]&gt;65,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IF(Aggreate[[#This Row],[Age]]&lt;30,"Under 30",IF(Aggreate[[#This Row],[Age]]&gt;65,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IF(Aggreate[[#This Row],[Age]]&lt;30,"Under 30",IF(Aggreate[[#This Row],[Age]]&gt;65,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IF(Aggreate[[#This Row],[Age]]&lt;30,"Under 30",IF(Aggreate[[#This Row],[Age]]&gt;65,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IF(Aggreate[[#This Row],[Age]]&lt;30,"Under 30",IF(Aggreate[[#This Row],[Age]]&gt;65,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IF(Aggreate[[#This Row],[Age]]&lt;30,"Under 30",IF(Aggreate[[#This Row],[Age]]&gt;65,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IF(Aggreate[[#This Row],[Age]]&lt;30,"Under 30",IF(Aggreate[[#This Row],[Age]]&gt;65,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IF(Aggreate[[#This Row],[Age]]&lt;30,"Under 30",IF(Aggreate[[#This Row],[Age]]&gt;65,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IF(Aggreate[[#This Row],[Age]]&lt;30,"Under 30",IF(Aggreate[[#This Row],[Age]]&gt;65,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IF(Aggreate[[#This Row],[Age]]&lt;30,"Under 30",IF(Aggreate[[#This Row],[Age]]&gt;65,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IF(Aggreate[[#This Row],[Age]]&lt;30,"Under 30",IF(Aggreate[[#This Row],[Age]]&gt;65,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IF(Aggreate[[#This Row],[Age]]&lt;30,"Under 30",IF(Aggreate[[#This Row],[Age]]&gt;65,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IF(Aggreate[[#This Row],[Age]]&lt;30,"Under 30",IF(Aggreate[[#This Row],[Age]]&gt;65,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IF(Aggreate[[#This Row],[Age]]&lt;30,"Under 30",IF(Aggreate[[#This Row],[Age]]&gt;65,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IF(Aggreate[[#This Row],[Age]]&lt;30,"Under 30",IF(Aggreate[[#This Row],[Age]]&gt;65,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IF(Aggreate[[#This Row],[Age]]&lt;30,"Under 30",IF(Aggreate[[#This Row],[Age]]&gt;65,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IF(Aggreate[[#This Row],[Age]]&lt;30,"Under 30",IF(Aggreate[[#This Row],[Age]]&gt;65,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IF(Aggreate[[#This Row],[Age]]&lt;30,"Under 30",IF(Aggreate[[#This Row],[Age]]&gt;65,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IF(Aggreate[[#This Row],[Age]]&lt;30,"Under 30",IF(Aggreate[[#This Row],[Age]]&gt;65,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IF(Aggreate[[#This Row],[Age]]&lt;30,"Under 30",IF(Aggreate[[#This Row],[Age]]&gt;65,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IF(Aggreate[[#This Row],[Age]]&lt;30,"Under 30",IF(Aggreate[[#This Row],[Age]]&gt;65,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IF(Aggreate[[#This Row],[Age]]&lt;30,"Under 30",IF(Aggreate[[#This Row],[Age]]&gt;65,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IF(Aggreate[[#This Row],[Age]]&lt;30,"Under 30",IF(Aggreate[[#This Row],[Age]]&gt;65,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IF(Aggreate[[#This Row],[Age]]&lt;30,"Under 30",IF(Aggreate[[#This Row],[Age]]&gt;65,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IF(Aggreate[[#This Row],[Age]]&lt;30,"Under 30",IF(Aggreate[[#This Row],[Age]]&gt;65,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IF(Aggreate[[#This Row],[Age]]&lt;30,"Under 30",IF(Aggreate[[#This Row],[Age]]&gt;65,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IF(Aggreate[[#This Row],[Age]]&lt;30,"Under 30",IF(Aggreate[[#This Row],[Age]]&gt;65,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IF(Aggreate[[#This Row],[Age]]&lt;30,"Under 30",IF(Aggreate[[#This Row],[Age]]&gt;65,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IF(Aggreate[[#This Row],[Age]]&lt;30,"Under 30",IF(Aggreate[[#This Row],[Age]]&gt;65,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IF(Aggreate[[#This Row],[Age]]&lt;30,"Under 30",IF(Aggreate[[#This Row],[Age]]&gt;65,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IF(Aggreate[[#This Row],[Age]]&lt;30,"Under 30",IF(Aggreate[[#This Row],[Age]]&gt;65,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IF(Aggreate[[#This Row],[Age]]&lt;30,"Under 30",IF(Aggreate[[#This Row],[Age]]&gt;65,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IF(Aggreate[[#This Row],[Age]]&lt;30,"Under 30",IF(Aggreate[[#This Row],[Age]]&gt;65,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IF(Aggreate[[#This Row],[Age]]&lt;30,"Under 30",IF(Aggreate[[#This Row],[Age]]&gt;65,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IF(Aggreate[[#This Row],[Age]]&lt;30,"Under 30",IF(Aggreate[[#This Row],[Age]]&gt;65,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IF(Aggreate[[#This Row],[Age]]&lt;30,"Under 30",IF(Aggreate[[#This Row],[Age]]&gt;65,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IF(Aggreate[[#This Row],[Age]]&lt;30,"Under 30",IF(Aggreate[[#This Row],[Age]]&gt;65,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IF(Aggreate[[#This Row],[Age]]&lt;30,"Under 30",IF(Aggreate[[#This Row],[Age]]&gt;65,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IF(Aggreate[[#This Row],[Age]]&lt;30,"Under 30",IF(Aggreate[[#This Row],[Age]]&gt;65,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IF(Aggreate[[#This Row],[Age]]&lt;30,"Under 30",IF(Aggreate[[#This Row],[Age]]&gt;65,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IF(Aggreate[[#This Row],[Age]]&lt;30,"Under 30",IF(Aggreate[[#This Row],[Age]]&gt;65,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IF(Aggreate[[#This Row],[Age]]&lt;30,"Under 30",IF(Aggreate[[#This Row],[Age]]&gt;65,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IF(Aggreate[[#This Row],[Age]]&lt;30,"Under 30",IF(Aggreate[[#This Row],[Age]]&gt;65,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IF(Aggreate[[#This Row],[Age]]&lt;30,"Under 30",IF(Aggreate[[#This Row],[Age]]&gt;65,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IF(Aggreate[[#This Row],[Age]]&lt;30,"Under 30",IF(Aggreate[[#This Row],[Age]]&gt;65,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IF(Aggreate[[#This Row],[Age]]&lt;30,"Under 30",IF(Aggreate[[#This Row],[Age]]&gt;65,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IF(Aggreate[[#This Row],[Age]]&lt;30,"Under 30",IF(Aggreate[[#This Row],[Age]]&gt;65,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IF(Aggreate[[#This Row],[Age]]&lt;30,"Under 30",IF(Aggreate[[#This Row],[Age]]&gt;65,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IF(Aggreate[[#This Row],[Age]]&lt;30,"Under 30",IF(Aggreate[[#This Row],[Age]]&gt;65,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IF(Aggreate[[#This Row],[Age]]&lt;30,"Under 30",IF(Aggreate[[#This Row],[Age]]&gt;65,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IF(Aggreate[[#This Row],[Age]]&lt;30,"Under 30",IF(Aggreate[[#This Row],[Age]]&gt;65,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IF(Aggreate[[#This Row],[Age]]&lt;30,"Under 30",IF(Aggreate[[#This Row],[Age]]&gt;65,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IF(Aggreate[[#This Row],[Age]]&lt;30,"Under 30",IF(Aggreate[[#This Row],[Age]]&gt;65,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IF(Aggreate[[#This Row],[Age]]&lt;30,"Under 30",IF(Aggreate[[#This Row],[Age]]&gt;65,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IF(Aggreate[[#This Row],[Age]]&lt;30,"Under 30",IF(Aggreate[[#This Row],[Age]]&gt;65,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IF(Aggreate[[#This Row],[Age]]&lt;30,"Under 30",IF(Aggreate[[#This Row],[Age]]&gt;65,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IF(Aggreate[[#This Row],[Age]]&lt;30,"Under 30",IF(Aggreate[[#This Row],[Age]]&gt;65,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IF(Aggreate[[#This Row],[Age]]&lt;30,"Under 30",IF(Aggreate[[#This Row],[Age]]&gt;65,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IF(Aggreate[[#This Row],[Age]]&lt;30,"Under 30",IF(Aggreate[[#This Row],[Age]]&gt;65,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IF(Aggreate[[#This Row],[Age]]&lt;30,"Under 30",IF(Aggreate[[#This Row],[Age]]&gt;65,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IF(Aggreate[[#This Row],[Age]]&lt;30,"Under 30",IF(Aggreate[[#This Row],[Age]]&gt;65,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IF(Aggreate[[#This Row],[Age]]&lt;30,"Under 30",IF(Aggreate[[#This Row],[Age]]&gt;65,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IF(Aggreate[[#This Row],[Age]]&lt;30,"Under 30",IF(Aggreate[[#This Row],[Age]]&gt;65,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IF(Aggreate[[#This Row],[Age]]&lt;30,"Under 30",IF(Aggreate[[#This Row],[Age]]&gt;65,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IF(Aggreate[[#This Row],[Age]]&lt;30,"Under 30",IF(Aggreate[[#This Row],[Age]]&gt;65,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IF(Aggreate[[#This Row],[Age]]&lt;30,"Under 30",IF(Aggreate[[#This Row],[Age]]&gt;65,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IF(Aggreate[[#This Row],[Age]]&lt;30,"Under 30",IF(Aggreate[[#This Row],[Age]]&gt;65,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IF(Aggreate[[#This Row],[Age]]&lt;30,"Under 30",IF(Aggreate[[#This Row],[Age]]&gt;65,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IF(Aggreate[[#This Row],[Age]]&lt;30,"Under 30",IF(Aggreate[[#This Row],[Age]]&gt;65,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IF(Aggreate[[#This Row],[Age]]&lt;30,"Under 30",IF(Aggreate[[#This Row],[Age]]&gt;65,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IF(Aggreate[[#This Row],[Age]]&lt;30,"Under 30",IF(Aggreate[[#This Row],[Age]]&gt;65,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IF(Aggreate[[#This Row],[Age]]&lt;30,"Under 30",IF(Aggreate[[#This Row],[Age]]&gt;65,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IF(Aggreate[[#This Row],[Age]]&lt;30,"Under 30",IF(Aggreate[[#This Row],[Age]]&gt;65,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IF(Aggreate[[#This Row],[Age]]&lt;30,"Under 30",IF(Aggreate[[#This Row],[Age]]&gt;65,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IF(Aggreate[[#This Row],[Age]]&lt;30,"Under 30",IF(Aggreate[[#This Row],[Age]]&gt;65,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IF(Aggreate[[#This Row],[Age]]&lt;30,"Under 30",IF(Aggreate[[#This Row],[Age]]&gt;65,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IF(Aggreate[[#This Row],[Age]]&lt;30,"Under 30",IF(Aggreate[[#This Row],[Age]]&gt;65,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IF(Aggreate[[#This Row],[Age]]&lt;30,"Under 30",IF(Aggreate[[#This Row],[Age]]&gt;65, "Senior", "Other"))</f>
        <v>Other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IF(Aggreate[[#This Row],[Age]]&lt;30,"Under 30",IF(Aggreate[[#This Row],[Age]]&gt;65,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IF(Aggreate[[#This Row],[Age]]&lt;30,"Under 30",IF(Aggreate[[#This Row],[Age]]&gt;65,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IF(Aggreate[[#This Row],[Age]]&lt;30,"Under 30",IF(Aggreate[[#This Row],[Age]]&gt;65,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IF(Aggreate[[#This Row],[Age]]&lt;30,"Under 30",IF(Aggreate[[#This Row],[Age]]&gt;65,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IF(Aggreate[[#This Row],[Age]]&lt;30,"Under 30",IF(Aggreate[[#This Row],[Age]]&gt;65,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IF(Aggreate[[#This Row],[Age]]&lt;30,"Under 30",IF(Aggreate[[#This Row],[Age]]&gt;65,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IF(Aggreate[[#This Row],[Age]]&lt;30,"Under 30",IF(Aggreate[[#This Row],[Age]]&gt;65,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IF(Aggreate[[#This Row],[Age]]&lt;30,"Under 30",IF(Aggreate[[#This Row],[Age]]&gt;65,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IF(Aggreate[[#This Row],[Age]]&lt;30,"Under 30",IF(Aggreate[[#This Row],[Age]]&gt;65,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IF(Aggreate[[#This Row],[Age]]&lt;30,"Under 30",IF(Aggreate[[#This Row],[Age]]&gt;65,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IF(Aggreate[[#This Row],[Age]]&lt;30,"Under 30",IF(Aggreate[[#This Row],[Age]]&gt;65,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IF(Aggreate[[#This Row],[Age]]&lt;30,"Under 30",IF(Aggreate[[#This Row],[Age]]&gt;65,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IF(Aggreate[[#This Row],[Age]]&lt;30,"Under 30",IF(Aggreate[[#This Row],[Age]]&gt;65,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IF(Aggreate[[#This Row],[Age]]&lt;30,"Under 30",IF(Aggreate[[#This Row],[Age]]&gt;65,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IF(Aggreate[[#This Row],[Age]]&lt;30,"Under 30",IF(Aggreate[[#This Row],[Age]]&gt;65,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IF(Aggreate[[#This Row],[Age]]&lt;30,"Under 30",IF(Aggreate[[#This Row],[Age]]&gt;65,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IF(Aggreate[[#This Row],[Age]]&lt;30,"Under 30",IF(Aggreate[[#This Row],[Age]]&gt;65,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IF(Aggreate[[#This Row],[Age]]&lt;30,"Under 30",IF(Aggreate[[#This Row],[Age]]&gt;65,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IF(Aggreate[[#This Row],[Age]]&lt;30,"Under 30",IF(Aggreate[[#This Row],[Age]]&gt;65,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IF(Aggreate[[#This Row],[Age]]&lt;30,"Under 30",IF(Aggreate[[#This Row],[Age]]&gt;65,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IF(Aggreate[[#This Row],[Age]]&lt;30,"Under 30",IF(Aggreate[[#This Row],[Age]]&gt;65,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IF(Aggreate[[#This Row],[Age]]&lt;30,"Under 30",IF(Aggreate[[#This Row],[Age]]&gt;65,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IF(Aggreate[[#This Row],[Age]]&lt;30,"Under 30",IF(Aggreate[[#This Row],[Age]]&gt;65,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IF(Aggreate[[#This Row],[Age]]&lt;30,"Under 30",IF(Aggreate[[#This Row],[Age]]&gt;65,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IF(Aggreate[[#This Row],[Age]]&lt;30,"Under 30",IF(Aggreate[[#This Row],[Age]]&gt;65,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IF(Aggreate[[#This Row],[Age]]&lt;30,"Under 30",IF(Aggreate[[#This Row],[Age]]&gt;65,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IF(Aggreate[[#This Row],[Age]]&lt;30,"Under 30",IF(Aggreate[[#This Row],[Age]]&gt;65,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IF(Aggreate[[#This Row],[Age]]&lt;30,"Under 30",IF(Aggreate[[#This Row],[Age]]&gt;65,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IF(Aggreate[[#This Row],[Age]]&lt;30,"Under 30",IF(Aggreate[[#This Row],[Age]]&gt;65,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IF(Aggreate[[#This Row],[Age]]&lt;30,"Under 30",IF(Aggreate[[#This Row],[Age]]&gt;65,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IF(Aggreate[[#This Row],[Age]]&lt;30,"Under 30",IF(Aggreate[[#This Row],[Age]]&gt;65,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IF(Aggreate[[#This Row],[Age]]&lt;30,"Under 30",IF(Aggreate[[#This Row],[Age]]&gt;65,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IF(Aggreate[[#This Row],[Age]]&lt;30,"Under 30",IF(Aggreate[[#This Row],[Age]]&gt;65,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IF(Aggreate[[#This Row],[Age]]&lt;30,"Under 30",IF(Aggreate[[#This Row],[Age]]&gt;65,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IF(Aggreate[[#This Row],[Age]]&lt;30,"Under 30",IF(Aggreate[[#This Row],[Age]]&gt;65,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IF(Aggreate[[#This Row],[Age]]&lt;30,"Under 30",IF(Aggreate[[#This Row],[Age]]&gt;65,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IF(Aggreate[[#This Row],[Age]]&lt;30,"Under 30",IF(Aggreate[[#This Row],[Age]]&gt;65,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IF(Aggreate[[#This Row],[Age]]&lt;30,"Under 30",IF(Aggreate[[#This Row],[Age]]&gt;65,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IF(Aggreate[[#This Row],[Age]]&lt;30,"Under 30",IF(Aggreate[[#This Row],[Age]]&gt;65,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IF(Aggreate[[#This Row],[Age]]&lt;30,"Under 30",IF(Aggreate[[#This Row],[Age]]&gt;65,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IF(Aggreate[[#This Row],[Age]]&lt;30,"Under 30",IF(Aggreate[[#This Row],[Age]]&gt;65,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IF(Aggreate[[#This Row],[Age]]&lt;30,"Under 30",IF(Aggreate[[#This Row],[Age]]&gt;65,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IF(Aggreate[[#This Row],[Age]]&lt;30,"Under 30",IF(Aggreate[[#This Row],[Age]]&gt;65,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IF(Aggreate[[#This Row],[Age]]&lt;30,"Under 30",IF(Aggreate[[#This Row],[Age]]&gt;65,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IF(Aggreate[[#This Row],[Age]]&lt;30,"Under 30",IF(Aggreate[[#This Row],[Age]]&gt;65,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IF(Aggreate[[#This Row],[Age]]&lt;30,"Under 30",IF(Aggreate[[#This Row],[Age]]&gt;65,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IF(Aggreate[[#This Row],[Age]]&lt;30,"Under 30",IF(Aggreate[[#This Row],[Age]]&gt;65,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IF(Aggreate[[#This Row],[Age]]&lt;30,"Under 30",IF(Aggreate[[#This Row],[Age]]&gt;65,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IF(Aggreate[[#This Row],[Age]]&lt;30,"Under 30",IF(Aggreate[[#This Row],[Age]]&gt;65,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IF(Aggreate[[#This Row],[Age]]&lt;30,"Under 30",IF(Aggreate[[#This Row],[Age]]&gt;65,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IF(Aggreate[[#This Row],[Age]]&lt;30,"Under 30",IF(Aggreate[[#This Row],[Age]]&gt;65,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IF(Aggreate[[#This Row],[Age]]&lt;30,"Under 30",IF(Aggreate[[#This Row],[Age]]&gt;65,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IF(Aggreate[[#This Row],[Age]]&lt;30,"Under 30",IF(Aggreate[[#This Row],[Age]]&gt;65,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IF(Aggreate[[#This Row],[Age]]&lt;30,"Under 30",IF(Aggreate[[#This Row],[Age]]&gt;65,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IF(Aggreate[[#This Row],[Age]]&lt;30,"Under 30",IF(Aggreate[[#This Row],[Age]]&gt;65,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IF(Aggreate[[#This Row],[Age]]&lt;30,"Under 30",IF(Aggreate[[#This Row],[Age]]&gt;65,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IF(Aggreate[[#This Row],[Age]]&lt;30,"Under 30",IF(Aggreate[[#This Row],[Age]]&gt;65,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IF(Aggreate[[#This Row],[Age]]&lt;30,"Under 30",IF(Aggreate[[#This Row],[Age]]&gt;65,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IF(Aggreate[[#This Row],[Age]]&lt;30,"Under 30",IF(Aggreate[[#This Row],[Age]]&gt;65,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IF(Aggreate[[#This Row],[Age]]&lt;30,"Under 30",IF(Aggreate[[#This Row],[Age]]&gt;65,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IF(Aggreate[[#This Row],[Age]]&lt;30,"Under 30",IF(Aggreate[[#This Row],[Age]]&gt;65,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IF(Aggreate[[#This Row],[Age]]&lt;30,"Under 30",IF(Aggreate[[#This Row],[Age]]&gt;65,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IF(Aggreate[[#This Row],[Age]]&lt;30,"Under 30",IF(Aggreate[[#This Row],[Age]]&gt;65,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IF(Aggreate[[#This Row],[Age]]&lt;30,"Under 30",IF(Aggreate[[#This Row],[Age]]&gt;65,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IF(Aggreate[[#This Row],[Age]]&lt;30,"Under 30",IF(Aggreate[[#This Row],[Age]]&gt;65,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IF(Aggreate[[#This Row],[Age]]&lt;30,"Under 30",IF(Aggreate[[#This Row],[Age]]&gt;65,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IF(Aggreate[[#This Row],[Age]]&lt;30,"Under 30",IF(Aggreate[[#This Row],[Age]]&gt;65,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IF(Aggreate[[#This Row],[Age]]&lt;30,"Under 30",IF(Aggreate[[#This Row],[Age]]&gt;65,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IF(Aggreate[[#This Row],[Age]]&lt;30,"Under 30",IF(Aggreate[[#This Row],[Age]]&gt;65,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IF(Aggreate[[#This Row],[Age]]&lt;30,"Under 30",IF(Aggreate[[#This Row],[Age]]&gt;65,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IF(Aggreate[[#This Row],[Age]]&lt;30,"Under 30",IF(Aggreate[[#This Row],[Age]]&gt;65,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IF(Aggreate[[#This Row],[Age]]&lt;30,"Under 30",IF(Aggreate[[#This Row],[Age]]&gt;65,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IF(Aggreate[[#This Row],[Age]]&lt;30,"Under 30",IF(Aggreate[[#This Row],[Age]]&gt;65,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IF(Aggreate[[#This Row],[Age]]&lt;30,"Under 30",IF(Aggreate[[#This Row],[Age]]&gt;65,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IF(Aggreate[[#This Row],[Age]]&lt;30,"Under 30",IF(Aggreate[[#This Row],[Age]]&gt;65,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IF(Aggreate[[#This Row],[Age]]&lt;30,"Under 30",IF(Aggreate[[#This Row],[Age]]&gt;65,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IF(Aggreate[[#This Row],[Age]]&lt;30,"Under 30",IF(Aggreate[[#This Row],[Age]]&gt;65,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IF(Aggreate[[#This Row],[Age]]&lt;30,"Under 30",IF(Aggreate[[#This Row],[Age]]&gt;65,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IF(Aggreate[[#This Row],[Age]]&lt;30,"Under 30",IF(Aggreate[[#This Row],[Age]]&gt;65,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IF(Aggreate[[#This Row],[Age]]&lt;30,"Under 30",IF(Aggreate[[#This Row],[Age]]&gt;65,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IF(Aggreate[[#This Row],[Age]]&lt;30,"Under 30",IF(Aggreate[[#This Row],[Age]]&gt;65,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IF(Aggreate[[#This Row],[Age]]&lt;30,"Under 30",IF(Aggreate[[#This Row],[Age]]&gt;65,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IF(Aggreate[[#This Row],[Age]]&lt;30,"Under 30",IF(Aggreate[[#This Row],[Age]]&gt;65,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IF(Aggreate[[#This Row],[Age]]&lt;30,"Under 30",IF(Aggreate[[#This Row],[Age]]&gt;65,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IF(Aggreate[[#This Row],[Age]]&lt;30,"Under 30",IF(Aggreate[[#This Row],[Age]]&gt;65,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IF(Aggreate[[#This Row],[Age]]&lt;30,"Under 30",IF(Aggreate[[#This Row],[Age]]&gt;65,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IF(Aggreate[[#This Row],[Age]]&lt;30,"Under 30",IF(Aggreate[[#This Row],[Age]]&gt;65,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IF(Aggreate[[#This Row],[Age]]&lt;30,"Under 30",IF(Aggreate[[#This Row],[Age]]&gt;65,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IF(Aggreate[[#This Row],[Age]]&lt;30,"Under 30",IF(Aggreate[[#This Row],[Age]]&gt;65,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IF(Aggreate[[#This Row],[Age]]&lt;30,"Under 30",IF(Aggreate[[#This Row],[Age]]&gt;65,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IF(Aggreate[[#This Row],[Age]]&lt;30,"Under 30",IF(Aggreate[[#This Row],[Age]]&gt;65,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IF(Aggreate[[#This Row],[Age]]&lt;30,"Under 30",IF(Aggreate[[#This Row],[Age]]&gt;65,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IF(Aggreate[[#This Row],[Age]]&lt;30,"Under 30",IF(Aggreate[[#This Row],[Age]]&gt;65,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IF(Aggreate[[#This Row],[Age]]&lt;30,"Under 30",IF(Aggreate[[#This Row],[Age]]&gt;65,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IF(Aggreate[[#This Row],[Age]]&lt;30,"Under 30",IF(Aggreate[[#This Row],[Age]]&gt;65,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IF(Aggreate[[#This Row],[Age]]&lt;30,"Under 30",IF(Aggreate[[#This Row],[Age]]&gt;65,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IF(Aggreate[[#This Row],[Age]]&lt;30,"Under 30",IF(Aggreate[[#This Row],[Age]]&gt;65,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IF(Aggreate[[#This Row],[Age]]&lt;30,"Under 30",IF(Aggreate[[#This Row],[Age]]&gt;65,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IF(Aggreate[[#This Row],[Age]]&lt;30,"Under 30",IF(Aggreate[[#This Row],[Age]]&gt;65,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IF(Aggreate[[#This Row],[Age]]&lt;30,"Under 30",IF(Aggreate[[#This Row],[Age]]&gt;65,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IF(Aggreate[[#This Row],[Age]]&lt;30,"Under 30",IF(Aggreate[[#This Row],[Age]]&gt;65,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IF(Aggreate[[#This Row],[Age]]&lt;30,"Under 30",IF(Aggreate[[#This Row],[Age]]&gt;65,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IF(Aggreate[[#This Row],[Age]]&lt;30,"Under 30",IF(Aggreate[[#This Row],[Age]]&gt;65,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IF(Aggreate[[#This Row],[Age]]&lt;30,"Under 30",IF(Aggreate[[#This Row],[Age]]&gt;65,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IF(Aggreate[[#This Row],[Age]]&lt;30,"Under 30",IF(Aggreate[[#This Row],[Age]]&gt;65,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IF(Aggreate[[#This Row],[Age]]&lt;30,"Under 30",IF(Aggreate[[#This Row],[Age]]&gt;65,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IF(Aggreate[[#This Row],[Age]]&lt;30,"Under 30",IF(Aggreate[[#This Row],[Age]]&gt;65,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IF(Aggreate[[#This Row],[Age]]&lt;30,"Under 30",IF(Aggreate[[#This Row],[Age]]&gt;65,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IF(Aggreate[[#This Row],[Age]]&lt;30,"Under 30",IF(Aggreate[[#This Row],[Age]]&gt;65,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IF(Aggreate[[#This Row],[Age]]&lt;30,"Under 30",IF(Aggreate[[#This Row],[Age]]&gt;65,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IF(Aggreate[[#This Row],[Age]]&lt;30,"Under 30",IF(Aggreate[[#This Row],[Age]]&gt;65,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IF(Aggreate[[#This Row],[Age]]&lt;30,"Under 30",IF(Aggreate[[#This Row],[Age]]&gt;65,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IF(Aggreate[[#This Row],[Age]]&lt;30,"Under 30",IF(Aggreate[[#This Row],[Age]]&gt;65,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IF(Aggreate[[#This Row],[Age]]&lt;30,"Under 30",IF(Aggreate[[#This Row],[Age]]&gt;65,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IF(Aggreate[[#This Row],[Age]]&lt;30,"Under 30",IF(Aggreate[[#This Row],[Age]]&gt;65,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IF(Aggreate[[#This Row],[Age]]&lt;30,"Under 30",IF(Aggreate[[#This Row],[Age]]&gt;65,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IF(Aggreate[[#This Row],[Age]]&lt;30,"Under 30",IF(Aggreate[[#This Row],[Age]]&gt;65,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IF(Aggreate[[#This Row],[Age]]&lt;30,"Under 30",IF(Aggreate[[#This Row],[Age]]&gt;65,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IF(Aggreate[[#This Row],[Age]]&lt;30,"Under 30",IF(Aggreate[[#This Row],[Age]]&gt;65,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IF(Aggreate[[#This Row],[Age]]&lt;30,"Under 30",IF(Aggreate[[#This Row],[Age]]&gt;65,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IF(Aggreate[[#This Row],[Age]]&lt;30,"Under 30",IF(Aggreate[[#This Row],[Age]]&gt;65,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IF(Aggreate[[#This Row],[Age]]&lt;30,"Under 30",IF(Aggreate[[#This Row],[Age]]&gt;65,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IF(Aggreate[[#This Row],[Age]]&lt;30,"Under 30",IF(Aggreate[[#This Row],[Age]]&gt;65,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IF(Aggreate[[#This Row],[Age]]&lt;30,"Under 30",IF(Aggreate[[#This Row],[Age]]&gt;65,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IF(Aggreate[[#This Row],[Age]]&lt;30,"Under 30",IF(Aggreate[[#This Row],[Age]]&gt;65,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IF(Aggreate[[#This Row],[Age]]&lt;30,"Under 30",IF(Aggreate[[#This Row],[Age]]&gt;65,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IF(Aggreate[[#This Row],[Age]]&lt;30,"Under 30",IF(Aggreate[[#This Row],[Age]]&gt;65,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IF(Aggreate[[#This Row],[Age]]&lt;30,"Under 30",IF(Aggreate[[#This Row],[Age]]&gt;65,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IF(Aggreate[[#This Row],[Age]]&lt;30,"Under 30",IF(Aggreate[[#This Row],[Age]]&gt;65,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IF(Aggreate[[#This Row],[Age]]&lt;30,"Under 30",IF(Aggreate[[#This Row],[Age]]&gt;65,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IF(Aggreate[[#This Row],[Age]]&lt;30,"Under 30",IF(Aggreate[[#This Row],[Age]]&gt;65,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IF(Aggreate[[#This Row],[Age]]&lt;30,"Under 30",IF(Aggreate[[#This Row],[Age]]&gt;65,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IF(Aggreate[[#This Row],[Age]]&lt;30,"Under 30",IF(Aggreate[[#This Row],[Age]]&gt;65,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IF(Aggreate[[#This Row],[Age]]&lt;30,"Under 30",IF(Aggreate[[#This Row],[Age]]&gt;65,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IF(Aggreate[[#This Row],[Age]]&lt;30,"Under 30",IF(Aggreate[[#This Row],[Age]]&gt;65,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IF(Aggreate[[#This Row],[Age]]&lt;30,"Under 30",IF(Aggreate[[#This Row],[Age]]&gt;65,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IF(Aggreate[[#This Row],[Age]]&lt;30,"Under 30",IF(Aggreate[[#This Row],[Age]]&gt;65,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IF(Aggreate[[#This Row],[Age]]&lt;30,"Under 30",IF(Aggreate[[#This Row],[Age]]&gt;65,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IF(Aggreate[[#This Row],[Age]]&lt;30,"Under 30",IF(Aggreate[[#This Row],[Age]]&gt;65,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IF(Aggreate[[#This Row],[Age]]&lt;30,"Under 30",IF(Aggreate[[#This Row],[Age]]&gt;65,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IF(Aggreate[[#This Row],[Age]]&lt;30,"Under 30",IF(Aggreate[[#This Row],[Age]]&gt;65,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IF(Aggreate[[#This Row],[Age]]&lt;30,"Under 30",IF(Aggreate[[#This Row],[Age]]&gt;65,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IF(Aggreate[[#This Row],[Age]]&lt;30,"Under 30",IF(Aggreate[[#This Row],[Age]]&gt;65,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IF(Aggreate[[#This Row],[Age]]&lt;30,"Under 30",IF(Aggreate[[#This Row],[Age]]&gt;65,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IF(Aggreate[[#This Row],[Age]]&lt;30,"Under 30",IF(Aggreate[[#This Row],[Age]]&gt;65,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IF(Aggreate[[#This Row],[Age]]&lt;30,"Under 30",IF(Aggreate[[#This Row],[Age]]&gt;65,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IF(Aggreate[[#This Row],[Age]]&lt;30,"Under 30",IF(Aggreate[[#This Row],[Age]]&gt;65,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IF(Aggreate[[#This Row],[Age]]&lt;30,"Under 30",IF(Aggreate[[#This Row],[Age]]&gt;65,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IF(Aggreate[[#This Row],[Age]]&lt;30,"Under 30",IF(Aggreate[[#This Row],[Age]]&gt;65,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IF(Aggreate[[#This Row],[Age]]&lt;30,"Under 30",IF(Aggreate[[#This Row],[Age]]&gt;65,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IF(Aggreate[[#This Row],[Age]]&lt;30,"Under 30",IF(Aggreate[[#This Row],[Age]]&gt;65,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IF(Aggreate[[#This Row],[Age]]&lt;30,"Under 30",IF(Aggreate[[#This Row],[Age]]&gt;65,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IF(Aggreate[[#This Row],[Age]]&lt;30,"Under 30",IF(Aggreate[[#This Row],[Age]]&gt;65,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IF(Aggreate[[#This Row],[Age]]&lt;30,"Under 30",IF(Aggreate[[#This Row],[Age]]&gt;65,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IF(Aggreate[[#This Row],[Age]]&lt;30,"Under 30",IF(Aggreate[[#This Row],[Age]]&gt;65,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IF(Aggreate[[#This Row],[Age]]&lt;30,"Under 30",IF(Aggreate[[#This Row],[Age]]&gt;65, "Senior", "Other"))</f>
        <v>Other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IF(Aggreate[[#This Row],[Age]]&lt;30,"Under 30",IF(Aggreate[[#This Row],[Age]]&gt;65,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IF(Aggreate[[#This Row],[Age]]&lt;30,"Under 30",IF(Aggreate[[#This Row],[Age]]&gt;65,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IF(Aggreate[[#This Row],[Age]]&lt;30,"Under 30",IF(Aggreate[[#This Row],[Age]]&gt;65,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IF(Aggreate[[#This Row],[Age]]&lt;30,"Under 30",IF(Aggreate[[#This Row],[Age]]&gt;65,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IF(Aggreate[[#This Row],[Age]]&lt;30,"Under 30",IF(Aggreate[[#This Row],[Age]]&gt;65,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IF(Aggreate[[#This Row],[Age]]&lt;30,"Under 30",IF(Aggreate[[#This Row],[Age]]&gt;65,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IF(Aggreate[[#This Row],[Age]]&lt;30,"Under 30",IF(Aggreate[[#This Row],[Age]]&gt;65,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IF(Aggreate[[#This Row],[Age]]&lt;30,"Under 30",IF(Aggreate[[#This Row],[Age]]&gt;65,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IF(Aggreate[[#This Row],[Age]]&lt;30,"Under 30",IF(Aggreate[[#This Row],[Age]]&gt;65,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IF(Aggreate[[#This Row],[Age]]&lt;30,"Under 30",IF(Aggreate[[#This Row],[Age]]&gt;65,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IF(Aggreate[[#This Row],[Age]]&lt;30,"Under 30",IF(Aggreate[[#This Row],[Age]]&gt;65,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IF(Aggreate[[#This Row],[Age]]&lt;30,"Under 30",IF(Aggreate[[#This Row],[Age]]&gt;65,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IF(Aggreate[[#This Row],[Age]]&lt;30,"Under 30",IF(Aggreate[[#This Row],[Age]]&gt;65,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IF(Aggreate[[#This Row],[Age]]&lt;30,"Under 30",IF(Aggreate[[#This Row],[Age]]&gt;65,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IF(Aggreate[[#This Row],[Age]]&lt;30,"Under 30",IF(Aggreate[[#This Row],[Age]]&gt;65,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IF(Aggreate[[#This Row],[Age]]&lt;30,"Under 30",IF(Aggreate[[#This Row],[Age]]&gt;65,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IF(Aggreate[[#This Row],[Age]]&lt;30,"Under 30",IF(Aggreate[[#This Row],[Age]]&gt;65,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IF(Aggreate[[#This Row],[Age]]&lt;30,"Under 30",IF(Aggreate[[#This Row],[Age]]&gt;65,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IF(Aggreate[[#This Row],[Age]]&lt;30,"Under 30",IF(Aggreate[[#This Row],[Age]]&gt;65,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IF(Aggreate[[#This Row],[Age]]&lt;30,"Under 30",IF(Aggreate[[#This Row],[Age]]&gt;65,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IF(Aggreate[[#This Row],[Age]]&lt;30,"Under 30",IF(Aggreate[[#This Row],[Age]]&gt;65,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IF(Aggreate[[#This Row],[Age]]&lt;30,"Under 30",IF(Aggreate[[#This Row],[Age]]&gt;65,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IF(Aggreate[[#This Row],[Age]]&lt;30,"Under 30",IF(Aggreate[[#This Row],[Age]]&gt;65,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IF(Aggreate[[#This Row],[Age]]&lt;30,"Under 30",IF(Aggreate[[#This Row],[Age]]&gt;65,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IF(Aggreate[[#This Row],[Age]]&lt;30,"Under 30",IF(Aggreate[[#This Row],[Age]]&gt;65,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IF(Aggreate[[#This Row],[Age]]&lt;30,"Under 30",IF(Aggreate[[#This Row],[Age]]&gt;65,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IF(Aggreate[[#This Row],[Age]]&lt;30,"Under 30",IF(Aggreate[[#This Row],[Age]]&gt;65,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IF(Aggreate[[#This Row],[Age]]&lt;30,"Under 30",IF(Aggreate[[#This Row],[Age]]&gt;65,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IF(Aggreate[[#This Row],[Age]]&lt;30,"Under 30",IF(Aggreate[[#This Row],[Age]]&gt;65,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IF(Aggreate[[#This Row],[Age]]&lt;30,"Under 30",IF(Aggreate[[#This Row],[Age]]&gt;65,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IF(Aggreate[[#This Row],[Age]]&lt;30,"Under 30",IF(Aggreate[[#This Row],[Age]]&gt;65,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IF(Aggreate[[#This Row],[Age]]&lt;30,"Under 30",IF(Aggreate[[#This Row],[Age]]&gt;65,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IF(Aggreate[[#This Row],[Age]]&lt;30,"Under 30",IF(Aggreate[[#This Row],[Age]]&gt;65,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IF(Aggreate[[#This Row],[Age]]&lt;30,"Under 30",IF(Aggreate[[#This Row],[Age]]&gt;65,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IF(Aggreate[[#This Row],[Age]]&lt;30,"Under 30",IF(Aggreate[[#This Row],[Age]]&gt;65,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IF(Aggreate[[#This Row],[Age]]&lt;30,"Under 30",IF(Aggreate[[#This Row],[Age]]&gt;65,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IF(Aggreate[[#This Row],[Age]]&lt;30,"Under 30",IF(Aggreate[[#This Row],[Age]]&gt;65,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IF(Aggreate[[#This Row],[Age]]&lt;30,"Under 30",IF(Aggreate[[#This Row],[Age]]&gt;65,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IF(Aggreate[[#This Row],[Age]]&lt;30,"Under 30",IF(Aggreate[[#This Row],[Age]]&gt;65,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IF(Aggreate[[#This Row],[Age]]&lt;30,"Under 30",IF(Aggreate[[#This Row],[Age]]&gt;65,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IF(Aggreate[[#This Row],[Age]]&lt;30,"Under 30",IF(Aggreate[[#This Row],[Age]]&gt;65,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IF(Aggreate[[#This Row],[Age]]&lt;30,"Under 30",IF(Aggreate[[#This Row],[Age]]&gt;65,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IF(Aggreate[[#This Row],[Age]]&lt;30,"Under 30",IF(Aggreate[[#This Row],[Age]]&gt;65,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IF(Aggreate[[#This Row],[Age]]&lt;30,"Under 30",IF(Aggreate[[#This Row],[Age]]&gt;65,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IF(Aggreate[[#This Row],[Age]]&lt;30,"Under 30",IF(Aggreate[[#This Row],[Age]]&gt;65,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IF(Aggreate[[#This Row],[Age]]&lt;30,"Under 30",IF(Aggreate[[#This Row],[Age]]&gt;65,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IF(Aggreate[[#This Row],[Age]]&lt;30,"Under 30",IF(Aggreate[[#This Row],[Age]]&gt;65,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IF(Aggreate[[#This Row],[Age]]&lt;30,"Under 30",IF(Aggreate[[#This Row],[Age]]&gt;65,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IF(Aggreate[[#This Row],[Age]]&lt;30,"Under 30",IF(Aggreate[[#This Row],[Age]]&gt;65,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IF(Aggreate[[#This Row],[Age]]&lt;30,"Under 30",IF(Aggreate[[#This Row],[Age]]&gt;65,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IF(Aggreate[[#This Row],[Age]]&lt;30,"Under 30",IF(Aggreate[[#This Row],[Age]]&gt;65,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IF(Aggreate[[#This Row],[Age]]&lt;30,"Under 30",IF(Aggreate[[#This Row],[Age]]&gt;65,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IF(Aggreate[[#This Row],[Age]]&lt;30,"Under 30",IF(Aggreate[[#This Row],[Age]]&gt;65,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IF(Aggreate[[#This Row],[Age]]&lt;30,"Under 30",IF(Aggreate[[#This Row],[Age]]&gt;65,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IF(Aggreate[[#This Row],[Age]]&lt;30,"Under 30",IF(Aggreate[[#This Row],[Age]]&gt;65,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IF(Aggreate[[#This Row],[Age]]&lt;30,"Under 30",IF(Aggreate[[#This Row],[Age]]&gt;65,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IF(Aggreate[[#This Row],[Age]]&lt;30,"Under 30",IF(Aggreate[[#This Row],[Age]]&gt;65,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IF(Aggreate[[#This Row],[Age]]&lt;30,"Under 30",IF(Aggreate[[#This Row],[Age]]&gt;65, "Senior", "Other"))</f>
        <v>Other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IF(Aggreate[[#This Row],[Age]]&lt;30,"Under 30",IF(Aggreate[[#This Row],[Age]]&gt;65,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IF(Aggreate[[#This Row],[Age]]&lt;30,"Under 30",IF(Aggreate[[#This Row],[Age]]&gt;65,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IF(Aggreate[[#This Row],[Age]]&lt;30,"Under 30",IF(Aggreate[[#This Row],[Age]]&gt;65,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IF(Aggreate[[#This Row],[Age]]&lt;30,"Under 30",IF(Aggreate[[#This Row],[Age]]&gt;65, "Senior", "Other"))</f>
        <v>Other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IF(Aggreate[[#This Row],[Age]]&lt;30,"Under 30",IF(Aggreate[[#This Row],[Age]]&gt;65,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IF(Aggreate[[#This Row],[Age]]&lt;30,"Under 30",IF(Aggreate[[#This Row],[Age]]&gt;65,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IF(Aggreate[[#This Row],[Age]]&lt;30,"Under 30",IF(Aggreate[[#This Row],[Age]]&gt;65,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IF(Aggreate[[#This Row],[Age]]&lt;30,"Under 30",IF(Aggreate[[#This Row],[Age]]&gt;65,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IF(Aggreate[[#This Row],[Age]]&lt;30,"Under 30",IF(Aggreate[[#This Row],[Age]]&gt;65,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IF(Aggreate[[#This Row],[Age]]&lt;30,"Under 30",IF(Aggreate[[#This Row],[Age]]&gt;65,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IF(Aggreate[[#This Row],[Age]]&lt;30,"Under 30",IF(Aggreate[[#This Row],[Age]]&gt;65,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IF(Aggreate[[#This Row],[Age]]&lt;30,"Under 30",IF(Aggreate[[#This Row],[Age]]&gt;65,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IF(Aggreate[[#This Row],[Age]]&lt;30,"Under 30",IF(Aggreate[[#This Row],[Age]]&gt;65,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IF(Aggreate[[#This Row],[Age]]&lt;30,"Under 30",IF(Aggreate[[#This Row],[Age]]&gt;65,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IF(Aggreate[[#This Row],[Age]]&lt;30,"Under 30",IF(Aggreate[[#This Row],[Age]]&gt;65,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IF(Aggreate[[#This Row],[Age]]&lt;30,"Under 30",IF(Aggreate[[#This Row],[Age]]&gt;65,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IF(Aggreate[[#This Row],[Age]]&lt;30,"Under 30",IF(Aggreate[[#This Row],[Age]]&gt;65,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IF(Aggreate[[#This Row],[Age]]&lt;30,"Under 30",IF(Aggreate[[#This Row],[Age]]&gt;65,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IF(Aggreate[[#This Row],[Age]]&lt;30,"Under 30",IF(Aggreate[[#This Row],[Age]]&gt;65,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IF(Aggreate[[#This Row],[Age]]&lt;30,"Under 30",IF(Aggreate[[#This Row],[Age]]&gt;65,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IF(Aggreate[[#This Row],[Age]]&lt;30,"Under 30",IF(Aggreate[[#This Row],[Age]]&gt;65,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IF(Aggreate[[#This Row],[Age]]&lt;30,"Under 30",IF(Aggreate[[#This Row],[Age]]&gt;65,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IF(Aggreate[[#This Row],[Age]]&lt;30,"Under 30",IF(Aggreate[[#This Row],[Age]]&gt;65,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IF(Aggreate[[#This Row],[Age]]&lt;30,"Under 30",IF(Aggreate[[#This Row],[Age]]&gt;65,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IF(Aggreate[[#This Row],[Age]]&lt;30,"Under 30",IF(Aggreate[[#This Row],[Age]]&gt;65,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IF(Aggreate[[#This Row],[Age]]&lt;30,"Under 30",IF(Aggreate[[#This Row],[Age]]&gt;65,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IF(Aggreate[[#This Row],[Age]]&lt;30,"Under 30",IF(Aggreate[[#This Row],[Age]]&gt;65,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IF(Aggreate[[#This Row],[Age]]&lt;30,"Under 30",IF(Aggreate[[#This Row],[Age]]&gt;65,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IF(Aggreate[[#This Row],[Age]]&lt;30,"Under 30",IF(Aggreate[[#This Row],[Age]]&gt;65,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IF(Aggreate[[#This Row],[Age]]&lt;30,"Under 30",IF(Aggreate[[#This Row],[Age]]&gt;65,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IF(Aggreate[[#This Row],[Age]]&lt;30,"Under 30",IF(Aggreate[[#This Row],[Age]]&gt;65,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IF(Aggreate[[#This Row],[Age]]&lt;30,"Under 30",IF(Aggreate[[#This Row],[Age]]&gt;65,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IF(Aggreate[[#This Row],[Age]]&lt;30,"Under 30",IF(Aggreate[[#This Row],[Age]]&gt;65,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IF(Aggreate[[#This Row],[Age]]&lt;30,"Under 30",IF(Aggreate[[#This Row],[Age]]&gt;65,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IF(Aggreate[[#This Row],[Age]]&lt;30,"Under 30",IF(Aggreate[[#This Row],[Age]]&gt;65,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IF(Aggreate[[#This Row],[Age]]&lt;30,"Under 30",IF(Aggreate[[#This Row],[Age]]&gt;65,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IF(Aggreate[[#This Row],[Age]]&lt;30,"Under 30",IF(Aggreate[[#This Row],[Age]]&gt;65,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IF(Aggreate[[#This Row],[Age]]&lt;30,"Under 30",IF(Aggreate[[#This Row],[Age]]&gt;65,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IF(Aggreate[[#This Row],[Age]]&lt;30,"Under 30",IF(Aggreate[[#This Row],[Age]]&gt;65,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IF(Aggreate[[#This Row],[Age]]&lt;30,"Under 30",IF(Aggreate[[#This Row],[Age]]&gt;65,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IF(Aggreate[[#This Row],[Age]]&lt;30,"Under 30",IF(Aggreate[[#This Row],[Age]]&gt;65,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IF(Aggreate[[#This Row],[Age]]&lt;30,"Under 30",IF(Aggreate[[#This Row],[Age]]&gt;65,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IF(Aggreate[[#This Row],[Age]]&lt;30,"Under 30",IF(Aggreate[[#This Row],[Age]]&gt;65,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IF(Aggreate[[#This Row],[Age]]&lt;30,"Under 30",IF(Aggreate[[#This Row],[Age]]&gt;65,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IF(Aggreate[[#This Row],[Age]]&lt;30,"Under 30",IF(Aggreate[[#This Row],[Age]]&gt;65,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IF(Aggreate[[#This Row],[Age]]&lt;30,"Under 30",IF(Aggreate[[#This Row],[Age]]&gt;65,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IF(Aggreate[[#This Row],[Age]]&lt;30,"Under 30",IF(Aggreate[[#This Row],[Age]]&gt;65,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IF(Aggreate[[#This Row],[Age]]&lt;30,"Under 30",IF(Aggreate[[#This Row],[Age]]&gt;65,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IF(Aggreate[[#This Row],[Age]]&lt;30,"Under 30",IF(Aggreate[[#This Row],[Age]]&gt;65,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IF(Aggreate[[#This Row],[Age]]&lt;30,"Under 30",IF(Aggreate[[#This Row],[Age]]&gt;65,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IF(Aggreate[[#This Row],[Age]]&lt;30,"Under 30",IF(Aggreate[[#This Row],[Age]]&gt;65,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IF(Aggreate[[#This Row],[Age]]&lt;30,"Under 30",IF(Aggreate[[#This Row],[Age]]&gt;65,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IF(Aggreate[[#This Row],[Age]]&lt;30,"Under 30",IF(Aggreate[[#This Row],[Age]]&gt;65,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IF(Aggreate[[#This Row],[Age]]&lt;30,"Under 30",IF(Aggreate[[#This Row],[Age]]&gt;65,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IF(Aggreate[[#This Row],[Age]]&lt;30,"Under 30",IF(Aggreate[[#This Row],[Age]]&gt;65,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IF(Aggreate[[#This Row],[Age]]&lt;30,"Under 30",IF(Aggreate[[#This Row],[Age]]&gt;65,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IF(Aggreate[[#This Row],[Age]]&lt;30,"Under 30",IF(Aggreate[[#This Row],[Age]]&gt;65,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IF(Aggreate[[#This Row],[Age]]&lt;30,"Under 30",IF(Aggreate[[#This Row],[Age]]&gt;65,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IF(Aggreate[[#This Row],[Age]]&lt;30,"Under 30",IF(Aggreate[[#This Row],[Age]]&gt;65,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IF(Aggreate[[#This Row],[Age]]&lt;30,"Under 30",IF(Aggreate[[#This Row],[Age]]&gt;65,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IF(Aggreate[[#This Row],[Age]]&lt;30,"Under 30",IF(Aggreate[[#This Row],[Age]]&gt;65,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IF(Aggreate[[#This Row],[Age]]&lt;30,"Under 30",IF(Aggreate[[#This Row],[Age]]&gt;65,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IF(Aggreate[[#This Row],[Age]]&lt;30,"Under 30",IF(Aggreate[[#This Row],[Age]]&gt;65,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IF(Aggreate[[#This Row],[Age]]&lt;30,"Under 30",IF(Aggreate[[#This Row],[Age]]&gt;65,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IF(Aggreate[[#This Row],[Age]]&lt;30,"Under 30",IF(Aggreate[[#This Row],[Age]]&gt;65,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IF(Aggreate[[#This Row],[Age]]&lt;30,"Under 30",IF(Aggreate[[#This Row],[Age]]&gt;65,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IF(Aggreate[[#This Row],[Age]]&lt;30,"Under 30",IF(Aggreate[[#This Row],[Age]]&gt;65,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IF(Aggreate[[#This Row],[Age]]&lt;30,"Under 30",IF(Aggreate[[#This Row],[Age]]&gt;65,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IF(Aggreate[[#This Row],[Age]]&lt;30,"Under 30",IF(Aggreate[[#This Row],[Age]]&gt;65,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IF(Aggreate[[#This Row],[Age]]&lt;30,"Under 30",IF(Aggreate[[#This Row],[Age]]&gt;65,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IF(Aggreate[[#This Row],[Age]]&lt;30,"Under 30",IF(Aggreate[[#This Row],[Age]]&gt;65,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IF(Aggreate[[#This Row],[Age]]&lt;30,"Under 30",IF(Aggreate[[#This Row],[Age]]&gt;65,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IF(Aggreate[[#This Row],[Age]]&lt;30,"Under 30",IF(Aggreate[[#This Row],[Age]]&gt;65,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IF(Aggreate[[#This Row],[Age]]&lt;30,"Under 30",IF(Aggreate[[#This Row],[Age]]&gt;65,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IF(Aggreate[[#This Row],[Age]]&lt;30,"Under 30",IF(Aggreate[[#This Row],[Age]]&gt;65,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IF(Aggreate[[#This Row],[Age]]&lt;30,"Under 30",IF(Aggreate[[#This Row],[Age]]&gt;65,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IF(Aggreate[[#This Row],[Age]]&lt;30,"Under 30",IF(Aggreate[[#This Row],[Age]]&gt;65,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IF(Aggreate[[#This Row],[Age]]&lt;30,"Under 30",IF(Aggreate[[#This Row],[Age]]&gt;65,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IF(Aggreate[[#This Row],[Age]]&lt;30,"Under 30",IF(Aggreate[[#This Row],[Age]]&gt;65,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IF(Aggreate[[#This Row],[Age]]&lt;30,"Under 30",IF(Aggreate[[#This Row],[Age]]&gt;65,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IF(Aggreate[[#This Row],[Age]]&lt;30,"Under 30",IF(Aggreate[[#This Row],[Age]]&gt;65,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IF(Aggreate[[#This Row],[Age]]&lt;30,"Under 30",IF(Aggreate[[#This Row],[Age]]&gt;65,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IF(Aggreate[[#This Row],[Age]]&lt;30,"Under 30",IF(Aggreate[[#This Row],[Age]]&gt;65,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IF(Aggreate[[#This Row],[Age]]&lt;30,"Under 30",IF(Aggreate[[#This Row],[Age]]&gt;65,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IF(Aggreate[[#This Row],[Age]]&lt;30,"Under 30",IF(Aggreate[[#This Row],[Age]]&gt;65,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IF(Aggreate[[#This Row],[Age]]&lt;30,"Under 30",IF(Aggreate[[#This Row],[Age]]&gt;65,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IF(Aggreate[[#This Row],[Age]]&lt;30,"Under 30",IF(Aggreate[[#This Row],[Age]]&gt;65,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IF(Aggreate[[#This Row],[Age]]&lt;30,"Under 30",IF(Aggreate[[#This Row],[Age]]&gt;65,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IF(Aggreate[[#This Row],[Age]]&lt;30,"Under 30",IF(Aggreate[[#This Row],[Age]]&gt;65,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IF(Aggreate[[#This Row],[Age]]&lt;30,"Under 30",IF(Aggreate[[#This Row],[Age]]&gt;65,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IF(Aggreate[[#This Row],[Age]]&lt;30,"Under 30",IF(Aggreate[[#This Row],[Age]]&gt;65,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IF(Aggreate[[#This Row],[Age]]&lt;30,"Under 30",IF(Aggreate[[#This Row],[Age]]&gt;65,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IF(Aggreate[[#This Row],[Age]]&lt;30,"Under 30",IF(Aggreate[[#This Row],[Age]]&gt;65,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IF(Aggreate[[#This Row],[Age]]&lt;30,"Under 30",IF(Aggreate[[#This Row],[Age]]&gt;65,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IF(Aggreate[[#This Row],[Age]]&lt;30,"Under 30",IF(Aggreate[[#This Row],[Age]]&gt;65,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IF(Aggreate[[#This Row],[Age]]&lt;30,"Under 30",IF(Aggreate[[#This Row],[Age]]&gt;65,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IF(Aggreate[[#This Row],[Age]]&lt;30,"Under 30",IF(Aggreate[[#This Row],[Age]]&gt;65,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IF(Aggreate[[#This Row],[Age]]&lt;30,"Under 30",IF(Aggreate[[#This Row],[Age]]&gt;65,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IF(Aggreate[[#This Row],[Age]]&lt;30,"Under 30",IF(Aggreate[[#This Row],[Age]]&gt;65,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IF(Aggreate[[#This Row],[Age]]&lt;30,"Under 30",IF(Aggreate[[#This Row],[Age]]&gt;65,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IF(Aggreate[[#This Row],[Age]]&lt;30,"Under 30",IF(Aggreate[[#This Row],[Age]]&gt;65,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IF(Aggreate[[#This Row],[Age]]&lt;30,"Under 30",IF(Aggreate[[#This Row],[Age]]&gt;65,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IF(Aggreate[[#This Row],[Age]]&lt;30,"Under 30",IF(Aggreate[[#This Row],[Age]]&gt;65,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IF(Aggreate[[#This Row],[Age]]&lt;30,"Under 30",IF(Aggreate[[#This Row],[Age]]&gt;65,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IF(Aggreate[[#This Row],[Age]]&lt;30,"Under 30",IF(Aggreate[[#This Row],[Age]]&gt;65,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IF(Aggreate[[#This Row],[Age]]&lt;30,"Under 30",IF(Aggreate[[#This Row],[Age]]&gt;65,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IF(Aggreate[[#This Row],[Age]]&lt;30,"Under 30",IF(Aggreate[[#This Row],[Age]]&gt;65,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IF(Aggreate[[#This Row],[Age]]&lt;30,"Under 30",IF(Aggreate[[#This Row],[Age]]&gt;65,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IF(Aggreate[[#This Row],[Age]]&lt;30,"Under 30",IF(Aggreate[[#This Row],[Age]]&gt;65,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IF(Aggreate[[#This Row],[Age]]&lt;30,"Under 30",IF(Aggreate[[#This Row],[Age]]&gt;65,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IF(Aggreate[[#This Row],[Age]]&lt;30,"Under 30",IF(Aggreate[[#This Row],[Age]]&gt;65,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IF(Aggreate[[#This Row],[Age]]&lt;30,"Under 30",IF(Aggreate[[#This Row],[Age]]&gt;65,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IF(Aggreate[[#This Row],[Age]]&lt;30,"Under 30",IF(Aggreate[[#This Row],[Age]]&gt;65,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IF(Aggreate[[#This Row],[Age]]&lt;30,"Under 30",IF(Aggreate[[#This Row],[Age]]&gt;65,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IF(Aggreate[[#This Row],[Age]]&lt;30,"Under 30",IF(Aggreate[[#This Row],[Age]]&gt;65,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IF(Aggreate[[#This Row],[Age]]&lt;30,"Under 30",IF(Aggreate[[#This Row],[Age]]&gt;65,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IF(Aggreate[[#This Row],[Age]]&lt;30,"Under 30",IF(Aggreate[[#This Row],[Age]]&gt;65,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IF(Aggreate[[#This Row],[Age]]&lt;30,"Under 30",IF(Aggreate[[#This Row],[Age]]&gt;65,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IF(Aggreate[[#This Row],[Age]]&lt;30,"Under 30",IF(Aggreate[[#This Row],[Age]]&gt;65,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IF(Aggreate[[#This Row],[Age]]&lt;30,"Under 30",IF(Aggreate[[#This Row],[Age]]&gt;65,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IF(Aggreate[[#This Row],[Age]]&lt;30,"Under 30",IF(Aggreate[[#This Row],[Age]]&gt;65,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IF(Aggreate[[#This Row],[Age]]&lt;30,"Under 30",IF(Aggreate[[#This Row],[Age]]&gt;65,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IF(Aggreate[[#This Row],[Age]]&lt;30,"Under 30",IF(Aggreate[[#This Row],[Age]]&gt;65,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IF(Aggreate[[#This Row],[Age]]&lt;30,"Under 30",IF(Aggreate[[#This Row],[Age]]&gt;65,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IF(Aggreate[[#This Row],[Age]]&lt;30,"Under 30",IF(Aggreate[[#This Row],[Age]]&gt;65,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IF(Aggreate[[#This Row],[Age]]&lt;30,"Under 30",IF(Aggreate[[#This Row],[Age]]&gt;65,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IF(Aggreate[[#This Row],[Age]]&lt;30,"Under 30",IF(Aggreate[[#This Row],[Age]]&gt;65,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IF(Aggreate[[#This Row],[Age]]&lt;30,"Under 30",IF(Aggreate[[#This Row],[Age]]&gt;65,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IF(Aggreate[[#This Row],[Age]]&lt;30,"Under 30",IF(Aggreate[[#This Row],[Age]]&gt;65,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IF(Aggreate[[#This Row],[Age]]&lt;30,"Under 30",IF(Aggreate[[#This Row],[Age]]&gt;65,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IF(Aggreate[[#This Row],[Age]]&lt;30,"Under 30",IF(Aggreate[[#This Row],[Age]]&gt;65,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IF(Aggreate[[#This Row],[Age]]&lt;30,"Under 30",IF(Aggreate[[#This Row],[Age]]&gt;65,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IF(Aggreate[[#This Row],[Age]]&lt;30,"Under 30",IF(Aggreate[[#This Row],[Age]]&gt;65,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IF(Aggreate[[#This Row],[Age]]&lt;30,"Under 30",IF(Aggreate[[#This Row],[Age]]&gt;65,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IF(Aggreate[[#This Row],[Age]]&lt;30,"Under 30",IF(Aggreate[[#This Row],[Age]]&gt;65,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IF(Aggreate[[#This Row],[Age]]&lt;30,"Under 30",IF(Aggreate[[#This Row],[Age]]&gt;65,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IF(Aggreate[[#This Row],[Age]]&lt;30,"Under 30",IF(Aggreate[[#This Row],[Age]]&gt;65,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IF(Aggreate[[#This Row],[Age]]&lt;30,"Under 30",IF(Aggreate[[#This Row],[Age]]&gt;65,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IF(Aggreate[[#This Row],[Age]]&lt;30,"Under 30",IF(Aggreate[[#This Row],[Age]]&gt;65,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IF(Aggreate[[#This Row],[Age]]&lt;30,"Under 30",IF(Aggreate[[#This Row],[Age]]&gt;65,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IF(Aggreate[[#This Row],[Age]]&lt;30,"Under 30",IF(Aggreate[[#This Row],[Age]]&gt;65,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IF(Aggreate[[#This Row],[Age]]&lt;30,"Under 30",IF(Aggreate[[#This Row],[Age]]&gt;65,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IF(Aggreate[[#This Row],[Age]]&lt;30,"Under 30",IF(Aggreate[[#This Row],[Age]]&gt;65,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IF(Aggreate[[#This Row],[Age]]&lt;30,"Under 30",IF(Aggreate[[#This Row],[Age]]&gt;65,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IF(Aggreate[[#This Row],[Age]]&lt;30,"Under 30",IF(Aggreate[[#This Row],[Age]]&gt;65,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IF(Aggreate[[#This Row],[Age]]&lt;30,"Under 30",IF(Aggreate[[#This Row],[Age]]&gt;65,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IF(Aggreate[[#This Row],[Age]]&lt;30,"Under 30",IF(Aggreate[[#This Row],[Age]]&gt;65,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IF(Aggreate[[#This Row],[Age]]&lt;30,"Under 30",IF(Aggreate[[#This Row],[Age]]&gt;65,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IF(Aggreate[[#This Row],[Age]]&lt;30,"Under 30",IF(Aggreate[[#This Row],[Age]]&gt;65,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IF(Aggreate[[#This Row],[Age]]&lt;30,"Under 30",IF(Aggreate[[#This Row],[Age]]&gt;65,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IF(Aggreate[[#This Row],[Age]]&lt;30,"Under 30",IF(Aggreate[[#This Row],[Age]]&gt;65,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IF(Aggreate[[#This Row],[Age]]&lt;30,"Under 30",IF(Aggreate[[#This Row],[Age]]&gt;65,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IF(Aggreate[[#This Row],[Age]]&lt;30,"Under 30",IF(Aggreate[[#This Row],[Age]]&gt;65,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IF(Aggreate[[#This Row],[Age]]&lt;30,"Under 30",IF(Aggreate[[#This Row],[Age]]&gt;65,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IF(Aggreate[[#This Row],[Age]]&lt;30,"Under 30",IF(Aggreate[[#This Row],[Age]]&gt;65,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IF(Aggreate[[#This Row],[Age]]&lt;30,"Under 30",IF(Aggreate[[#This Row],[Age]]&gt;65,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IF(Aggreate[[#This Row],[Age]]&lt;30,"Under 30",IF(Aggreate[[#This Row],[Age]]&gt;65,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IF(Aggreate[[#This Row],[Age]]&lt;30,"Under 30",IF(Aggreate[[#This Row],[Age]]&gt;65,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IF(Aggreate[[#This Row],[Age]]&lt;30,"Under 30",IF(Aggreate[[#This Row],[Age]]&gt;65,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IF(Aggreate[[#This Row],[Age]]&lt;30,"Under 30",IF(Aggreate[[#This Row],[Age]]&gt;65,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IF(Aggreate[[#This Row],[Age]]&lt;30,"Under 30",IF(Aggreate[[#This Row],[Age]]&gt;65,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IF(Aggreate[[#This Row],[Age]]&lt;30,"Under 30",IF(Aggreate[[#This Row],[Age]]&gt;65, "Senior", "Other"))</f>
        <v>Other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IF(Aggreate[[#This Row],[Age]]&lt;30,"Under 30",IF(Aggreate[[#This Row],[Age]]&gt;65,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IF(Aggreate[[#This Row],[Age]]&lt;30,"Under 30",IF(Aggreate[[#This Row],[Age]]&gt;65,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IF(Aggreate[[#This Row],[Age]]&lt;30,"Under 30",IF(Aggreate[[#This Row],[Age]]&gt;65,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IF(Aggreate[[#This Row],[Age]]&lt;30,"Under 30",IF(Aggreate[[#This Row],[Age]]&gt;65,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IF(Aggreate[[#This Row],[Age]]&lt;30,"Under 30",IF(Aggreate[[#This Row],[Age]]&gt;65,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IF(Aggreate[[#This Row],[Age]]&lt;30,"Under 30",IF(Aggreate[[#This Row],[Age]]&gt;65,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IF(Aggreate[[#This Row],[Age]]&lt;30,"Under 30",IF(Aggreate[[#This Row],[Age]]&gt;65,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IF(Aggreate[[#This Row],[Age]]&lt;30,"Under 30",IF(Aggreate[[#This Row],[Age]]&gt;65,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IF(Aggreate[[#This Row],[Age]]&lt;30,"Under 30",IF(Aggreate[[#This Row],[Age]]&gt;65,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IF(Aggreate[[#This Row],[Age]]&lt;30,"Under 30",IF(Aggreate[[#This Row],[Age]]&gt;65,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IF(Aggreate[[#This Row],[Age]]&lt;30,"Under 30",IF(Aggreate[[#This Row],[Age]]&gt;65,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IF(Aggreate[[#This Row],[Age]]&lt;30,"Under 30",IF(Aggreate[[#This Row],[Age]]&gt;65,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IF(Aggreate[[#This Row],[Age]]&lt;30,"Under 30",IF(Aggreate[[#This Row],[Age]]&gt;65,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IF(Aggreate[[#This Row],[Age]]&lt;30,"Under 30",IF(Aggreate[[#This Row],[Age]]&gt;65,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IF(Aggreate[[#This Row],[Age]]&lt;30,"Under 30",IF(Aggreate[[#This Row],[Age]]&gt;65,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IF(Aggreate[[#This Row],[Age]]&lt;30,"Under 30",IF(Aggreate[[#This Row],[Age]]&gt;65,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IF(Aggreate[[#This Row],[Age]]&lt;30,"Under 30",IF(Aggreate[[#This Row],[Age]]&gt;65,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IF(Aggreate[[#This Row],[Age]]&lt;30,"Under 30",IF(Aggreate[[#This Row],[Age]]&gt;65, "Senior", "Other"))</f>
        <v>Other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IF(Aggreate[[#This Row],[Age]]&lt;30,"Under 30",IF(Aggreate[[#This Row],[Age]]&gt;65,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IF(Aggreate[[#This Row],[Age]]&lt;30,"Under 30",IF(Aggreate[[#This Row],[Age]]&gt;65,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IF(Aggreate[[#This Row],[Age]]&lt;30,"Under 30",IF(Aggreate[[#This Row],[Age]]&gt;65,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IF(Aggreate[[#This Row],[Age]]&lt;30,"Under 30",IF(Aggreate[[#This Row],[Age]]&gt;65,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IF(Aggreate[[#This Row],[Age]]&lt;30,"Under 30",IF(Aggreate[[#This Row],[Age]]&gt;65,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IF(Aggreate[[#This Row],[Age]]&lt;30,"Under 30",IF(Aggreate[[#This Row],[Age]]&gt;65,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IF(Aggreate[[#This Row],[Age]]&lt;30,"Under 30",IF(Aggreate[[#This Row],[Age]]&gt;65,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IF(Aggreate[[#This Row],[Age]]&lt;30,"Under 30",IF(Aggreate[[#This Row],[Age]]&gt;65,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IF(Aggreate[[#This Row],[Age]]&lt;30,"Under 30",IF(Aggreate[[#This Row],[Age]]&gt;65,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IF(Aggreate[[#This Row],[Age]]&lt;30,"Under 30",IF(Aggreate[[#This Row],[Age]]&gt;65,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IF(Aggreate[[#This Row],[Age]]&lt;30,"Under 30",IF(Aggreate[[#This Row],[Age]]&gt;65,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IF(Aggreate[[#This Row],[Age]]&lt;30,"Under 30",IF(Aggreate[[#This Row],[Age]]&gt;65,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IF(Aggreate[[#This Row],[Age]]&lt;30,"Under 30",IF(Aggreate[[#This Row],[Age]]&gt;65,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IF(Aggreate[[#This Row],[Age]]&lt;30,"Under 30",IF(Aggreate[[#This Row],[Age]]&gt;65,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IF(Aggreate[[#This Row],[Age]]&lt;30,"Under 30",IF(Aggreate[[#This Row],[Age]]&gt;65,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IF(Aggreate[[#This Row],[Age]]&lt;30,"Under 30",IF(Aggreate[[#This Row],[Age]]&gt;65,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IF(Aggreate[[#This Row],[Age]]&lt;30,"Under 30",IF(Aggreate[[#This Row],[Age]]&gt;65,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IF(Aggreate[[#This Row],[Age]]&lt;30,"Under 30",IF(Aggreate[[#This Row],[Age]]&gt;65,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IF(Aggreate[[#This Row],[Age]]&lt;30,"Under 30",IF(Aggreate[[#This Row],[Age]]&gt;65,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IF(Aggreate[[#This Row],[Age]]&lt;30,"Under 30",IF(Aggreate[[#This Row],[Age]]&gt;65,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IF(Aggreate[[#This Row],[Age]]&lt;30,"Under 30",IF(Aggreate[[#This Row],[Age]]&gt;65,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IF(Aggreate[[#This Row],[Age]]&lt;30,"Under 30",IF(Aggreate[[#This Row],[Age]]&gt;65,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IF(Aggreate[[#This Row],[Age]]&lt;30,"Under 30",IF(Aggreate[[#This Row],[Age]]&gt;65,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IF(Aggreate[[#This Row],[Age]]&lt;30,"Under 30",IF(Aggreate[[#This Row],[Age]]&gt;65,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IF(Aggreate[[#This Row],[Age]]&lt;30,"Under 30",IF(Aggreate[[#This Row],[Age]]&gt;65,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IF(Aggreate[[#This Row],[Age]]&lt;30,"Under 30",IF(Aggreate[[#This Row],[Age]]&gt;65,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IF(Aggreate[[#This Row],[Age]]&lt;30,"Under 30",IF(Aggreate[[#This Row],[Age]]&gt;65,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IF(Aggreate[[#This Row],[Age]]&lt;30,"Under 30",IF(Aggreate[[#This Row],[Age]]&gt;65,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IF(Aggreate[[#This Row],[Age]]&lt;30,"Under 30",IF(Aggreate[[#This Row],[Age]]&gt;65,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IF(Aggreate[[#This Row],[Age]]&lt;30,"Under 30",IF(Aggreate[[#This Row],[Age]]&gt;65,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IF(Aggreate[[#This Row],[Age]]&lt;30,"Under 30",IF(Aggreate[[#This Row],[Age]]&gt;65,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IF(Aggreate[[#This Row],[Age]]&lt;30,"Under 30",IF(Aggreate[[#This Row],[Age]]&gt;65,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IF(Aggreate[[#This Row],[Age]]&lt;30,"Under 30",IF(Aggreate[[#This Row],[Age]]&gt;65,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IF(Aggreate[[#This Row],[Age]]&lt;30,"Under 30",IF(Aggreate[[#This Row],[Age]]&gt;65,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IF(Aggreate[[#This Row],[Age]]&lt;30,"Under 30",IF(Aggreate[[#This Row],[Age]]&gt;65,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IF(Aggreate[[#This Row],[Age]]&lt;30,"Under 30",IF(Aggreate[[#This Row],[Age]]&gt;65,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IF(Aggreate[[#This Row],[Age]]&lt;30,"Under 30",IF(Aggreate[[#This Row],[Age]]&gt;65,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IF(Aggreate[[#This Row],[Age]]&lt;30,"Under 30",IF(Aggreate[[#This Row],[Age]]&gt;65,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IF(Aggreate[[#This Row],[Age]]&lt;30,"Under 30",IF(Aggreate[[#This Row],[Age]]&gt;65,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IF(Aggreate[[#This Row],[Age]]&lt;30,"Under 30",IF(Aggreate[[#This Row],[Age]]&gt;65,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IF(Aggreate[[#This Row],[Age]]&lt;30,"Under 30",IF(Aggreate[[#This Row],[Age]]&gt;65,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IF(Aggreate[[#This Row],[Age]]&lt;30,"Under 30",IF(Aggreate[[#This Row],[Age]]&gt;65,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IF(Aggreate[[#This Row],[Age]]&lt;30,"Under 30",IF(Aggreate[[#This Row],[Age]]&gt;65,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IF(Aggreate[[#This Row],[Age]]&lt;30,"Under 30",IF(Aggreate[[#This Row],[Age]]&gt;65,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IF(Aggreate[[#This Row],[Age]]&lt;30,"Under 30",IF(Aggreate[[#This Row],[Age]]&gt;65,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IF(Aggreate[[#This Row],[Age]]&lt;30,"Under 30",IF(Aggreate[[#This Row],[Age]]&gt;65,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IF(Aggreate[[#This Row],[Age]]&lt;30,"Under 30",IF(Aggreate[[#This Row],[Age]]&gt;65,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IF(Aggreate[[#This Row],[Age]]&lt;30,"Under 30",IF(Aggreate[[#This Row],[Age]]&gt;65,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IF(Aggreate[[#This Row],[Age]]&lt;30,"Under 30",IF(Aggreate[[#This Row],[Age]]&gt;65,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IF(Aggreate[[#This Row],[Age]]&lt;30,"Under 30",IF(Aggreate[[#This Row],[Age]]&gt;65,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IF(Aggreate[[#This Row],[Age]]&lt;30,"Under 30",IF(Aggreate[[#This Row],[Age]]&gt;65,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IF(Aggreate[[#This Row],[Age]]&lt;30,"Under 30",IF(Aggreate[[#This Row],[Age]]&gt;65,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IF(Aggreate[[#This Row],[Age]]&lt;30,"Under 30",IF(Aggreate[[#This Row],[Age]]&gt;65,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IF(Aggreate[[#This Row],[Age]]&lt;30,"Under 30",IF(Aggreate[[#This Row],[Age]]&gt;65,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IF(Aggreate[[#This Row],[Age]]&lt;30,"Under 30",IF(Aggreate[[#This Row],[Age]]&gt;65,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IF(Aggreate[[#This Row],[Age]]&lt;30,"Under 30",IF(Aggreate[[#This Row],[Age]]&gt;65,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IF(Aggreate[[#This Row],[Age]]&lt;30,"Under 30",IF(Aggreate[[#This Row],[Age]]&gt;65,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IF(Aggreate[[#This Row],[Age]]&lt;30,"Under 30",IF(Aggreate[[#This Row],[Age]]&gt;65,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IF(Aggreate[[#This Row],[Age]]&lt;30,"Under 30",IF(Aggreate[[#This Row],[Age]]&gt;65,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IF(Aggreate[[#This Row],[Age]]&lt;30,"Under 30",IF(Aggreate[[#This Row],[Age]]&gt;65,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IF(Aggreate[[#This Row],[Age]]&lt;30,"Under 30",IF(Aggreate[[#This Row],[Age]]&gt;65,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IF(Aggreate[[#This Row],[Age]]&lt;30,"Under 30",IF(Aggreate[[#This Row],[Age]]&gt;65,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IF(Aggreate[[#This Row],[Age]]&lt;30,"Under 30",IF(Aggreate[[#This Row],[Age]]&gt;65,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IF(Aggreate[[#This Row],[Age]]&lt;30,"Under 30",IF(Aggreate[[#This Row],[Age]]&gt;65,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IF(Aggreate[[#This Row],[Age]]&lt;30,"Under 30",IF(Aggreate[[#This Row],[Age]]&gt;65,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IF(Aggreate[[#This Row],[Age]]&lt;30,"Under 30",IF(Aggreate[[#This Row],[Age]]&gt;65,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IF(Aggreate[[#This Row],[Age]]&lt;30,"Under 30",IF(Aggreate[[#This Row],[Age]]&gt;65,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IF(Aggreate[[#This Row],[Age]]&lt;30,"Under 30",IF(Aggreate[[#This Row],[Age]]&gt;65,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IF(Aggreate[[#This Row],[Age]]&lt;30,"Under 30",IF(Aggreate[[#This Row],[Age]]&gt;65,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IF(Aggreate[[#This Row],[Age]]&lt;30,"Under 30",IF(Aggreate[[#This Row],[Age]]&gt;65,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IF(Aggreate[[#This Row],[Age]]&lt;30,"Under 30",IF(Aggreate[[#This Row],[Age]]&gt;65,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IF(Aggreate[[#This Row],[Age]]&lt;30,"Under 30",IF(Aggreate[[#This Row],[Age]]&gt;65,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IF(Aggreate[[#This Row],[Age]]&lt;30,"Under 30",IF(Aggreate[[#This Row],[Age]]&gt;65,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IF(Aggreate[[#This Row],[Age]]&lt;30,"Under 30",IF(Aggreate[[#This Row],[Age]]&gt;65,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IF(Aggreate[[#This Row],[Age]]&lt;30,"Under 30",IF(Aggreate[[#This Row],[Age]]&gt;65,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IF(Aggreate[[#This Row],[Age]]&lt;30,"Under 30",IF(Aggreate[[#This Row],[Age]]&gt;65,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IF(Aggreate[[#This Row],[Age]]&lt;30,"Under 30",IF(Aggreate[[#This Row],[Age]]&gt;65,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IF(Aggreate[[#This Row],[Age]]&lt;30,"Under 30",IF(Aggreate[[#This Row],[Age]]&gt;65,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IF(Aggreate[[#This Row],[Age]]&lt;30,"Under 30",IF(Aggreate[[#This Row],[Age]]&gt;65,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IF(Aggreate[[#This Row],[Age]]&lt;30,"Under 30",IF(Aggreate[[#This Row],[Age]]&gt;65,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IF(Aggreate[[#This Row],[Age]]&lt;30,"Under 30",IF(Aggreate[[#This Row],[Age]]&gt;65,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IF(Aggreate[[#This Row],[Age]]&lt;30,"Under 30",IF(Aggreate[[#This Row],[Age]]&gt;65,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IF(Aggreate[[#This Row],[Age]]&lt;30,"Under 30",IF(Aggreate[[#This Row],[Age]]&gt;65,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IF(Aggreate[[#This Row],[Age]]&lt;30,"Under 30",IF(Aggreate[[#This Row],[Age]]&gt;65,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IF(Aggreate[[#This Row],[Age]]&lt;30,"Under 30",IF(Aggreate[[#This Row],[Age]]&gt;65,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IF(Aggreate[[#This Row],[Age]]&lt;30,"Under 30",IF(Aggreate[[#This Row],[Age]]&gt;65,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IF(Aggreate[[#This Row],[Age]]&lt;30,"Under 30",IF(Aggreate[[#This Row],[Age]]&gt;65,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IF(Aggreate[[#This Row],[Age]]&lt;30,"Under 30",IF(Aggreate[[#This Row],[Age]]&gt;65,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IF(Aggreate[[#This Row],[Age]]&lt;30,"Under 30",IF(Aggreate[[#This Row],[Age]]&gt;65,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IF(Aggreate[[#This Row],[Age]]&lt;30,"Under 30",IF(Aggreate[[#This Row],[Age]]&gt;65,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IF(Aggreate[[#This Row],[Age]]&lt;30,"Under 30",IF(Aggreate[[#This Row],[Age]]&gt;65,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IF(Aggreate[[#This Row],[Age]]&lt;30,"Under 30",IF(Aggreate[[#This Row],[Age]]&gt;65,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IF(Aggreate[[#This Row],[Age]]&lt;30,"Under 30",IF(Aggreate[[#This Row],[Age]]&gt;65,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IF(Aggreate[[#This Row],[Age]]&lt;30,"Under 30",IF(Aggreate[[#This Row],[Age]]&gt;65,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IF(Aggreate[[#This Row],[Age]]&lt;30,"Under 30",IF(Aggreate[[#This Row],[Age]]&gt;65,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IF(Aggreate[[#This Row],[Age]]&lt;30,"Under 30",IF(Aggreate[[#This Row],[Age]]&gt;65,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IF(Aggreate[[#This Row],[Age]]&lt;30,"Under 30",IF(Aggreate[[#This Row],[Age]]&gt;65,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IF(Aggreate[[#This Row],[Age]]&lt;30,"Under 30",IF(Aggreate[[#This Row],[Age]]&gt;65,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IF(Aggreate[[#This Row],[Age]]&lt;30,"Under 30",IF(Aggreate[[#This Row],[Age]]&gt;65,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IF(Aggreate[[#This Row],[Age]]&lt;30,"Under 30",IF(Aggreate[[#This Row],[Age]]&gt;65,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IF(Aggreate[[#This Row],[Age]]&lt;30,"Under 30",IF(Aggreate[[#This Row],[Age]]&gt;65,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IF(Aggreate[[#This Row],[Age]]&lt;30,"Under 30",IF(Aggreate[[#This Row],[Age]]&gt;65, "Senior", "Other"))</f>
        <v>Other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IF(Aggreate[[#This Row],[Age]]&lt;30,"Under 30",IF(Aggreate[[#This Row],[Age]]&gt;65,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IF(Aggreate[[#This Row],[Age]]&lt;30,"Under 30",IF(Aggreate[[#This Row],[Age]]&gt;65,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IF(Aggreate[[#This Row],[Age]]&lt;30,"Under 30",IF(Aggreate[[#This Row],[Age]]&gt;65,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IF(Aggreate[[#This Row],[Age]]&lt;30,"Under 30",IF(Aggreate[[#This Row],[Age]]&gt;65,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IF(Aggreate[[#This Row],[Age]]&lt;30,"Under 30",IF(Aggreate[[#This Row],[Age]]&gt;65,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IF(Aggreate[[#This Row],[Age]]&lt;30,"Under 30",IF(Aggreate[[#This Row],[Age]]&gt;65,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IF(Aggreate[[#This Row],[Age]]&lt;30,"Under 30",IF(Aggreate[[#This Row],[Age]]&gt;65,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IF(Aggreate[[#This Row],[Age]]&lt;30,"Under 30",IF(Aggreate[[#This Row],[Age]]&gt;65,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IF(Aggreate[[#This Row],[Age]]&lt;30,"Under 30",IF(Aggreate[[#This Row],[Age]]&gt;65,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IF(Aggreate[[#This Row],[Age]]&lt;30,"Under 30",IF(Aggreate[[#This Row],[Age]]&gt;65,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IF(Aggreate[[#This Row],[Age]]&lt;30,"Under 30",IF(Aggreate[[#This Row],[Age]]&gt;65,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IF(Aggreate[[#This Row],[Age]]&lt;30,"Under 30",IF(Aggreate[[#This Row],[Age]]&gt;65,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IF(Aggreate[[#This Row],[Age]]&lt;30,"Under 30",IF(Aggreate[[#This Row],[Age]]&gt;65,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IF(Aggreate[[#This Row],[Age]]&lt;30,"Under 30",IF(Aggreate[[#This Row],[Age]]&gt;65,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IF(Aggreate[[#This Row],[Age]]&lt;30,"Under 30",IF(Aggreate[[#This Row],[Age]]&gt;65,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IF(Aggreate[[#This Row],[Age]]&lt;30,"Under 30",IF(Aggreate[[#This Row],[Age]]&gt;65,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IF(Aggreate[[#This Row],[Age]]&lt;30,"Under 30",IF(Aggreate[[#This Row],[Age]]&gt;65,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IF(Aggreate[[#This Row],[Age]]&lt;30,"Under 30",IF(Aggreate[[#This Row],[Age]]&gt;65,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IF(Aggreate[[#This Row],[Age]]&lt;30,"Under 30",IF(Aggreate[[#This Row],[Age]]&gt;65,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IF(Aggreate[[#This Row],[Age]]&lt;30,"Under 30",IF(Aggreate[[#This Row],[Age]]&gt;65,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IF(Aggreate[[#This Row],[Age]]&lt;30,"Under 30",IF(Aggreate[[#This Row],[Age]]&gt;65,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IF(Aggreate[[#This Row],[Age]]&lt;30,"Under 30",IF(Aggreate[[#This Row],[Age]]&gt;65,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IF(Aggreate[[#This Row],[Age]]&lt;30,"Under 30",IF(Aggreate[[#This Row],[Age]]&gt;65,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IF(Aggreate[[#This Row],[Age]]&lt;30,"Under 30",IF(Aggreate[[#This Row],[Age]]&gt;65,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IF(Aggreate[[#This Row],[Age]]&lt;30,"Under 30",IF(Aggreate[[#This Row],[Age]]&gt;65,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IF(Aggreate[[#This Row],[Age]]&lt;30,"Under 30",IF(Aggreate[[#This Row],[Age]]&gt;65,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IF(Aggreate[[#This Row],[Age]]&lt;30,"Under 30",IF(Aggreate[[#This Row],[Age]]&gt;65,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IF(Aggreate[[#This Row],[Age]]&lt;30,"Under 30",IF(Aggreate[[#This Row],[Age]]&gt;65,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IF(Aggreate[[#This Row],[Age]]&lt;30,"Under 30",IF(Aggreate[[#This Row],[Age]]&gt;65,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IF(Aggreate[[#This Row],[Age]]&lt;30,"Under 30",IF(Aggreate[[#This Row],[Age]]&gt;65,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IF(Aggreate[[#This Row],[Age]]&lt;30,"Under 30",IF(Aggreate[[#This Row],[Age]]&gt;65,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IF(Aggreate[[#This Row],[Age]]&lt;30,"Under 30",IF(Aggreate[[#This Row],[Age]]&gt;65,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IF(Aggreate[[#This Row],[Age]]&lt;30,"Under 30",IF(Aggreate[[#This Row],[Age]]&gt;65,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IF(Aggreate[[#This Row],[Age]]&lt;30,"Under 30",IF(Aggreate[[#This Row],[Age]]&gt;65,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IF(Aggreate[[#This Row],[Age]]&lt;30,"Under 30",IF(Aggreate[[#This Row],[Age]]&gt;65,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IF(Aggreate[[#This Row],[Age]]&lt;30,"Under 30",IF(Aggreate[[#This Row],[Age]]&gt;65,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IF(Aggreate[[#This Row],[Age]]&lt;30,"Under 30",IF(Aggreate[[#This Row],[Age]]&gt;65,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IF(Aggreate[[#This Row],[Age]]&lt;30,"Under 30",IF(Aggreate[[#This Row],[Age]]&gt;65,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IF(Aggreate[[#This Row],[Age]]&lt;30,"Under 30",IF(Aggreate[[#This Row],[Age]]&gt;65,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IF(Aggreate[[#This Row],[Age]]&lt;30,"Under 30",IF(Aggreate[[#This Row],[Age]]&gt;65,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IF(Aggreate[[#This Row],[Age]]&lt;30,"Under 30",IF(Aggreate[[#This Row],[Age]]&gt;65,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IF(Aggreate[[#This Row],[Age]]&lt;30,"Under 30",IF(Aggreate[[#This Row],[Age]]&gt;65,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IF(Aggreate[[#This Row],[Age]]&lt;30,"Under 30",IF(Aggreate[[#This Row],[Age]]&gt;65,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IF(Aggreate[[#This Row],[Age]]&lt;30,"Under 30",IF(Aggreate[[#This Row],[Age]]&gt;65,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IF(Aggreate[[#This Row],[Age]]&lt;30,"Under 30",IF(Aggreate[[#This Row],[Age]]&gt;65,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IF(Aggreate[[#This Row],[Age]]&lt;30,"Under 30",IF(Aggreate[[#This Row],[Age]]&gt;65,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IF(Aggreate[[#This Row],[Age]]&lt;30,"Under 30",IF(Aggreate[[#This Row],[Age]]&gt;65,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IF(Aggreate[[#This Row],[Age]]&lt;30,"Under 30",IF(Aggreate[[#This Row],[Age]]&gt;65,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IF(Aggreate[[#This Row],[Age]]&lt;30,"Under 30",IF(Aggreate[[#This Row],[Age]]&gt;65,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IF(Aggreate[[#This Row],[Age]]&lt;30,"Under 30",IF(Aggreate[[#This Row],[Age]]&gt;65,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IF(Aggreate[[#This Row],[Age]]&lt;30,"Under 30",IF(Aggreate[[#This Row],[Age]]&gt;65,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IF(Aggreate[[#This Row],[Age]]&lt;30,"Under 30",IF(Aggreate[[#This Row],[Age]]&gt;65,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IF(Aggreate[[#This Row],[Age]]&lt;30,"Under 30",IF(Aggreate[[#This Row],[Age]]&gt;65,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IF(Aggreate[[#This Row],[Age]]&lt;30,"Under 30",IF(Aggreate[[#This Row],[Age]]&gt;65,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IF(Aggreate[[#This Row],[Age]]&lt;30,"Under 30",IF(Aggreate[[#This Row],[Age]]&gt;65,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IF(Aggreate[[#This Row],[Age]]&lt;30,"Under 30",IF(Aggreate[[#This Row],[Age]]&gt;65,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IF(Aggreate[[#This Row],[Age]]&lt;30,"Under 30",IF(Aggreate[[#This Row],[Age]]&gt;65,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IF(Aggreate[[#This Row],[Age]]&lt;30,"Under 30",IF(Aggreate[[#This Row],[Age]]&gt;65,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IF(Aggreate[[#This Row],[Age]]&lt;30,"Under 30",IF(Aggreate[[#This Row],[Age]]&gt;65,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IF(Aggreate[[#This Row],[Age]]&lt;30,"Under 30",IF(Aggreate[[#This Row],[Age]]&gt;65,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IF(Aggreate[[#This Row],[Age]]&lt;30,"Under 30",IF(Aggreate[[#This Row],[Age]]&gt;65,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IF(Aggreate[[#This Row],[Age]]&lt;30,"Under 30",IF(Aggreate[[#This Row],[Age]]&gt;65,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IF(Aggreate[[#This Row],[Age]]&lt;30,"Under 30",IF(Aggreate[[#This Row],[Age]]&gt;65,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IF(Aggreate[[#This Row],[Age]]&lt;30,"Under 30",IF(Aggreate[[#This Row],[Age]]&gt;65,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IF(Aggreate[[#This Row],[Age]]&lt;30,"Under 30",IF(Aggreate[[#This Row],[Age]]&gt;65,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IF(Aggreate[[#This Row],[Age]]&lt;30,"Under 30",IF(Aggreate[[#This Row],[Age]]&gt;65,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IF(Aggreate[[#This Row],[Age]]&lt;30,"Under 30",IF(Aggreate[[#This Row],[Age]]&gt;65,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IF(Aggreate[[#This Row],[Age]]&lt;30,"Under 30",IF(Aggreate[[#This Row],[Age]]&gt;65,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IF(Aggreate[[#This Row],[Age]]&lt;30,"Under 30",IF(Aggreate[[#This Row],[Age]]&gt;65,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IF(Aggreate[[#This Row],[Age]]&lt;30,"Under 30",IF(Aggreate[[#This Row],[Age]]&gt;65,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IF(Aggreate[[#This Row],[Age]]&lt;30,"Under 30",IF(Aggreate[[#This Row],[Age]]&gt;65,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IF(Aggreate[[#This Row],[Age]]&lt;30,"Under 30",IF(Aggreate[[#This Row],[Age]]&gt;65,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IF(Aggreate[[#This Row],[Age]]&lt;30,"Under 30",IF(Aggreate[[#This Row],[Age]]&gt;65,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IF(Aggreate[[#This Row],[Age]]&lt;30,"Under 30",IF(Aggreate[[#This Row],[Age]]&gt;65,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IF(Aggreate[[#This Row],[Age]]&lt;30,"Under 30",IF(Aggreate[[#This Row],[Age]]&gt;65,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IF(Aggreate[[#This Row],[Age]]&lt;30,"Under 30",IF(Aggreate[[#This Row],[Age]]&gt;65,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IF(Aggreate[[#This Row],[Age]]&lt;30,"Under 30",IF(Aggreate[[#This Row],[Age]]&gt;65,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IF(Aggreate[[#This Row],[Age]]&lt;30,"Under 30",IF(Aggreate[[#This Row],[Age]]&gt;65,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IF(Aggreate[[#This Row],[Age]]&lt;30,"Under 30",IF(Aggreate[[#This Row],[Age]]&gt;65,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IF(Aggreate[[#This Row],[Age]]&lt;30,"Under 30",IF(Aggreate[[#This Row],[Age]]&gt;65,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IF(Aggreate[[#This Row],[Age]]&lt;30,"Under 30",IF(Aggreate[[#This Row],[Age]]&gt;65,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IF(Aggreate[[#This Row],[Age]]&lt;30,"Under 30",IF(Aggreate[[#This Row],[Age]]&gt;65,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IF(Aggreate[[#This Row],[Age]]&lt;30,"Under 30",IF(Aggreate[[#This Row],[Age]]&gt;65,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IF(Aggreate[[#This Row],[Age]]&lt;30,"Under 30",IF(Aggreate[[#This Row],[Age]]&gt;65,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IF(Aggreate[[#This Row],[Age]]&lt;30,"Under 30",IF(Aggreate[[#This Row],[Age]]&gt;65,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IF(Aggreate[[#This Row],[Age]]&lt;30,"Under 30",IF(Aggreate[[#This Row],[Age]]&gt;65,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IF(Aggreate[[#This Row],[Age]]&lt;30,"Under 30",IF(Aggreate[[#This Row],[Age]]&gt;65,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IF(Aggreate[[#This Row],[Age]]&lt;30,"Under 30",IF(Aggreate[[#This Row],[Age]]&gt;65,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IF(Aggreate[[#This Row],[Age]]&lt;30,"Under 30",IF(Aggreate[[#This Row],[Age]]&gt;65,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IF(Aggreate[[#This Row],[Age]]&lt;30,"Under 30",IF(Aggreate[[#This Row],[Age]]&gt;65,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IF(Aggreate[[#This Row],[Age]]&lt;30,"Under 30",IF(Aggreate[[#This Row],[Age]]&gt;65,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IF(Aggreate[[#This Row],[Age]]&lt;30,"Under 30",IF(Aggreate[[#This Row],[Age]]&gt;65,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IF(Aggreate[[#This Row],[Age]]&lt;30,"Under 30",IF(Aggreate[[#This Row],[Age]]&gt;65,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IF(Aggreate[[#This Row],[Age]]&lt;30,"Under 30",IF(Aggreate[[#This Row],[Age]]&gt;65,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IF(Aggreate[[#This Row],[Age]]&lt;30,"Under 30",IF(Aggreate[[#This Row],[Age]]&gt;65,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IF(Aggreate[[#This Row],[Age]]&lt;30,"Under 30",IF(Aggreate[[#This Row],[Age]]&gt;65,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IF(Aggreate[[#This Row],[Age]]&lt;30,"Under 30",IF(Aggreate[[#This Row],[Age]]&gt;65,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IF(Aggreate[[#This Row],[Age]]&lt;30,"Under 30",IF(Aggreate[[#This Row],[Age]]&gt;65,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IF(Aggreate[[#This Row],[Age]]&lt;30,"Under 30",IF(Aggreate[[#This Row],[Age]]&gt;65,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IF(Aggreate[[#This Row],[Age]]&lt;30,"Under 30",IF(Aggreate[[#This Row],[Age]]&gt;65,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IF(Aggreate[[#This Row],[Age]]&lt;30,"Under 30",IF(Aggreate[[#This Row],[Age]]&gt;65,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IF(Aggreate[[#This Row],[Age]]&lt;30,"Under 30",IF(Aggreate[[#This Row],[Age]]&gt;65,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IF(Aggreate[[#This Row],[Age]]&lt;30,"Under 30",IF(Aggreate[[#This Row],[Age]]&gt;65,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IF(Aggreate[[#This Row],[Age]]&lt;30,"Under 30",IF(Aggreate[[#This Row],[Age]]&gt;65,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IF(Aggreate[[#This Row],[Age]]&lt;30,"Under 30",IF(Aggreate[[#This Row],[Age]]&gt;65,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IF(Aggreate[[#This Row],[Age]]&lt;30,"Under 30",IF(Aggreate[[#This Row],[Age]]&gt;65,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IF(Aggreate[[#This Row],[Age]]&lt;30,"Under 30",IF(Aggreate[[#This Row],[Age]]&gt;65,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IF(Aggreate[[#This Row],[Age]]&lt;30,"Under 30",IF(Aggreate[[#This Row],[Age]]&gt;65,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IF(Aggreate[[#This Row],[Age]]&lt;30,"Under 30",IF(Aggreate[[#This Row],[Age]]&gt;65,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IF(Aggreate[[#This Row],[Age]]&lt;30,"Under 30",IF(Aggreate[[#This Row],[Age]]&gt;65,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IF(Aggreate[[#This Row],[Age]]&lt;30,"Under 30",IF(Aggreate[[#This Row],[Age]]&gt;65,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IF(Aggreate[[#This Row],[Age]]&lt;30,"Under 30",IF(Aggreate[[#This Row],[Age]]&gt;65,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IF(Aggreate[[#This Row],[Age]]&lt;30,"Under 30",IF(Aggreate[[#This Row],[Age]]&gt;65,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IF(Aggreate[[#This Row],[Age]]&lt;30,"Under 30",IF(Aggreate[[#This Row],[Age]]&gt;65,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IF(Aggreate[[#This Row],[Age]]&lt;30,"Under 30",IF(Aggreate[[#This Row],[Age]]&gt;65,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IF(Aggreate[[#This Row],[Age]]&lt;30,"Under 30",IF(Aggreate[[#This Row],[Age]]&gt;65,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IF(Aggreate[[#This Row],[Age]]&lt;30,"Under 30",IF(Aggreate[[#This Row],[Age]]&gt;65,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IF(Aggreate[[#This Row],[Age]]&lt;30,"Under 30",IF(Aggreate[[#This Row],[Age]]&gt;65,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IF(Aggreate[[#This Row],[Age]]&lt;30,"Under 30",IF(Aggreate[[#This Row],[Age]]&gt;65,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IF(Aggreate[[#This Row],[Age]]&lt;30,"Under 30",IF(Aggreate[[#This Row],[Age]]&gt;65,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IF(Aggreate[[#This Row],[Age]]&lt;30,"Under 30",IF(Aggreate[[#This Row],[Age]]&gt;65,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IF(Aggreate[[#This Row],[Age]]&lt;30,"Under 30",IF(Aggreate[[#This Row],[Age]]&gt;65,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IF(Aggreate[[#This Row],[Age]]&lt;30,"Under 30",IF(Aggreate[[#This Row],[Age]]&gt;65,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IF(Aggreate[[#This Row],[Age]]&lt;30,"Under 30",IF(Aggreate[[#This Row],[Age]]&gt;65,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IF(Aggreate[[#This Row],[Age]]&lt;30,"Under 30",IF(Aggreate[[#This Row],[Age]]&gt;65,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IF(Aggreate[[#This Row],[Age]]&lt;30,"Under 30",IF(Aggreate[[#This Row],[Age]]&gt;65,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IF(Aggreate[[#This Row],[Age]]&lt;30,"Under 30",IF(Aggreate[[#This Row],[Age]]&gt;65,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IF(Aggreate[[#This Row],[Age]]&lt;30,"Under 30",IF(Aggreate[[#This Row],[Age]]&gt;65,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IF(Aggreate[[#This Row],[Age]]&lt;30,"Under 30",IF(Aggreate[[#This Row],[Age]]&gt;65,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IF(Aggreate[[#This Row],[Age]]&lt;30,"Under 30",IF(Aggreate[[#This Row],[Age]]&gt;65,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IF(Aggreate[[#This Row],[Age]]&lt;30,"Under 30",IF(Aggreate[[#This Row],[Age]]&gt;65,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IF(Aggreate[[#This Row],[Age]]&lt;30,"Under 30",IF(Aggreate[[#This Row],[Age]]&gt;65,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IF(Aggreate[[#This Row],[Age]]&lt;30,"Under 30",IF(Aggreate[[#This Row],[Age]]&gt;65,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IF(Aggreate[[#This Row],[Age]]&lt;30,"Under 30",IF(Aggreate[[#This Row],[Age]]&gt;65,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IF(Aggreate[[#This Row],[Age]]&lt;30,"Under 30",IF(Aggreate[[#This Row],[Age]]&gt;65,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IF(Aggreate[[#This Row],[Age]]&lt;30,"Under 30",IF(Aggreate[[#This Row],[Age]]&gt;65,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IF(Aggreate[[#This Row],[Age]]&lt;30,"Under 30",IF(Aggreate[[#This Row],[Age]]&gt;65,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IF(Aggreate[[#This Row],[Age]]&lt;30,"Under 30",IF(Aggreate[[#This Row],[Age]]&gt;65,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IF(Aggreate[[#This Row],[Age]]&lt;30,"Under 30",IF(Aggreate[[#This Row],[Age]]&gt;65,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IF(Aggreate[[#This Row],[Age]]&lt;30,"Under 30",IF(Aggreate[[#This Row],[Age]]&gt;65,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IF(Aggreate[[#This Row],[Age]]&lt;30,"Under 30",IF(Aggreate[[#This Row],[Age]]&gt;65,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IF(Aggreate[[#This Row],[Age]]&lt;30,"Under 30",IF(Aggreate[[#This Row],[Age]]&gt;65,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IF(Aggreate[[#This Row],[Age]]&lt;30,"Under 30",IF(Aggreate[[#This Row],[Age]]&gt;65,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IF(Aggreate[[#This Row],[Age]]&lt;30,"Under 30",IF(Aggreate[[#This Row],[Age]]&gt;65,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IF(Aggreate[[#This Row],[Age]]&lt;30,"Under 30",IF(Aggreate[[#This Row],[Age]]&gt;65,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IF(Aggreate[[#This Row],[Age]]&lt;30,"Under 30",IF(Aggreate[[#This Row],[Age]]&gt;65,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IF(Aggreate[[#This Row],[Age]]&lt;30,"Under 30",IF(Aggreate[[#This Row],[Age]]&gt;65,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IF(Aggreate[[#This Row],[Age]]&lt;30,"Under 30",IF(Aggreate[[#This Row],[Age]]&gt;65,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IF(Aggreate[[#This Row],[Age]]&lt;30,"Under 30",IF(Aggreate[[#This Row],[Age]]&gt;65,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IF(Aggreate[[#This Row],[Age]]&lt;30,"Under 30",IF(Aggreate[[#This Row],[Age]]&gt;65,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IF(Aggreate[[#This Row],[Age]]&lt;30,"Under 30",IF(Aggreate[[#This Row],[Age]]&gt;65,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IF(Aggreate[[#This Row],[Age]]&lt;30,"Under 30",IF(Aggreate[[#This Row],[Age]]&gt;65,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IF(Aggreate[[#This Row],[Age]]&lt;30,"Under 30",IF(Aggreate[[#This Row],[Age]]&gt;65,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IF(Aggreate[[#This Row],[Age]]&lt;30,"Under 30",IF(Aggreate[[#This Row],[Age]]&gt;65,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IF(Aggreate[[#This Row],[Age]]&lt;30,"Under 30",IF(Aggreate[[#This Row],[Age]]&gt;65,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IF(Aggreate[[#This Row],[Age]]&lt;30,"Under 30",IF(Aggreate[[#This Row],[Age]]&gt;65,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IF(Aggreate[[#This Row],[Age]]&lt;30,"Under 30",IF(Aggreate[[#This Row],[Age]]&gt;65,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IF(Aggreate[[#This Row],[Age]]&lt;30,"Under 30",IF(Aggreate[[#This Row],[Age]]&gt;65,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IF(Aggreate[[#This Row],[Age]]&lt;30,"Under 30",IF(Aggreate[[#This Row],[Age]]&gt;65,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IF(Aggreate[[#This Row],[Age]]&lt;30,"Under 30",IF(Aggreate[[#This Row],[Age]]&gt;65,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IF(Aggreate[[#This Row],[Age]]&lt;30,"Under 30",IF(Aggreate[[#This Row],[Age]]&gt;65,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IF(Aggreate[[#This Row],[Age]]&lt;30,"Under 30",IF(Aggreate[[#This Row],[Age]]&gt;65,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IF(Aggreate[[#This Row],[Age]]&lt;30,"Under 30",IF(Aggreate[[#This Row],[Age]]&gt;65,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IF(Aggreate[[#This Row],[Age]]&lt;30,"Under 30",IF(Aggreate[[#This Row],[Age]]&gt;65,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IF(Aggreate[[#This Row],[Age]]&lt;30,"Under 30",IF(Aggreate[[#This Row],[Age]]&gt;65,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IF(Aggreate[[#This Row],[Age]]&lt;30,"Under 30",IF(Aggreate[[#This Row],[Age]]&gt;65,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IF(Aggreate[[#This Row],[Age]]&lt;30,"Under 30",IF(Aggreate[[#This Row],[Age]]&gt;65,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IF(Aggreate[[#This Row],[Age]]&lt;30,"Under 30",IF(Aggreate[[#This Row],[Age]]&gt;65,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IF(Aggreate[[#This Row],[Age]]&lt;30,"Under 30",IF(Aggreate[[#This Row],[Age]]&gt;65,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IF(Aggreate[[#This Row],[Age]]&lt;30,"Under 30",IF(Aggreate[[#This Row],[Age]]&gt;65,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IF(Aggreate[[#This Row],[Age]]&lt;30,"Under 30",IF(Aggreate[[#This Row],[Age]]&gt;65,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IF(Aggreate[[#This Row],[Age]]&lt;30,"Under 30",IF(Aggreate[[#This Row],[Age]]&gt;65,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IF(Aggreate[[#This Row],[Age]]&lt;30,"Under 30",IF(Aggreate[[#This Row],[Age]]&gt;65,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IF(Aggreate[[#This Row],[Age]]&lt;30,"Under 30",IF(Aggreate[[#This Row],[Age]]&gt;65,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IF(Aggreate[[#This Row],[Age]]&lt;30,"Under 30",IF(Aggreate[[#This Row],[Age]]&gt;65,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IF(Aggreate[[#This Row],[Age]]&lt;30,"Under 30",IF(Aggreate[[#This Row],[Age]]&gt;65,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IF(Aggreate[[#This Row],[Age]]&lt;30,"Under 30",IF(Aggreate[[#This Row],[Age]]&gt;65,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IF(Aggreate[[#This Row],[Age]]&lt;30,"Under 30",IF(Aggreate[[#This Row],[Age]]&gt;65,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IF(Aggreate[[#This Row],[Age]]&lt;30,"Under 30",IF(Aggreate[[#This Row],[Age]]&gt;65,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IF(Aggreate[[#This Row],[Age]]&lt;30,"Under 30",IF(Aggreate[[#This Row],[Age]]&gt;65,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IF(Aggreate[[#This Row],[Age]]&lt;30,"Under 30",IF(Aggreate[[#This Row],[Age]]&gt;65,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IF(Aggreate[[#This Row],[Age]]&lt;30,"Under 30",IF(Aggreate[[#This Row],[Age]]&gt;65,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IF(Aggreate[[#This Row],[Age]]&lt;30,"Under 30",IF(Aggreate[[#This Row],[Age]]&gt;65,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IF(Aggreate[[#This Row],[Age]]&lt;30,"Under 30",IF(Aggreate[[#This Row],[Age]]&gt;65,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IF(Aggreate[[#This Row],[Age]]&lt;30,"Under 30",IF(Aggreate[[#This Row],[Age]]&gt;65,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IF(Aggreate[[#This Row],[Age]]&lt;30,"Under 30",IF(Aggreate[[#This Row],[Age]]&gt;65, "Senior", "Other"))</f>
        <v>Other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IF(Aggreate[[#This Row],[Age]]&lt;30,"Under 30",IF(Aggreate[[#This Row],[Age]]&gt;65,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IF(Aggreate[[#This Row],[Age]]&lt;30,"Under 30",IF(Aggreate[[#This Row],[Age]]&gt;65,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IF(Aggreate[[#This Row],[Age]]&lt;30,"Under 30",IF(Aggreate[[#This Row],[Age]]&gt;65,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IF(Aggreate[[#This Row],[Age]]&lt;30,"Under 30",IF(Aggreate[[#This Row],[Age]]&gt;65,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IF(Aggreate[[#This Row],[Age]]&lt;30,"Under 30",IF(Aggreate[[#This Row],[Age]]&gt;65,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IF(Aggreate[[#This Row],[Age]]&lt;30,"Under 30",IF(Aggreate[[#This Row],[Age]]&gt;65,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IF(Aggreate[[#This Row],[Age]]&lt;30,"Under 30",IF(Aggreate[[#This Row],[Age]]&gt;65,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IF(Aggreate[[#This Row],[Age]]&lt;30,"Under 30",IF(Aggreate[[#This Row],[Age]]&gt;65,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IF(Aggreate[[#This Row],[Age]]&lt;30,"Under 30",IF(Aggreate[[#This Row],[Age]]&gt;65,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IF(Aggreate[[#This Row],[Age]]&lt;30,"Under 30",IF(Aggreate[[#This Row],[Age]]&gt;65,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IF(Aggreate[[#This Row],[Age]]&lt;30,"Under 30",IF(Aggreate[[#This Row],[Age]]&gt;65,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IF(Aggreate[[#This Row],[Age]]&lt;30,"Under 30",IF(Aggreate[[#This Row],[Age]]&gt;65,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IF(Aggreate[[#This Row],[Age]]&lt;30,"Under 30",IF(Aggreate[[#This Row],[Age]]&gt;65,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IF(Aggreate[[#This Row],[Age]]&lt;30,"Under 30",IF(Aggreate[[#This Row],[Age]]&gt;65,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IF(Aggreate[[#This Row],[Age]]&lt;30,"Under 30",IF(Aggreate[[#This Row],[Age]]&gt;65,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IF(Aggreate[[#This Row],[Age]]&lt;30,"Under 30",IF(Aggreate[[#This Row],[Age]]&gt;65,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IF(Aggreate[[#This Row],[Age]]&lt;30,"Under 30",IF(Aggreate[[#This Row],[Age]]&gt;65,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IF(Aggreate[[#This Row],[Age]]&lt;30,"Under 30",IF(Aggreate[[#This Row],[Age]]&gt;65,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IF(Aggreate[[#This Row],[Age]]&lt;30,"Under 30",IF(Aggreate[[#This Row],[Age]]&gt;65,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IF(Aggreate[[#This Row],[Age]]&lt;30,"Under 30",IF(Aggreate[[#This Row],[Age]]&gt;65,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IF(Aggreate[[#This Row],[Age]]&lt;30,"Under 30",IF(Aggreate[[#This Row],[Age]]&gt;65,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IF(Aggreate[[#This Row],[Age]]&lt;30,"Under 30",IF(Aggreate[[#This Row],[Age]]&gt;65,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IF(Aggreate[[#This Row],[Age]]&lt;30,"Under 30",IF(Aggreate[[#This Row],[Age]]&gt;65,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IF(Aggreate[[#This Row],[Age]]&lt;30,"Under 30",IF(Aggreate[[#This Row],[Age]]&gt;65,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IF(Aggreate[[#This Row],[Age]]&lt;30,"Under 30",IF(Aggreate[[#This Row],[Age]]&gt;65,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IF(Aggreate[[#This Row],[Age]]&lt;30,"Under 30",IF(Aggreate[[#This Row],[Age]]&gt;65,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IF(Aggreate[[#This Row],[Age]]&lt;30,"Under 30",IF(Aggreate[[#This Row],[Age]]&gt;65,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IF(Aggreate[[#This Row],[Age]]&lt;30,"Under 30",IF(Aggreate[[#This Row],[Age]]&gt;65,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IF(Aggreate[[#This Row],[Age]]&lt;30,"Under 30",IF(Aggreate[[#This Row],[Age]]&gt;65,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IF(Aggreate[[#This Row],[Age]]&lt;30,"Under 30",IF(Aggreate[[#This Row],[Age]]&gt;65,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IF(Aggreate[[#This Row],[Age]]&lt;30,"Under 30",IF(Aggreate[[#This Row],[Age]]&gt;65,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IF(Aggreate[[#This Row],[Age]]&lt;30,"Under 30",IF(Aggreate[[#This Row],[Age]]&gt;65,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IF(Aggreate[[#This Row],[Age]]&lt;30,"Under 30",IF(Aggreate[[#This Row],[Age]]&gt;65,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IF(Aggreate[[#This Row],[Age]]&lt;30,"Under 30",IF(Aggreate[[#This Row],[Age]]&gt;65,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IF(Aggreate[[#This Row],[Age]]&lt;30,"Under 30",IF(Aggreate[[#This Row],[Age]]&gt;65,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IF(Aggreate[[#This Row],[Age]]&lt;30,"Under 30",IF(Aggreate[[#This Row],[Age]]&gt;65,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IF(Aggreate[[#This Row],[Age]]&lt;30,"Under 30",IF(Aggreate[[#This Row],[Age]]&gt;65,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IF(Aggreate[[#This Row],[Age]]&lt;30,"Under 30",IF(Aggreate[[#This Row],[Age]]&gt;65,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IF(Aggreate[[#This Row],[Age]]&lt;30,"Under 30",IF(Aggreate[[#This Row],[Age]]&gt;65,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IF(Aggreate[[#This Row],[Age]]&lt;30,"Under 30",IF(Aggreate[[#This Row],[Age]]&gt;65,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IF(Aggreate[[#This Row],[Age]]&lt;30,"Under 30",IF(Aggreate[[#This Row],[Age]]&gt;65,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IF(Aggreate[[#This Row],[Age]]&lt;30,"Under 30",IF(Aggreate[[#This Row],[Age]]&gt;65,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IF(Aggreate[[#This Row],[Age]]&lt;30,"Under 30",IF(Aggreate[[#This Row],[Age]]&gt;65,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IF(Aggreate[[#This Row],[Age]]&lt;30,"Under 30",IF(Aggreate[[#This Row],[Age]]&gt;65,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IF(Aggreate[[#This Row],[Age]]&lt;30,"Under 30",IF(Aggreate[[#This Row],[Age]]&gt;65,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IF(Aggreate[[#This Row],[Age]]&lt;30,"Under 30",IF(Aggreate[[#This Row],[Age]]&gt;65,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IF(Aggreate[[#This Row],[Age]]&lt;30,"Under 30",IF(Aggreate[[#This Row],[Age]]&gt;65,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IF(Aggreate[[#This Row],[Age]]&lt;30,"Under 30",IF(Aggreate[[#This Row],[Age]]&gt;65,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IF(Aggreate[[#This Row],[Age]]&lt;30,"Under 30",IF(Aggreate[[#This Row],[Age]]&gt;65,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IF(Aggreate[[#This Row],[Age]]&lt;30,"Under 30",IF(Aggreate[[#This Row],[Age]]&gt;65,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IF(Aggreate[[#This Row],[Age]]&lt;30,"Under 30",IF(Aggreate[[#This Row],[Age]]&gt;65,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IF(Aggreate[[#This Row],[Age]]&lt;30,"Under 30",IF(Aggreate[[#This Row],[Age]]&gt;65,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IF(Aggreate[[#This Row],[Age]]&lt;30,"Under 30",IF(Aggreate[[#This Row],[Age]]&gt;65,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IF(Aggreate[[#This Row],[Age]]&lt;30,"Under 30",IF(Aggreate[[#This Row],[Age]]&gt;65,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IF(Aggreate[[#This Row],[Age]]&lt;30,"Under 30",IF(Aggreate[[#This Row],[Age]]&gt;65,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IF(Aggreate[[#This Row],[Age]]&lt;30,"Under 30",IF(Aggreate[[#This Row],[Age]]&gt;65,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IF(Aggreate[[#This Row],[Age]]&lt;30,"Under 30",IF(Aggreate[[#This Row],[Age]]&gt;65,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IF(Aggreate[[#This Row],[Age]]&lt;30,"Under 30",IF(Aggreate[[#This Row],[Age]]&gt;65,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IF(Aggreate[[#This Row],[Age]]&lt;30,"Under 30",IF(Aggreate[[#This Row],[Age]]&gt;65,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IF(Aggreate[[#This Row],[Age]]&lt;30,"Under 30",IF(Aggreate[[#This Row],[Age]]&gt;65,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IF(Aggreate[[#This Row],[Age]]&lt;30,"Under 30",IF(Aggreate[[#This Row],[Age]]&gt;65,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IF(Aggreate[[#This Row],[Age]]&lt;30,"Under 30",IF(Aggreate[[#This Row],[Age]]&gt;65,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IF(Aggreate[[#This Row],[Age]]&lt;30,"Under 30",IF(Aggreate[[#This Row],[Age]]&gt;65,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IF(Aggreate[[#This Row],[Age]]&lt;30,"Under 30",IF(Aggreate[[#This Row],[Age]]&gt;65,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IF(Aggreate[[#This Row],[Age]]&lt;30,"Under 30",IF(Aggreate[[#This Row],[Age]]&gt;65,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IF(Aggreate[[#This Row],[Age]]&lt;30,"Under 30",IF(Aggreate[[#This Row],[Age]]&gt;65,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IF(Aggreate[[#This Row],[Age]]&lt;30,"Under 30",IF(Aggreate[[#This Row],[Age]]&gt;65,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IF(Aggreate[[#This Row],[Age]]&lt;30,"Under 30",IF(Aggreate[[#This Row],[Age]]&gt;65,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IF(Aggreate[[#This Row],[Age]]&lt;30,"Under 30",IF(Aggreate[[#This Row],[Age]]&gt;65,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IF(Aggreate[[#This Row],[Age]]&lt;30,"Under 30",IF(Aggreate[[#This Row],[Age]]&gt;65,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IF(Aggreate[[#This Row],[Age]]&lt;30,"Under 30",IF(Aggreate[[#This Row],[Age]]&gt;65,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IF(Aggreate[[#This Row],[Age]]&lt;30,"Under 30",IF(Aggreate[[#This Row],[Age]]&gt;65,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IF(Aggreate[[#This Row],[Age]]&lt;30,"Under 30",IF(Aggreate[[#This Row],[Age]]&gt;65,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IF(Aggreate[[#This Row],[Age]]&lt;30,"Under 30",IF(Aggreate[[#This Row],[Age]]&gt;65,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IF(Aggreate[[#This Row],[Age]]&lt;30,"Under 30",IF(Aggreate[[#This Row],[Age]]&gt;65,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IF(Aggreate[[#This Row],[Age]]&lt;30,"Under 30",IF(Aggreate[[#This Row],[Age]]&gt;65,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IF(Aggreate[[#This Row],[Age]]&lt;30,"Under 30",IF(Aggreate[[#This Row],[Age]]&gt;65,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IF(Aggreate[[#This Row],[Age]]&lt;30,"Under 30",IF(Aggreate[[#This Row],[Age]]&gt;65,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IF(Aggreate[[#This Row],[Age]]&lt;30,"Under 30",IF(Aggreate[[#This Row],[Age]]&gt;65,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IF(Aggreate[[#This Row],[Age]]&lt;30,"Under 30",IF(Aggreate[[#This Row],[Age]]&gt;65,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IF(Aggreate[[#This Row],[Age]]&lt;30,"Under 30",IF(Aggreate[[#This Row],[Age]]&gt;65,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IF(Aggreate[[#This Row],[Age]]&lt;30,"Under 30",IF(Aggreate[[#This Row],[Age]]&gt;65,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IF(Aggreate[[#This Row],[Age]]&lt;30,"Under 30",IF(Aggreate[[#This Row],[Age]]&gt;65,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IF(Aggreate[[#This Row],[Age]]&lt;30,"Under 30",IF(Aggreate[[#This Row],[Age]]&gt;65,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IF(Aggreate[[#This Row],[Age]]&lt;30,"Under 30",IF(Aggreate[[#This Row],[Age]]&gt;65,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IF(Aggreate[[#This Row],[Age]]&lt;30,"Under 30",IF(Aggreate[[#This Row],[Age]]&gt;65,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IF(Aggreate[[#This Row],[Age]]&lt;30,"Under 30",IF(Aggreate[[#This Row],[Age]]&gt;65,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IF(Aggreate[[#This Row],[Age]]&lt;30,"Under 30",IF(Aggreate[[#This Row],[Age]]&gt;65,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IF(Aggreate[[#This Row],[Age]]&lt;30,"Under 30",IF(Aggreate[[#This Row],[Age]]&gt;65,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IF(Aggreate[[#This Row],[Age]]&lt;30,"Under 30",IF(Aggreate[[#This Row],[Age]]&gt;65,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IF(Aggreate[[#This Row],[Age]]&lt;30,"Under 30",IF(Aggreate[[#This Row],[Age]]&gt;65,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IF(Aggreate[[#This Row],[Age]]&lt;30,"Under 30",IF(Aggreate[[#This Row],[Age]]&gt;65,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IF(Aggreate[[#This Row],[Age]]&lt;30,"Under 30",IF(Aggreate[[#This Row],[Age]]&gt;65,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IF(Aggreate[[#This Row],[Age]]&lt;30,"Under 30",IF(Aggreate[[#This Row],[Age]]&gt;65,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IF(Aggreate[[#This Row],[Age]]&lt;30,"Under 30",IF(Aggreate[[#This Row],[Age]]&gt;65,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IF(Aggreate[[#This Row],[Age]]&lt;30,"Under 30",IF(Aggreate[[#This Row],[Age]]&gt;65,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IF(Aggreate[[#This Row],[Age]]&lt;30,"Under 30",IF(Aggreate[[#This Row],[Age]]&gt;65,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IF(Aggreate[[#This Row],[Age]]&lt;30,"Under 30",IF(Aggreate[[#This Row],[Age]]&gt;65,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IF(Aggreate[[#This Row],[Age]]&lt;30,"Under 30",IF(Aggreate[[#This Row],[Age]]&gt;65,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IF(Aggreate[[#This Row],[Age]]&lt;30,"Under 30",IF(Aggreate[[#This Row],[Age]]&gt;65,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IF(Aggreate[[#This Row],[Age]]&lt;30,"Under 30",IF(Aggreate[[#This Row],[Age]]&gt;65,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IF(Aggreate[[#This Row],[Age]]&lt;30,"Under 30",IF(Aggreate[[#This Row],[Age]]&gt;65,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IF(Aggreate[[#This Row],[Age]]&lt;30,"Under 30",IF(Aggreate[[#This Row],[Age]]&gt;65,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IF(Aggreate[[#This Row],[Age]]&lt;30,"Under 30",IF(Aggreate[[#This Row],[Age]]&gt;65,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IF(Aggreate[[#This Row],[Age]]&lt;30,"Under 30",IF(Aggreate[[#This Row],[Age]]&gt;65,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IF(Aggreate[[#This Row],[Age]]&lt;30,"Under 30",IF(Aggreate[[#This Row],[Age]]&gt;65,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IF(Aggreate[[#This Row],[Age]]&lt;30,"Under 30",IF(Aggreate[[#This Row],[Age]]&gt;65,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IF(Aggreate[[#This Row],[Age]]&lt;30,"Under 30",IF(Aggreate[[#This Row],[Age]]&gt;65,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IF(Aggreate[[#This Row],[Age]]&lt;30,"Under 30",IF(Aggreate[[#This Row],[Age]]&gt;65,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IF(Aggreate[[#This Row],[Age]]&lt;30,"Under 30",IF(Aggreate[[#This Row],[Age]]&gt;65,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IF(Aggreate[[#This Row],[Age]]&lt;30,"Under 30",IF(Aggreate[[#This Row],[Age]]&gt;65,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IF(Aggreate[[#This Row],[Age]]&lt;30,"Under 30",IF(Aggreate[[#This Row],[Age]]&gt;65,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IF(Aggreate[[#This Row],[Age]]&lt;30,"Under 30",IF(Aggreate[[#This Row],[Age]]&gt;65,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IF(Aggreate[[#This Row],[Age]]&lt;30,"Under 30",IF(Aggreate[[#This Row],[Age]]&gt;65,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IF(Aggreate[[#This Row],[Age]]&lt;30,"Under 30",IF(Aggreate[[#This Row],[Age]]&gt;65,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IF(Aggreate[[#This Row],[Age]]&lt;30,"Under 30",IF(Aggreate[[#This Row],[Age]]&gt;65,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IF(Aggreate[[#This Row],[Age]]&lt;30,"Under 30",IF(Aggreate[[#This Row],[Age]]&gt;65,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IF(Aggreate[[#This Row],[Age]]&lt;30,"Under 30",IF(Aggreate[[#This Row],[Age]]&gt;65,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IF(Aggreate[[#This Row],[Age]]&lt;30,"Under 30",IF(Aggreate[[#This Row],[Age]]&gt;65,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IF(Aggreate[[#This Row],[Age]]&lt;30,"Under 30",IF(Aggreate[[#This Row],[Age]]&gt;65,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IF(Aggreate[[#This Row],[Age]]&lt;30,"Under 30",IF(Aggreate[[#This Row],[Age]]&gt;65,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IF(Aggreate[[#This Row],[Age]]&lt;30,"Under 30",IF(Aggreate[[#This Row],[Age]]&gt;65,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IF(Aggreate[[#This Row],[Age]]&lt;30,"Under 30",IF(Aggreate[[#This Row],[Age]]&gt;65,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IF(Aggreate[[#This Row],[Age]]&lt;30,"Under 30",IF(Aggreate[[#This Row],[Age]]&gt;65,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IF(Aggreate[[#This Row],[Age]]&lt;30,"Under 30",IF(Aggreate[[#This Row],[Age]]&gt;65, "Senior", "Other"))</f>
        <v>Other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IF(Aggreate[[#This Row],[Age]]&lt;30,"Under 30",IF(Aggreate[[#This Row],[Age]]&gt;65,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IF(Aggreate[[#This Row],[Age]]&lt;30,"Under 30",IF(Aggreate[[#This Row],[Age]]&gt;65,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IF(Aggreate[[#This Row],[Age]]&lt;30,"Under 30",IF(Aggreate[[#This Row],[Age]]&gt;65,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IF(Aggreate[[#This Row],[Age]]&lt;30,"Under 30",IF(Aggreate[[#This Row],[Age]]&gt;65,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IF(Aggreate[[#This Row],[Age]]&lt;30,"Under 30",IF(Aggreate[[#This Row],[Age]]&gt;65,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IF(Aggreate[[#This Row],[Age]]&lt;30,"Under 30",IF(Aggreate[[#This Row],[Age]]&gt;65,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IF(Aggreate[[#This Row],[Age]]&lt;30,"Under 30",IF(Aggreate[[#This Row],[Age]]&gt;65,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IF(Aggreate[[#This Row],[Age]]&lt;30,"Under 30",IF(Aggreate[[#This Row],[Age]]&gt;65,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IF(Aggreate[[#This Row],[Age]]&lt;30,"Under 30",IF(Aggreate[[#This Row],[Age]]&gt;65,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IF(Aggreate[[#This Row],[Age]]&lt;30,"Under 30",IF(Aggreate[[#This Row],[Age]]&gt;65,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IF(Aggreate[[#This Row],[Age]]&lt;30,"Under 30",IF(Aggreate[[#This Row],[Age]]&gt;65,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IF(Aggreate[[#This Row],[Age]]&lt;30,"Under 30",IF(Aggreate[[#This Row],[Age]]&gt;65,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IF(Aggreate[[#This Row],[Age]]&lt;30,"Under 30",IF(Aggreate[[#This Row],[Age]]&gt;65,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IF(Aggreate[[#This Row],[Age]]&lt;30,"Under 30",IF(Aggreate[[#This Row],[Age]]&gt;65,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IF(Aggreate[[#This Row],[Age]]&lt;30,"Under 30",IF(Aggreate[[#This Row],[Age]]&gt;65,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IF(Aggreate[[#This Row],[Age]]&lt;30,"Under 30",IF(Aggreate[[#This Row],[Age]]&gt;65,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IF(Aggreate[[#This Row],[Age]]&lt;30,"Under 30",IF(Aggreate[[#This Row],[Age]]&gt;65,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IF(Aggreate[[#This Row],[Age]]&lt;30,"Under 30",IF(Aggreate[[#This Row],[Age]]&gt;65,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IF(Aggreate[[#This Row],[Age]]&lt;30,"Under 30",IF(Aggreate[[#This Row],[Age]]&gt;65,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IF(Aggreate[[#This Row],[Age]]&lt;30,"Under 30",IF(Aggreate[[#This Row],[Age]]&gt;65,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IF(Aggreate[[#This Row],[Age]]&lt;30,"Under 30",IF(Aggreate[[#This Row],[Age]]&gt;65,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IF(Aggreate[[#This Row],[Age]]&lt;30,"Under 30",IF(Aggreate[[#This Row],[Age]]&gt;65,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IF(Aggreate[[#This Row],[Age]]&lt;30,"Under 30",IF(Aggreate[[#This Row],[Age]]&gt;65,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IF(Aggreate[[#This Row],[Age]]&lt;30,"Under 30",IF(Aggreate[[#This Row],[Age]]&gt;65,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IF(Aggreate[[#This Row],[Age]]&lt;30,"Under 30",IF(Aggreate[[#This Row],[Age]]&gt;65,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IF(Aggreate[[#This Row],[Age]]&lt;30,"Under 30",IF(Aggreate[[#This Row],[Age]]&gt;65,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IF(Aggreate[[#This Row],[Age]]&lt;30,"Under 30",IF(Aggreate[[#This Row],[Age]]&gt;65,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IF(Aggreate[[#This Row],[Age]]&lt;30,"Under 30",IF(Aggreate[[#This Row],[Age]]&gt;65,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IF(Aggreate[[#This Row],[Age]]&lt;30,"Under 30",IF(Aggreate[[#This Row],[Age]]&gt;65,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IF(Aggreate[[#This Row],[Age]]&lt;30,"Under 30",IF(Aggreate[[#This Row],[Age]]&gt;65,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IF(Aggreate[[#This Row],[Age]]&lt;30,"Under 30",IF(Aggreate[[#This Row],[Age]]&gt;65,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IF(Aggreate[[#This Row],[Age]]&lt;30,"Under 30",IF(Aggreate[[#This Row],[Age]]&gt;65,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IF(Aggreate[[#This Row],[Age]]&lt;30,"Under 30",IF(Aggreate[[#This Row],[Age]]&gt;65,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IF(Aggreate[[#This Row],[Age]]&lt;30,"Under 30",IF(Aggreate[[#This Row],[Age]]&gt;65,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IF(Aggreate[[#This Row],[Age]]&lt;30,"Under 30",IF(Aggreate[[#This Row],[Age]]&gt;65,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IF(Aggreate[[#This Row],[Age]]&lt;30,"Under 30",IF(Aggreate[[#This Row],[Age]]&gt;65,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IF(Aggreate[[#This Row],[Age]]&lt;30,"Under 30",IF(Aggreate[[#This Row],[Age]]&gt;65,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IF(Aggreate[[#This Row],[Age]]&lt;30,"Under 30",IF(Aggreate[[#This Row],[Age]]&gt;65,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IF(Aggreate[[#This Row],[Age]]&lt;30,"Under 30",IF(Aggreate[[#This Row],[Age]]&gt;65,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IF(Aggreate[[#This Row],[Age]]&lt;30,"Under 30",IF(Aggreate[[#This Row],[Age]]&gt;65,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IF(Aggreate[[#This Row],[Age]]&lt;30,"Under 30",IF(Aggreate[[#This Row],[Age]]&gt;65,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IF(Aggreate[[#This Row],[Age]]&lt;30,"Under 30",IF(Aggreate[[#This Row],[Age]]&gt;65,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IF(Aggreate[[#This Row],[Age]]&lt;30,"Under 30",IF(Aggreate[[#This Row],[Age]]&gt;65,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IF(Aggreate[[#This Row],[Age]]&lt;30,"Under 30",IF(Aggreate[[#This Row],[Age]]&gt;65,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IF(Aggreate[[#This Row],[Age]]&lt;30,"Under 30",IF(Aggreate[[#This Row],[Age]]&gt;65,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IF(Aggreate[[#This Row],[Age]]&lt;30,"Under 30",IF(Aggreate[[#This Row],[Age]]&gt;65,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IF(Aggreate[[#This Row],[Age]]&lt;30,"Under 30",IF(Aggreate[[#This Row],[Age]]&gt;65,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IF(Aggreate[[#This Row],[Age]]&lt;30,"Under 30",IF(Aggreate[[#This Row],[Age]]&gt;65,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IF(Aggreate[[#This Row],[Age]]&lt;30,"Under 30",IF(Aggreate[[#This Row],[Age]]&gt;65,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IF(Aggreate[[#This Row],[Age]]&lt;30,"Under 30",IF(Aggreate[[#This Row],[Age]]&gt;65,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IF(Aggreate[[#This Row],[Age]]&lt;30,"Under 30",IF(Aggreate[[#This Row],[Age]]&gt;65,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IF(Aggreate[[#This Row],[Age]]&lt;30,"Under 30",IF(Aggreate[[#This Row],[Age]]&gt;65,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IF(Aggreate[[#This Row],[Age]]&lt;30,"Under 30",IF(Aggreate[[#This Row],[Age]]&gt;65,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IF(Aggreate[[#This Row],[Age]]&lt;30,"Under 30",IF(Aggreate[[#This Row],[Age]]&gt;65,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IF(Aggreate[[#This Row],[Age]]&lt;30,"Under 30",IF(Aggreate[[#This Row],[Age]]&gt;65,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IF(Aggreate[[#This Row],[Age]]&lt;30,"Under 30",IF(Aggreate[[#This Row],[Age]]&gt;65,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IF(Aggreate[[#This Row],[Age]]&lt;30,"Under 30",IF(Aggreate[[#This Row],[Age]]&gt;65,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IF(Aggreate[[#This Row],[Age]]&lt;30,"Under 30",IF(Aggreate[[#This Row],[Age]]&gt;65,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IF(Aggreate[[#This Row],[Age]]&lt;30,"Under 30",IF(Aggreate[[#This Row],[Age]]&gt;65,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IF(Aggreate[[#This Row],[Age]]&lt;30,"Under 30",IF(Aggreate[[#This Row],[Age]]&gt;65,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IF(Aggreate[[#This Row],[Age]]&lt;30,"Under 30",IF(Aggreate[[#This Row],[Age]]&gt;65,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IF(Aggreate[[#This Row],[Age]]&lt;30,"Under 30",IF(Aggreate[[#This Row],[Age]]&gt;65,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IF(Aggreate[[#This Row],[Age]]&lt;30,"Under 30",IF(Aggreate[[#This Row],[Age]]&gt;65,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IF(Aggreate[[#This Row],[Age]]&lt;30,"Under 30",IF(Aggreate[[#This Row],[Age]]&gt;65,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IF(Aggreate[[#This Row],[Age]]&lt;30,"Under 30",IF(Aggreate[[#This Row],[Age]]&gt;65,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IF(Aggreate[[#This Row],[Age]]&lt;30,"Under 30",IF(Aggreate[[#This Row],[Age]]&gt;65,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IF(Aggreate[[#This Row],[Age]]&lt;30,"Under 30",IF(Aggreate[[#This Row],[Age]]&gt;65,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IF(Aggreate[[#This Row],[Age]]&lt;30,"Under 30",IF(Aggreate[[#This Row],[Age]]&gt;65,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IF(Aggreate[[#This Row],[Age]]&lt;30,"Under 30",IF(Aggreate[[#This Row],[Age]]&gt;65,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IF(Aggreate[[#This Row],[Age]]&lt;30,"Under 30",IF(Aggreate[[#This Row],[Age]]&gt;65,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IF(Aggreate[[#This Row],[Age]]&lt;30,"Under 30",IF(Aggreate[[#This Row],[Age]]&gt;65,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IF(Aggreate[[#This Row],[Age]]&lt;30,"Under 30",IF(Aggreate[[#This Row],[Age]]&gt;65,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IF(Aggreate[[#This Row],[Age]]&lt;30,"Under 30",IF(Aggreate[[#This Row],[Age]]&gt;65,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IF(Aggreate[[#This Row],[Age]]&lt;30,"Under 30",IF(Aggreate[[#This Row],[Age]]&gt;65,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IF(Aggreate[[#This Row],[Age]]&lt;30,"Under 30",IF(Aggreate[[#This Row],[Age]]&gt;65,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IF(Aggreate[[#This Row],[Age]]&lt;30,"Under 30",IF(Aggreate[[#This Row],[Age]]&gt;65,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IF(Aggreate[[#This Row],[Age]]&lt;30,"Under 30",IF(Aggreate[[#This Row],[Age]]&gt;65,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IF(Aggreate[[#This Row],[Age]]&lt;30,"Under 30",IF(Aggreate[[#This Row],[Age]]&gt;65,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IF(Aggreate[[#This Row],[Age]]&lt;30,"Under 30",IF(Aggreate[[#This Row],[Age]]&gt;65,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IF(Aggreate[[#This Row],[Age]]&lt;30,"Under 30",IF(Aggreate[[#This Row],[Age]]&gt;65,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IF(Aggreate[[#This Row],[Age]]&lt;30,"Under 30",IF(Aggreate[[#This Row],[Age]]&gt;65,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IF(Aggreate[[#This Row],[Age]]&lt;30,"Under 30",IF(Aggreate[[#This Row],[Age]]&gt;65,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IF(Aggreate[[#This Row],[Age]]&lt;30,"Under 30",IF(Aggreate[[#This Row],[Age]]&gt;65,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IF(Aggreate[[#This Row],[Age]]&lt;30,"Under 30",IF(Aggreate[[#This Row],[Age]]&gt;65,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IF(Aggreate[[#This Row],[Age]]&lt;30,"Under 30",IF(Aggreate[[#This Row],[Age]]&gt;65,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IF(Aggreate[[#This Row],[Age]]&lt;30,"Under 30",IF(Aggreate[[#This Row],[Age]]&gt;65,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IF(Aggreate[[#This Row],[Age]]&lt;30,"Under 30",IF(Aggreate[[#This Row],[Age]]&gt;65,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IF(Aggreate[[#This Row],[Age]]&lt;30,"Under 30",IF(Aggreate[[#This Row],[Age]]&gt;65,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IF(Aggreate[[#This Row],[Age]]&lt;30,"Under 30",IF(Aggreate[[#This Row],[Age]]&gt;65,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IF(Aggreate[[#This Row],[Age]]&lt;30,"Under 30",IF(Aggreate[[#This Row],[Age]]&gt;65,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IF(Aggreate[[#This Row],[Age]]&lt;30,"Under 30",IF(Aggreate[[#This Row],[Age]]&gt;65,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IF(Aggreate[[#This Row],[Age]]&lt;30,"Under 30",IF(Aggreate[[#This Row],[Age]]&gt;65,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IF(Aggreate[[#This Row],[Age]]&lt;30,"Under 30",IF(Aggreate[[#This Row],[Age]]&gt;65,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IF(Aggreate[[#This Row],[Age]]&lt;30,"Under 30",IF(Aggreate[[#This Row],[Age]]&gt;65,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IF(Aggreate[[#This Row],[Age]]&lt;30,"Under 30",IF(Aggreate[[#This Row],[Age]]&gt;65,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IF(Aggreate[[#This Row],[Age]]&lt;30,"Under 30",IF(Aggreate[[#This Row],[Age]]&gt;65,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IF(Aggreate[[#This Row],[Age]]&lt;30,"Under 30",IF(Aggreate[[#This Row],[Age]]&gt;65,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IF(Aggreate[[#This Row],[Age]]&lt;30,"Under 30",IF(Aggreate[[#This Row],[Age]]&gt;65,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IF(Aggreate[[#This Row],[Age]]&lt;30,"Under 30",IF(Aggreate[[#This Row],[Age]]&gt;65,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IF(Aggreate[[#This Row],[Age]]&lt;30,"Under 30",IF(Aggreate[[#This Row],[Age]]&gt;65,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IF(Aggreate[[#This Row],[Age]]&lt;30,"Under 30",IF(Aggreate[[#This Row],[Age]]&gt;65,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IF(Aggreate[[#This Row],[Age]]&lt;30,"Under 30",IF(Aggreate[[#This Row],[Age]]&gt;65,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IF(Aggreate[[#This Row],[Age]]&lt;30,"Under 30",IF(Aggreate[[#This Row],[Age]]&gt;65,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IF(Aggreate[[#This Row],[Age]]&lt;30,"Under 30",IF(Aggreate[[#This Row],[Age]]&gt;65,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IF(Aggreate[[#This Row],[Age]]&lt;30,"Under 30",IF(Aggreate[[#This Row],[Age]]&gt;65,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IF(Aggreate[[#This Row],[Age]]&lt;30,"Under 30",IF(Aggreate[[#This Row],[Age]]&gt;65,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IF(Aggreate[[#This Row],[Age]]&lt;30,"Under 30",IF(Aggreate[[#This Row],[Age]]&gt;65,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IF(Aggreate[[#This Row],[Age]]&lt;30,"Under 30",IF(Aggreate[[#This Row],[Age]]&gt;65,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IF(Aggreate[[#This Row],[Age]]&lt;30,"Under 30",IF(Aggreate[[#This Row],[Age]]&gt;65,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IF(Aggreate[[#This Row],[Age]]&lt;30,"Under 30",IF(Aggreate[[#This Row],[Age]]&gt;65,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IF(Aggreate[[#This Row],[Age]]&lt;30,"Under 30",IF(Aggreate[[#This Row],[Age]]&gt;65,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IF(Aggreate[[#This Row],[Age]]&lt;30,"Under 30",IF(Aggreate[[#This Row],[Age]]&gt;65,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IF(Aggreate[[#This Row],[Age]]&lt;30,"Under 30",IF(Aggreate[[#This Row],[Age]]&gt;65,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IF(Aggreate[[#This Row],[Age]]&lt;30,"Under 30",IF(Aggreate[[#This Row],[Age]]&gt;65,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IF(Aggreate[[#This Row],[Age]]&lt;30,"Under 30",IF(Aggreate[[#This Row],[Age]]&gt;65,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IF(Aggreate[[#This Row],[Age]]&lt;30,"Under 30",IF(Aggreate[[#This Row],[Age]]&gt;65,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IF(Aggreate[[#This Row],[Age]]&lt;30,"Under 30",IF(Aggreate[[#This Row],[Age]]&gt;65,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IF(Aggreate[[#This Row],[Age]]&lt;30,"Under 30",IF(Aggreate[[#This Row],[Age]]&gt;65,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IF(Aggreate[[#This Row],[Age]]&lt;30,"Under 30",IF(Aggreate[[#This Row],[Age]]&gt;65,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IF(Aggreate[[#This Row],[Age]]&lt;30,"Under 30",IF(Aggreate[[#This Row],[Age]]&gt;65,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IF(Aggreate[[#This Row],[Age]]&lt;30,"Under 30",IF(Aggreate[[#This Row],[Age]]&gt;65,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IF(Aggreate[[#This Row],[Age]]&lt;30,"Under 30",IF(Aggreate[[#This Row],[Age]]&gt;65,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IF(Aggreate[[#This Row],[Age]]&lt;30,"Under 30",IF(Aggreate[[#This Row],[Age]]&gt;65,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IF(Aggreate[[#This Row],[Age]]&lt;30,"Under 30",IF(Aggreate[[#This Row],[Age]]&gt;65,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IF(Aggreate[[#This Row],[Age]]&lt;30,"Under 30",IF(Aggreate[[#This Row],[Age]]&gt;65,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IF(Aggreate[[#This Row],[Age]]&lt;30,"Under 30",IF(Aggreate[[#This Row],[Age]]&gt;65,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IF(Aggreate[[#This Row],[Age]]&lt;30,"Under 30",IF(Aggreate[[#This Row],[Age]]&gt;65,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IF(Aggreate[[#This Row],[Age]]&lt;30,"Under 30",IF(Aggreate[[#This Row],[Age]]&gt;65,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IF(Aggreate[[#This Row],[Age]]&lt;30,"Under 30",IF(Aggreate[[#This Row],[Age]]&gt;65,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IF(Aggreate[[#This Row],[Age]]&lt;30,"Under 30",IF(Aggreate[[#This Row],[Age]]&gt;65,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IF(Aggreate[[#This Row],[Age]]&lt;30,"Under 30",IF(Aggreate[[#This Row],[Age]]&gt;65,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IF(Aggreate[[#This Row],[Age]]&lt;30,"Under 30",IF(Aggreate[[#This Row],[Age]]&gt;65,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IF(Aggreate[[#This Row],[Age]]&lt;30,"Under 30",IF(Aggreate[[#This Row],[Age]]&gt;65,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IF(Aggreate[[#This Row],[Age]]&lt;30,"Under 30",IF(Aggreate[[#This Row],[Age]]&gt;65,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IF(Aggreate[[#This Row],[Age]]&lt;30,"Under 30",IF(Aggreate[[#This Row],[Age]]&gt;65,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IF(Aggreate[[#This Row],[Age]]&lt;30,"Under 30",IF(Aggreate[[#This Row],[Age]]&gt;65,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IF(Aggreate[[#This Row],[Age]]&lt;30,"Under 30",IF(Aggreate[[#This Row],[Age]]&gt;65,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IF(Aggreate[[#This Row],[Age]]&lt;30,"Under 30",IF(Aggreate[[#This Row],[Age]]&gt;65,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IF(Aggreate[[#This Row],[Age]]&lt;30,"Under 30",IF(Aggreate[[#This Row],[Age]]&gt;65,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IF(Aggreate[[#This Row],[Age]]&lt;30,"Under 30",IF(Aggreate[[#This Row],[Age]]&gt;65,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IF(Aggreate[[#This Row],[Age]]&lt;30,"Under 30",IF(Aggreate[[#This Row],[Age]]&gt;65,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IF(Aggreate[[#This Row],[Age]]&lt;30,"Under 30",IF(Aggreate[[#This Row],[Age]]&gt;65,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IF(Aggreate[[#This Row],[Age]]&lt;30,"Under 30",IF(Aggreate[[#This Row],[Age]]&gt;65,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IF(Aggreate[[#This Row],[Age]]&lt;30,"Under 30",IF(Aggreate[[#This Row],[Age]]&gt;65,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IF(Aggreate[[#This Row],[Age]]&lt;30,"Under 30",IF(Aggreate[[#This Row],[Age]]&gt;65,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IF(Aggreate[[#This Row],[Age]]&lt;30,"Under 30",IF(Aggreate[[#This Row],[Age]]&gt;65,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IF(Aggreate[[#This Row],[Age]]&lt;30,"Under 30",IF(Aggreate[[#This Row],[Age]]&gt;65,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IF(Aggreate[[#This Row],[Age]]&lt;30,"Under 30",IF(Aggreate[[#This Row],[Age]]&gt;65,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IF(Aggreate[[#This Row],[Age]]&lt;30,"Under 30",IF(Aggreate[[#This Row],[Age]]&gt;65,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IF(Aggreate[[#This Row],[Age]]&lt;30,"Under 30",IF(Aggreate[[#This Row],[Age]]&gt;65,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IF(Aggreate[[#This Row],[Age]]&lt;30,"Under 30",IF(Aggreate[[#This Row],[Age]]&gt;65,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IF(Aggreate[[#This Row],[Age]]&lt;30,"Under 30",IF(Aggreate[[#This Row],[Age]]&gt;65,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IF(Aggreate[[#This Row],[Age]]&lt;30,"Under 30",IF(Aggreate[[#This Row],[Age]]&gt;65,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IF(Aggreate[[#This Row],[Age]]&lt;30,"Under 30",IF(Aggreate[[#This Row],[Age]]&gt;65,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IF(Aggreate[[#This Row],[Age]]&lt;30,"Under 30",IF(Aggreate[[#This Row],[Age]]&gt;65,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IF(Aggreate[[#This Row],[Age]]&lt;30,"Under 30",IF(Aggreate[[#This Row],[Age]]&gt;65,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IF(Aggreate[[#This Row],[Age]]&lt;30,"Under 30",IF(Aggreate[[#This Row],[Age]]&gt;65,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IF(Aggreate[[#This Row],[Age]]&lt;30,"Under 30",IF(Aggreate[[#This Row],[Age]]&gt;65,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IF(Aggreate[[#This Row],[Age]]&lt;30,"Under 30",IF(Aggreate[[#This Row],[Age]]&gt;65,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IF(Aggreate[[#This Row],[Age]]&lt;30,"Under 30",IF(Aggreate[[#This Row],[Age]]&gt;65,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IF(Aggreate[[#This Row],[Age]]&lt;30,"Under 30",IF(Aggreate[[#This Row],[Age]]&gt;65,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IF(Aggreate[[#This Row],[Age]]&lt;30,"Under 30",IF(Aggreate[[#This Row],[Age]]&gt;65,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IF(Aggreate[[#This Row],[Age]]&lt;30,"Under 30",IF(Aggreate[[#This Row],[Age]]&gt;65,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IF(Aggreate[[#This Row],[Age]]&lt;30,"Under 30",IF(Aggreate[[#This Row],[Age]]&gt;65,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IF(Aggreate[[#This Row],[Age]]&lt;30,"Under 30",IF(Aggreate[[#This Row],[Age]]&gt;65,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IF(Aggreate[[#This Row],[Age]]&lt;30,"Under 30",IF(Aggreate[[#This Row],[Age]]&gt;65,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IF(Aggreate[[#This Row],[Age]]&lt;30,"Under 30",IF(Aggreate[[#This Row],[Age]]&gt;65,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IF(Aggreate[[#This Row],[Age]]&lt;30,"Under 30",IF(Aggreate[[#This Row],[Age]]&gt;65,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IF(Aggreate[[#This Row],[Age]]&lt;30,"Under 30",IF(Aggreate[[#This Row],[Age]]&gt;65,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IF(Aggreate[[#This Row],[Age]]&lt;30,"Under 30",IF(Aggreate[[#This Row],[Age]]&gt;65,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IF(Aggreate[[#This Row],[Age]]&lt;30,"Under 30",IF(Aggreate[[#This Row],[Age]]&gt;65,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IF(Aggreate[[#This Row],[Age]]&lt;30,"Under 30",IF(Aggreate[[#This Row],[Age]]&gt;65,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IF(Aggreate[[#This Row],[Age]]&lt;30,"Under 30",IF(Aggreate[[#This Row],[Age]]&gt;65,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IF(Aggreate[[#This Row],[Age]]&lt;30,"Under 30",IF(Aggreate[[#This Row],[Age]]&gt;65,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IF(Aggreate[[#This Row],[Age]]&lt;30,"Under 30",IF(Aggreate[[#This Row],[Age]]&gt;65,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IF(Aggreate[[#This Row],[Age]]&lt;30,"Under 30",IF(Aggreate[[#This Row],[Age]]&gt;65,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IF(Aggreate[[#This Row],[Age]]&lt;30,"Under 30",IF(Aggreate[[#This Row],[Age]]&gt;65,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IF(Aggreate[[#This Row],[Age]]&lt;30,"Under 30",IF(Aggreate[[#This Row],[Age]]&gt;65,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IF(Aggreate[[#This Row],[Age]]&lt;30,"Under 30",IF(Aggreate[[#This Row],[Age]]&gt;65,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IF(Aggreate[[#This Row],[Age]]&lt;30,"Under 30",IF(Aggreate[[#This Row],[Age]]&gt;65,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IF(Aggreate[[#This Row],[Age]]&lt;30,"Under 30",IF(Aggreate[[#This Row],[Age]]&gt;65,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IF(Aggreate[[#This Row],[Age]]&lt;30,"Under 30",IF(Aggreate[[#This Row],[Age]]&gt;65,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IF(Aggreate[[#This Row],[Age]]&lt;30,"Under 30",IF(Aggreate[[#This Row],[Age]]&gt;65,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IF(Aggreate[[#This Row],[Age]]&lt;30,"Under 30",IF(Aggreate[[#This Row],[Age]]&gt;65,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IF(Aggreate[[#This Row],[Age]]&lt;30,"Under 30",IF(Aggreate[[#This Row],[Age]]&gt;65,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IF(Aggreate[[#This Row],[Age]]&lt;30,"Under 30",IF(Aggreate[[#This Row],[Age]]&gt;65,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IF(Aggreate[[#This Row],[Age]]&lt;30,"Under 30",IF(Aggreate[[#This Row],[Age]]&gt;65,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IF(Aggreate[[#This Row],[Age]]&lt;30,"Under 30",IF(Aggreate[[#This Row],[Age]]&gt;65,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IF(Aggreate[[#This Row],[Age]]&lt;30,"Under 30",IF(Aggreate[[#This Row],[Age]]&gt;65,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IF(Aggreate[[#This Row],[Age]]&lt;30,"Under 30",IF(Aggreate[[#This Row],[Age]]&gt;65,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IF(Aggreate[[#This Row],[Age]]&lt;30,"Under 30",IF(Aggreate[[#This Row],[Age]]&gt;65,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IF(Aggreate[[#This Row],[Age]]&lt;30,"Under 30",IF(Aggreate[[#This Row],[Age]]&gt;65,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IF(Aggreate[[#This Row],[Age]]&lt;30,"Under 30",IF(Aggreate[[#This Row],[Age]]&gt;65,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IF(Aggreate[[#This Row],[Age]]&lt;30,"Under 30",IF(Aggreate[[#This Row],[Age]]&gt;65,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IF(Aggreate[[#This Row],[Age]]&lt;30,"Under 30",IF(Aggreate[[#This Row],[Age]]&gt;65,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IF(Aggreate[[#This Row],[Age]]&lt;30,"Under 30",IF(Aggreate[[#This Row],[Age]]&gt;65,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IF(Aggreate[[#This Row],[Age]]&lt;30,"Under 30",IF(Aggreate[[#This Row],[Age]]&gt;65,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IF(Aggreate[[#This Row],[Age]]&lt;30,"Under 30",IF(Aggreate[[#This Row],[Age]]&gt;65,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IF(Aggreate[[#This Row],[Age]]&lt;30,"Under 30",IF(Aggreate[[#This Row],[Age]]&gt;65,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IF(Aggreate[[#This Row],[Age]]&lt;30,"Under 30",IF(Aggreate[[#This Row],[Age]]&gt;65,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IF(Aggreate[[#This Row],[Age]]&lt;30,"Under 30",IF(Aggreate[[#This Row],[Age]]&gt;65,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IF(Aggreate[[#This Row],[Age]]&lt;30,"Under 30",IF(Aggreate[[#This Row],[Age]]&gt;65,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IF(Aggreate[[#This Row],[Age]]&lt;30,"Under 30",IF(Aggreate[[#This Row],[Age]]&gt;65,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IF(Aggreate[[#This Row],[Age]]&lt;30,"Under 30",IF(Aggreate[[#This Row],[Age]]&gt;65,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IF(Aggreate[[#This Row],[Age]]&lt;30,"Under 30",IF(Aggreate[[#This Row],[Age]]&gt;65,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IF(Aggreate[[#This Row],[Age]]&lt;30,"Under 30",IF(Aggreate[[#This Row],[Age]]&gt;65,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IF(Aggreate[[#This Row],[Age]]&lt;30,"Under 30",IF(Aggreate[[#This Row],[Age]]&gt;65,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IF(Aggreate[[#This Row],[Age]]&lt;30,"Under 30",IF(Aggreate[[#This Row],[Age]]&gt;65,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IF(Aggreate[[#This Row],[Age]]&lt;30,"Under 30",IF(Aggreate[[#This Row],[Age]]&gt;65,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IF(Aggreate[[#This Row],[Age]]&lt;30,"Under 30",IF(Aggreate[[#This Row],[Age]]&gt;65,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IF(Aggreate[[#This Row],[Age]]&lt;30,"Under 30",IF(Aggreate[[#This Row],[Age]]&gt;65,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IF(Aggreate[[#This Row],[Age]]&lt;30,"Under 30",IF(Aggreate[[#This Row],[Age]]&gt;65,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IF(Aggreate[[#This Row],[Age]]&lt;30,"Under 30",IF(Aggreate[[#This Row],[Age]]&gt;65,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IF(Aggreate[[#This Row],[Age]]&lt;30,"Under 30",IF(Aggreate[[#This Row],[Age]]&gt;65,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IF(Aggreate[[#This Row],[Age]]&lt;30,"Under 30",IF(Aggreate[[#This Row],[Age]]&gt;65,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IF(Aggreate[[#This Row],[Age]]&lt;30,"Under 30",IF(Aggreate[[#This Row],[Age]]&gt;65,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IF(Aggreate[[#This Row],[Age]]&lt;30,"Under 30",IF(Aggreate[[#This Row],[Age]]&gt;65,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IF(Aggreate[[#This Row],[Age]]&lt;30,"Under 30",IF(Aggreate[[#This Row],[Age]]&gt;65,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IF(Aggreate[[#This Row],[Age]]&lt;30,"Under 30",IF(Aggreate[[#This Row],[Age]]&gt;65,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IF(Aggreate[[#This Row],[Age]]&lt;30,"Under 30",IF(Aggreate[[#This Row],[Age]]&gt;65,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IF(Aggreate[[#This Row],[Age]]&lt;30,"Under 30",IF(Aggreate[[#This Row],[Age]]&gt;65,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IF(Aggreate[[#This Row],[Age]]&lt;30,"Under 30",IF(Aggreate[[#This Row],[Age]]&gt;65,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IF(Aggreate[[#This Row],[Age]]&lt;30,"Under 30",IF(Aggreate[[#This Row],[Age]]&gt;65,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IF(Aggreate[[#This Row],[Age]]&lt;30,"Under 30",IF(Aggreate[[#This Row],[Age]]&gt;65,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IF(Aggreate[[#This Row],[Age]]&lt;30,"Under 30",IF(Aggreate[[#This Row],[Age]]&gt;65,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IF(Aggreate[[#This Row],[Age]]&lt;30,"Under 30",IF(Aggreate[[#This Row],[Age]]&gt;65,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IF(Aggreate[[#This Row],[Age]]&lt;30,"Under 30",IF(Aggreate[[#This Row],[Age]]&gt;65,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IF(Aggreate[[#This Row],[Age]]&lt;30,"Under 30",IF(Aggreate[[#This Row],[Age]]&gt;65,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IF(Aggreate[[#This Row],[Age]]&lt;30,"Under 30",IF(Aggreate[[#This Row],[Age]]&gt;65,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IF(Aggreate[[#This Row],[Age]]&lt;30,"Under 30",IF(Aggreate[[#This Row],[Age]]&gt;65,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IF(Aggreate[[#This Row],[Age]]&lt;30,"Under 30",IF(Aggreate[[#This Row],[Age]]&gt;65,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IF(Aggreate[[#This Row],[Age]]&lt;30,"Under 30",IF(Aggreate[[#This Row],[Age]]&gt;65,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IF(Aggreate[[#This Row],[Age]]&lt;30,"Under 30",IF(Aggreate[[#This Row],[Age]]&gt;65,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IF(Aggreate[[#This Row],[Age]]&lt;30,"Under 30",IF(Aggreate[[#This Row],[Age]]&gt;65,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IF(Aggreate[[#This Row],[Age]]&lt;30,"Under 30",IF(Aggreate[[#This Row],[Age]]&gt;65,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IF(Aggreate[[#This Row],[Age]]&lt;30,"Under 30",IF(Aggreate[[#This Row],[Age]]&gt;65,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IF(Aggreate[[#This Row],[Age]]&lt;30,"Under 30",IF(Aggreate[[#This Row],[Age]]&gt;65,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IF(Aggreate[[#This Row],[Age]]&lt;30,"Under 30",IF(Aggreate[[#This Row],[Age]]&gt;65,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IF(Aggreate[[#This Row],[Age]]&lt;30,"Under 30",IF(Aggreate[[#This Row],[Age]]&gt;65,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IF(Aggreate[[#This Row],[Age]]&lt;30,"Under 30",IF(Aggreate[[#This Row],[Age]]&gt;65,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IF(Aggreate[[#This Row],[Age]]&lt;30,"Under 30",IF(Aggreate[[#This Row],[Age]]&gt;65,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IF(Aggreate[[#This Row],[Age]]&lt;30,"Under 30",IF(Aggreate[[#This Row],[Age]]&gt;65,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IF(Aggreate[[#This Row],[Age]]&lt;30,"Under 30",IF(Aggreate[[#This Row],[Age]]&gt;65,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IF(Aggreate[[#This Row],[Age]]&lt;30,"Under 30",IF(Aggreate[[#This Row],[Age]]&gt;65,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IF(Aggreate[[#This Row],[Age]]&lt;30,"Under 30",IF(Aggreate[[#This Row],[Age]]&gt;65,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IF(Aggreate[[#This Row],[Age]]&lt;30,"Under 30",IF(Aggreate[[#This Row],[Age]]&gt;65,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IF(Aggreate[[#This Row],[Age]]&lt;30,"Under 30",IF(Aggreate[[#This Row],[Age]]&gt;65,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IF(Aggreate[[#This Row],[Age]]&lt;30,"Under 30",IF(Aggreate[[#This Row],[Age]]&gt;65,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IF(Aggreate[[#This Row],[Age]]&lt;30,"Under 30",IF(Aggreate[[#This Row],[Age]]&gt;65,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IF(Aggreate[[#This Row],[Age]]&lt;30,"Under 30",IF(Aggreate[[#This Row],[Age]]&gt;65,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IF(Aggreate[[#This Row],[Age]]&lt;30,"Under 30",IF(Aggreate[[#This Row],[Age]]&gt;65,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IF(Aggreate[[#This Row],[Age]]&lt;30,"Under 30",IF(Aggreate[[#This Row],[Age]]&gt;65,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IF(Aggreate[[#This Row],[Age]]&lt;30,"Under 30",IF(Aggreate[[#This Row],[Age]]&gt;65,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IF(Aggreate[[#This Row],[Age]]&lt;30,"Under 30",IF(Aggreate[[#This Row],[Age]]&gt;65,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IF(Aggreate[[#This Row],[Age]]&lt;30,"Under 30",IF(Aggreate[[#This Row],[Age]]&gt;65,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IF(Aggreate[[#This Row],[Age]]&lt;30,"Under 30",IF(Aggreate[[#This Row],[Age]]&gt;65,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IF(Aggreate[[#This Row],[Age]]&lt;30,"Under 30",IF(Aggreate[[#This Row],[Age]]&gt;65,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IF(Aggreate[[#This Row],[Age]]&lt;30,"Under 30",IF(Aggreate[[#This Row],[Age]]&gt;65,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IF(Aggreate[[#This Row],[Age]]&lt;30,"Under 30",IF(Aggreate[[#This Row],[Age]]&gt;65,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IF(Aggreate[[#This Row],[Age]]&lt;30,"Under 30",IF(Aggreate[[#This Row],[Age]]&gt;65,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IF(Aggreate[[#This Row],[Age]]&lt;30,"Under 30",IF(Aggreate[[#This Row],[Age]]&gt;65,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IF(Aggreate[[#This Row],[Age]]&lt;30,"Under 30",IF(Aggreate[[#This Row],[Age]]&gt;65,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IF(Aggreate[[#This Row],[Age]]&lt;30,"Under 30",IF(Aggreate[[#This Row],[Age]]&gt;65,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IF(Aggreate[[#This Row],[Age]]&lt;30,"Under 30",IF(Aggreate[[#This Row],[Age]]&gt;65,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IF(Aggreate[[#This Row],[Age]]&lt;30,"Under 30",IF(Aggreate[[#This Row],[Age]]&gt;65,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IF(Aggreate[[#This Row],[Age]]&lt;30,"Under 30",IF(Aggreate[[#This Row],[Age]]&gt;65,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IF(Aggreate[[#This Row],[Age]]&lt;30,"Under 30",IF(Aggreate[[#This Row],[Age]]&gt;65,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IF(Aggreate[[#This Row],[Age]]&lt;30,"Under 30",IF(Aggreate[[#This Row],[Age]]&gt;65,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IF(Aggreate[[#This Row],[Age]]&lt;30,"Under 30",IF(Aggreate[[#This Row],[Age]]&gt;65,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IF(Aggreate[[#This Row],[Age]]&lt;30,"Under 30",IF(Aggreate[[#This Row],[Age]]&gt;65,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IF(Aggreate[[#This Row],[Age]]&lt;30,"Under 30",IF(Aggreate[[#This Row],[Age]]&gt;65,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IF(Aggreate[[#This Row],[Age]]&lt;30,"Under 30",IF(Aggreate[[#This Row],[Age]]&gt;65,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IF(Aggreate[[#This Row],[Age]]&lt;30,"Under 30",IF(Aggreate[[#This Row],[Age]]&gt;65,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IF(Aggreate[[#This Row],[Age]]&lt;30,"Under 30",IF(Aggreate[[#This Row],[Age]]&gt;65,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IF(Aggreate[[#This Row],[Age]]&lt;30,"Under 30",IF(Aggreate[[#This Row],[Age]]&gt;65,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IF(Aggreate[[#This Row],[Age]]&lt;30,"Under 30",IF(Aggreate[[#This Row],[Age]]&gt;65,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IF(Aggreate[[#This Row],[Age]]&lt;30,"Under 30",IF(Aggreate[[#This Row],[Age]]&gt;65,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IF(Aggreate[[#This Row],[Age]]&lt;30,"Under 30",IF(Aggreate[[#This Row],[Age]]&gt;65,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IF(Aggreate[[#This Row],[Age]]&lt;30,"Under 30",IF(Aggreate[[#This Row],[Age]]&gt;65,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IF(Aggreate[[#This Row],[Age]]&lt;30,"Under 30",IF(Aggreate[[#This Row],[Age]]&gt;65,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IF(Aggreate[[#This Row],[Age]]&lt;30,"Under 30",IF(Aggreate[[#This Row],[Age]]&gt;65,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IF(Aggreate[[#This Row],[Age]]&lt;30,"Under 30",IF(Aggreate[[#This Row],[Age]]&gt;65,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IF(Aggreate[[#This Row],[Age]]&lt;30,"Under 30",IF(Aggreate[[#This Row],[Age]]&gt;65,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IF(Aggreate[[#This Row],[Age]]&lt;30,"Under 30",IF(Aggreate[[#This Row],[Age]]&gt;65,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IF(Aggreate[[#This Row],[Age]]&lt;30,"Under 30",IF(Aggreate[[#This Row],[Age]]&gt;65,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IF(Aggreate[[#This Row],[Age]]&lt;30,"Under 30",IF(Aggreate[[#This Row],[Age]]&gt;65,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IF(Aggreate[[#This Row],[Age]]&lt;30,"Under 30",IF(Aggreate[[#This Row],[Age]]&gt;65,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IF(Aggreate[[#This Row],[Age]]&lt;30,"Under 30",IF(Aggreate[[#This Row],[Age]]&gt;65,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IF(Aggreate[[#This Row],[Age]]&lt;30,"Under 30",IF(Aggreate[[#This Row],[Age]]&gt;65,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IF(Aggreate[[#This Row],[Age]]&lt;30,"Under 30",IF(Aggreate[[#This Row],[Age]]&gt;65,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IF(Aggreate[[#This Row],[Age]]&lt;30,"Under 30",IF(Aggreate[[#This Row],[Age]]&gt;65,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IF(Aggreate[[#This Row],[Age]]&lt;30,"Under 30",IF(Aggreate[[#This Row],[Age]]&gt;65,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IF(Aggreate[[#This Row],[Age]]&lt;30,"Under 30",IF(Aggreate[[#This Row],[Age]]&gt;65,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IF(Aggreate[[#This Row],[Age]]&lt;30,"Under 30",IF(Aggreate[[#This Row],[Age]]&gt;65,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IF(Aggreate[[#This Row],[Age]]&lt;30,"Under 30",IF(Aggreate[[#This Row],[Age]]&gt;65,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IF(Aggreate[[#This Row],[Age]]&lt;30,"Under 30",IF(Aggreate[[#This Row],[Age]]&gt;65,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IF(Aggreate[[#This Row],[Age]]&lt;30,"Under 30",IF(Aggreate[[#This Row],[Age]]&gt;65,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IF(Aggreate[[#This Row],[Age]]&lt;30,"Under 30",IF(Aggreate[[#This Row],[Age]]&gt;65,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IF(Aggreate[[#This Row],[Age]]&lt;30,"Under 30",IF(Aggreate[[#This Row],[Age]]&gt;65,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IF(Aggreate[[#This Row],[Age]]&lt;30,"Under 30",IF(Aggreate[[#This Row],[Age]]&gt;65,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IF(Aggreate[[#This Row],[Age]]&lt;30,"Under 30",IF(Aggreate[[#This Row],[Age]]&gt;65,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IF(Aggreate[[#This Row],[Age]]&lt;30,"Under 30",IF(Aggreate[[#This Row],[Age]]&gt;65,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IF(Aggreate[[#This Row],[Age]]&lt;30,"Under 30",IF(Aggreate[[#This Row],[Age]]&gt;65,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IF(Aggreate[[#This Row],[Age]]&lt;30,"Under 30",IF(Aggreate[[#This Row],[Age]]&gt;65,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IF(Aggreate[[#This Row],[Age]]&lt;30,"Under 30",IF(Aggreate[[#This Row],[Age]]&gt;65,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IF(Aggreate[[#This Row],[Age]]&lt;30,"Under 30",IF(Aggreate[[#This Row],[Age]]&gt;65,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IF(Aggreate[[#This Row],[Age]]&lt;30,"Under 30",IF(Aggreate[[#This Row],[Age]]&gt;65,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IF(Aggreate[[#This Row],[Age]]&lt;30,"Under 30",IF(Aggreate[[#This Row],[Age]]&gt;65,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IF(Aggreate[[#This Row],[Age]]&lt;30,"Under 30",IF(Aggreate[[#This Row],[Age]]&gt;65,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IF(Aggreate[[#This Row],[Age]]&lt;30,"Under 30",IF(Aggreate[[#This Row],[Age]]&gt;65,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IF(Aggreate[[#This Row],[Age]]&lt;30,"Under 30",IF(Aggreate[[#This Row],[Age]]&gt;65,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IF(Aggreate[[#This Row],[Age]]&lt;30,"Under 30",IF(Aggreate[[#This Row],[Age]]&gt;65,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IF(Aggreate[[#This Row],[Age]]&lt;30,"Under 30",IF(Aggreate[[#This Row],[Age]]&gt;65,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IF(Aggreate[[#This Row],[Age]]&lt;30,"Under 30",IF(Aggreate[[#This Row],[Age]]&gt;65,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IF(Aggreate[[#This Row],[Age]]&lt;30,"Under 30",IF(Aggreate[[#This Row],[Age]]&gt;65,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IF(Aggreate[[#This Row],[Age]]&lt;30,"Under 30",IF(Aggreate[[#This Row],[Age]]&gt;65,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IF(Aggreate[[#This Row],[Age]]&lt;30,"Under 30",IF(Aggreate[[#This Row],[Age]]&gt;65,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IF(Aggreate[[#This Row],[Age]]&lt;30,"Under 30",IF(Aggreate[[#This Row],[Age]]&gt;65,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IF(Aggreate[[#This Row],[Age]]&lt;30,"Under 30",IF(Aggreate[[#This Row],[Age]]&gt;65,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IF(Aggreate[[#This Row],[Age]]&lt;30,"Under 30",IF(Aggreate[[#This Row],[Age]]&gt;65,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IF(Aggreate[[#This Row],[Age]]&lt;30,"Under 30",IF(Aggreate[[#This Row],[Age]]&gt;65,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IF(Aggreate[[#This Row],[Age]]&lt;30,"Under 30",IF(Aggreate[[#This Row],[Age]]&gt;65,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IF(Aggreate[[#This Row],[Age]]&lt;30,"Under 30",IF(Aggreate[[#This Row],[Age]]&gt;65,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IF(Aggreate[[#This Row],[Age]]&lt;30,"Under 30",IF(Aggreate[[#This Row],[Age]]&gt;65,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IF(Aggreate[[#This Row],[Age]]&lt;30,"Under 30",IF(Aggreate[[#This Row],[Age]]&gt;65,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IF(Aggreate[[#This Row],[Age]]&lt;30,"Under 30",IF(Aggreate[[#This Row],[Age]]&gt;65,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IF(Aggreate[[#This Row],[Age]]&lt;30,"Under 30",IF(Aggreate[[#This Row],[Age]]&gt;65,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IF(Aggreate[[#This Row],[Age]]&lt;30,"Under 30",IF(Aggreate[[#This Row],[Age]]&gt;65,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IF(Aggreate[[#This Row],[Age]]&lt;30,"Under 30",IF(Aggreate[[#This Row],[Age]]&gt;65,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IF(Aggreate[[#This Row],[Age]]&lt;30,"Under 30",IF(Aggreate[[#This Row],[Age]]&gt;65,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IF(Aggreate[[#This Row],[Age]]&lt;30,"Under 30",IF(Aggreate[[#This Row],[Age]]&gt;65,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IF(Aggreate[[#This Row],[Age]]&lt;30,"Under 30",IF(Aggreate[[#This Row],[Age]]&gt;65,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IF(Aggreate[[#This Row],[Age]]&lt;30,"Under 30",IF(Aggreate[[#This Row],[Age]]&gt;65,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IF(Aggreate[[#This Row],[Age]]&lt;30,"Under 30",IF(Aggreate[[#This Row],[Age]]&gt;65,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IF(Aggreate[[#This Row],[Age]]&lt;30,"Under 30",IF(Aggreate[[#This Row],[Age]]&gt;65,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IF(Aggreate[[#This Row],[Age]]&lt;30,"Under 30",IF(Aggreate[[#This Row],[Age]]&gt;65,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IF(Aggreate[[#This Row],[Age]]&lt;30,"Under 30",IF(Aggreate[[#This Row],[Age]]&gt;65,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IF(Aggreate[[#This Row],[Age]]&lt;30,"Under 30",IF(Aggreate[[#This Row],[Age]]&gt;65,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IF(Aggreate[[#This Row],[Age]]&lt;30,"Under 30",IF(Aggreate[[#This Row],[Age]]&gt;65,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IF(Aggreate[[#This Row],[Age]]&lt;30,"Under 30",IF(Aggreate[[#This Row],[Age]]&gt;65,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IF(Aggreate[[#This Row],[Age]]&lt;30,"Under 30",IF(Aggreate[[#This Row],[Age]]&gt;65,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IF(Aggreate[[#This Row],[Age]]&lt;30,"Under 30",IF(Aggreate[[#This Row],[Age]]&gt;65,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IF(Aggreate[[#This Row],[Age]]&lt;30,"Under 30",IF(Aggreate[[#This Row],[Age]]&gt;65,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IF(Aggreate[[#This Row],[Age]]&lt;30,"Under 30",IF(Aggreate[[#This Row],[Age]]&gt;65,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IF(Aggreate[[#This Row],[Age]]&lt;30,"Under 30",IF(Aggreate[[#This Row],[Age]]&gt;65,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IF(Aggreate[[#This Row],[Age]]&lt;30,"Under 30",IF(Aggreate[[#This Row],[Age]]&gt;65,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IF(Aggreate[[#This Row],[Age]]&lt;30,"Under 30",IF(Aggreate[[#This Row],[Age]]&gt;65, "Senior", "Other"))</f>
        <v>Other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IF(Aggreate[[#This Row],[Age]]&lt;30,"Under 30",IF(Aggreate[[#This Row],[Age]]&gt;65,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IF(Aggreate[[#This Row],[Age]]&lt;30,"Under 30",IF(Aggreate[[#This Row],[Age]]&gt;65,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IF(Aggreate[[#This Row],[Age]]&lt;30,"Under 30",IF(Aggreate[[#This Row],[Age]]&gt;65,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IF(Aggreate[[#This Row],[Age]]&lt;30,"Under 30",IF(Aggreate[[#This Row],[Age]]&gt;65,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IF(Aggreate[[#This Row],[Age]]&lt;30,"Under 30",IF(Aggreate[[#This Row],[Age]]&gt;65,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IF(Aggreate[[#This Row],[Age]]&lt;30,"Under 30",IF(Aggreate[[#This Row],[Age]]&gt;65,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IF(Aggreate[[#This Row],[Age]]&lt;30,"Under 30",IF(Aggreate[[#This Row],[Age]]&gt;65,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IF(Aggreate[[#This Row],[Age]]&lt;30,"Under 30",IF(Aggreate[[#This Row],[Age]]&gt;65,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IF(Aggreate[[#This Row],[Age]]&lt;30,"Under 30",IF(Aggreate[[#This Row],[Age]]&gt;65,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IF(Aggreate[[#This Row],[Age]]&lt;30,"Under 30",IF(Aggreate[[#This Row],[Age]]&gt;65,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IF(Aggreate[[#This Row],[Age]]&lt;30,"Under 30",IF(Aggreate[[#This Row],[Age]]&gt;65,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IF(Aggreate[[#This Row],[Age]]&lt;30,"Under 30",IF(Aggreate[[#This Row],[Age]]&gt;65,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IF(Aggreate[[#This Row],[Age]]&lt;30,"Under 30",IF(Aggreate[[#This Row],[Age]]&gt;65,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IF(Aggreate[[#This Row],[Age]]&lt;30,"Under 30",IF(Aggreate[[#This Row],[Age]]&gt;65,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IF(Aggreate[[#This Row],[Age]]&lt;30,"Under 30",IF(Aggreate[[#This Row],[Age]]&gt;65,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IF(Aggreate[[#This Row],[Age]]&lt;30,"Under 30",IF(Aggreate[[#This Row],[Age]]&gt;65,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IF(Aggreate[[#This Row],[Age]]&lt;30,"Under 30",IF(Aggreate[[#This Row],[Age]]&gt;65,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IF(Aggreate[[#This Row],[Age]]&lt;30,"Under 30",IF(Aggreate[[#This Row],[Age]]&gt;65,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IF(Aggreate[[#This Row],[Age]]&lt;30,"Under 30",IF(Aggreate[[#This Row],[Age]]&gt;65,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IF(Aggreate[[#This Row],[Age]]&lt;30,"Under 30",IF(Aggreate[[#This Row],[Age]]&gt;65,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IF(Aggreate[[#This Row],[Age]]&lt;30,"Under 30",IF(Aggreate[[#This Row],[Age]]&gt;65,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IF(Aggreate[[#This Row],[Age]]&lt;30,"Under 30",IF(Aggreate[[#This Row],[Age]]&gt;65,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IF(Aggreate[[#This Row],[Age]]&lt;30,"Under 30",IF(Aggreate[[#This Row],[Age]]&gt;65,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IF(Aggreate[[#This Row],[Age]]&lt;30,"Under 30",IF(Aggreate[[#This Row],[Age]]&gt;65,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IF(Aggreate[[#This Row],[Age]]&lt;30,"Under 30",IF(Aggreate[[#This Row],[Age]]&gt;65,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IF(Aggreate[[#This Row],[Age]]&lt;30,"Under 30",IF(Aggreate[[#This Row],[Age]]&gt;65,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IF(Aggreate[[#This Row],[Age]]&lt;30,"Under 30",IF(Aggreate[[#This Row],[Age]]&gt;65,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IF(Aggreate[[#This Row],[Age]]&lt;30,"Under 30",IF(Aggreate[[#This Row],[Age]]&gt;65,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IF(Aggreate[[#This Row],[Age]]&lt;30,"Under 30",IF(Aggreate[[#This Row],[Age]]&gt;65,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IF(Aggreate[[#This Row],[Age]]&lt;30,"Under 30",IF(Aggreate[[#This Row],[Age]]&gt;65,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IF(Aggreate[[#This Row],[Age]]&lt;30,"Under 30",IF(Aggreate[[#This Row],[Age]]&gt;65,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IF(Aggreate[[#This Row],[Age]]&lt;30,"Under 30",IF(Aggreate[[#This Row],[Age]]&gt;65,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IF(Aggreate[[#This Row],[Age]]&lt;30,"Under 30",IF(Aggreate[[#This Row],[Age]]&gt;65,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IF(Aggreate[[#This Row],[Age]]&lt;30,"Under 30",IF(Aggreate[[#This Row],[Age]]&gt;65,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IF(Aggreate[[#This Row],[Age]]&lt;30,"Under 30",IF(Aggreate[[#This Row],[Age]]&gt;65,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IF(Aggreate[[#This Row],[Age]]&lt;30,"Under 30",IF(Aggreate[[#This Row],[Age]]&gt;65,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IF(Aggreate[[#This Row],[Age]]&lt;30,"Under 30",IF(Aggreate[[#This Row],[Age]]&gt;65,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IF(Aggreate[[#This Row],[Age]]&lt;30,"Under 30",IF(Aggreate[[#This Row],[Age]]&gt;65,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IF(Aggreate[[#This Row],[Age]]&lt;30,"Under 30",IF(Aggreate[[#This Row],[Age]]&gt;65,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IF(Aggreate[[#This Row],[Age]]&lt;30,"Under 30",IF(Aggreate[[#This Row],[Age]]&gt;65,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IF(Aggreate[[#This Row],[Age]]&lt;30,"Under 30",IF(Aggreate[[#This Row],[Age]]&gt;65,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IF(Aggreate[[#This Row],[Age]]&lt;30,"Under 30",IF(Aggreate[[#This Row],[Age]]&gt;65,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IF(Aggreate[[#This Row],[Age]]&lt;30,"Under 30",IF(Aggreate[[#This Row],[Age]]&gt;65,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IF(Aggreate[[#This Row],[Age]]&lt;30,"Under 30",IF(Aggreate[[#This Row],[Age]]&gt;65,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IF(Aggreate[[#This Row],[Age]]&lt;30,"Under 30",IF(Aggreate[[#This Row],[Age]]&gt;65,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IF(Aggreate[[#This Row],[Age]]&lt;30,"Under 30",IF(Aggreate[[#This Row],[Age]]&gt;65,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IF(Aggreate[[#This Row],[Age]]&lt;30,"Under 30",IF(Aggreate[[#This Row],[Age]]&gt;65,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IF(Aggreate[[#This Row],[Age]]&lt;30,"Under 30",IF(Aggreate[[#This Row],[Age]]&gt;65,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IF(Aggreate[[#This Row],[Age]]&lt;30,"Under 30",IF(Aggreate[[#This Row],[Age]]&gt;65,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IF(Aggreate[[#This Row],[Age]]&lt;30,"Under 30",IF(Aggreate[[#This Row],[Age]]&gt;65,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IF(Aggreate[[#This Row],[Age]]&lt;30,"Under 30",IF(Aggreate[[#This Row],[Age]]&gt;65,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IF(Aggreate[[#This Row],[Age]]&lt;30,"Under 30",IF(Aggreate[[#This Row],[Age]]&gt;65,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IF(Aggreate[[#This Row],[Age]]&lt;30,"Under 30",IF(Aggreate[[#This Row],[Age]]&gt;65,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IF(Aggreate[[#This Row],[Age]]&lt;30,"Under 30",IF(Aggreate[[#This Row],[Age]]&gt;65,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IF(Aggreate[[#This Row],[Age]]&lt;30,"Under 30",IF(Aggreate[[#This Row],[Age]]&gt;65,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IF(Aggreate[[#This Row],[Age]]&lt;30,"Under 30",IF(Aggreate[[#This Row],[Age]]&gt;65,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IF(Aggreate[[#This Row],[Age]]&lt;30,"Under 30",IF(Aggreate[[#This Row],[Age]]&gt;65,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IF(Aggreate[[#This Row],[Age]]&lt;30,"Under 30",IF(Aggreate[[#This Row],[Age]]&gt;65,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IF(Aggreate[[#This Row],[Age]]&lt;30,"Under 30",IF(Aggreate[[#This Row],[Age]]&gt;65,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IF(Aggreate[[#This Row],[Age]]&lt;30,"Under 30",IF(Aggreate[[#This Row],[Age]]&gt;65,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IF(Aggreate[[#This Row],[Age]]&lt;30,"Under 30",IF(Aggreate[[#This Row],[Age]]&gt;65,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IF(Aggreate[[#This Row],[Age]]&lt;30,"Under 30",IF(Aggreate[[#This Row],[Age]]&gt;65,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IF(Aggreate[[#This Row],[Age]]&lt;30,"Under 30",IF(Aggreate[[#This Row],[Age]]&gt;65,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IF(Aggreate[[#This Row],[Age]]&lt;30,"Under 30",IF(Aggreate[[#This Row],[Age]]&gt;65,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IF(Aggreate[[#This Row],[Age]]&lt;30,"Under 30",IF(Aggreate[[#This Row],[Age]]&gt;65,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IF(Aggreate[[#This Row],[Age]]&lt;30,"Under 30",IF(Aggreate[[#This Row],[Age]]&gt;65,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IF(Aggreate[[#This Row],[Age]]&lt;30,"Under 30",IF(Aggreate[[#This Row],[Age]]&gt;65,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IF(Aggreate[[#This Row],[Age]]&lt;30,"Under 30",IF(Aggreate[[#This Row],[Age]]&gt;65,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IF(Aggreate[[#This Row],[Age]]&lt;30,"Under 30",IF(Aggreate[[#This Row],[Age]]&gt;65,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IF(Aggreate[[#This Row],[Age]]&lt;30,"Under 30",IF(Aggreate[[#This Row],[Age]]&gt;65,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IF(Aggreate[[#This Row],[Age]]&lt;30,"Under 30",IF(Aggreate[[#This Row],[Age]]&gt;65,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IF(Aggreate[[#This Row],[Age]]&lt;30,"Under 30",IF(Aggreate[[#This Row],[Age]]&gt;65,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IF(Aggreate[[#This Row],[Age]]&lt;30,"Under 30",IF(Aggreate[[#This Row],[Age]]&gt;65,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IF(Aggreate[[#This Row],[Age]]&lt;30,"Under 30",IF(Aggreate[[#This Row],[Age]]&gt;65,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IF(Aggreate[[#This Row],[Age]]&lt;30,"Under 30",IF(Aggreate[[#This Row],[Age]]&gt;65,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IF(Aggreate[[#This Row],[Age]]&lt;30,"Under 30",IF(Aggreate[[#This Row],[Age]]&gt;65,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IF(Aggreate[[#This Row],[Age]]&lt;30,"Under 30",IF(Aggreate[[#This Row],[Age]]&gt;65,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IF(Aggreate[[#This Row],[Age]]&lt;30,"Under 30",IF(Aggreate[[#This Row],[Age]]&gt;65,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IF(Aggreate[[#This Row],[Age]]&lt;30,"Under 30",IF(Aggreate[[#This Row],[Age]]&gt;65,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IF(Aggreate[[#This Row],[Age]]&lt;30,"Under 30",IF(Aggreate[[#This Row],[Age]]&gt;65,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IF(Aggreate[[#This Row],[Age]]&lt;30,"Under 30",IF(Aggreate[[#This Row],[Age]]&gt;65,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IF(Aggreate[[#This Row],[Age]]&lt;30,"Under 30",IF(Aggreate[[#This Row],[Age]]&gt;65,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IF(Aggreate[[#This Row],[Age]]&lt;30,"Under 30",IF(Aggreate[[#This Row],[Age]]&gt;65,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IF(Aggreate[[#This Row],[Age]]&lt;30,"Under 30",IF(Aggreate[[#This Row],[Age]]&gt;65,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IF(Aggreate[[#This Row],[Age]]&lt;30,"Under 30",IF(Aggreate[[#This Row],[Age]]&gt;65,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IF(Aggreate[[#This Row],[Age]]&lt;30,"Under 30",IF(Aggreate[[#This Row],[Age]]&gt;65,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IF(Aggreate[[#This Row],[Age]]&lt;30,"Under 30",IF(Aggreate[[#This Row],[Age]]&gt;65,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IF(Aggreate[[#This Row],[Age]]&lt;30,"Under 30",IF(Aggreate[[#This Row],[Age]]&gt;65,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IF(Aggreate[[#This Row],[Age]]&lt;30,"Under 30",IF(Aggreate[[#This Row],[Age]]&gt;65,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IF(Aggreate[[#This Row],[Age]]&lt;30,"Under 30",IF(Aggreate[[#This Row],[Age]]&gt;65,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IF(Aggreate[[#This Row],[Age]]&lt;30,"Under 30",IF(Aggreate[[#This Row],[Age]]&gt;65,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IF(Aggreate[[#This Row],[Age]]&lt;30,"Under 30",IF(Aggreate[[#This Row],[Age]]&gt;65,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IF(Aggreate[[#This Row],[Age]]&lt;30,"Under 30",IF(Aggreate[[#This Row],[Age]]&gt;65,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IF(Aggreate[[#This Row],[Age]]&lt;30,"Under 30",IF(Aggreate[[#This Row],[Age]]&gt;65,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IF(Aggreate[[#This Row],[Age]]&lt;30,"Under 30",IF(Aggreate[[#This Row],[Age]]&gt;65,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IF(Aggreate[[#This Row],[Age]]&lt;30,"Under 30",IF(Aggreate[[#This Row],[Age]]&gt;65,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IF(Aggreate[[#This Row],[Age]]&lt;30,"Under 30",IF(Aggreate[[#This Row],[Age]]&gt;65,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IF(Aggreate[[#This Row],[Age]]&lt;30,"Under 30",IF(Aggreate[[#This Row],[Age]]&gt;65,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IF(Aggreate[[#This Row],[Age]]&lt;30,"Under 30",IF(Aggreate[[#This Row],[Age]]&gt;65,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IF(Aggreate[[#This Row],[Age]]&lt;30,"Under 30",IF(Aggreate[[#This Row],[Age]]&gt;65,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IF(Aggreate[[#This Row],[Age]]&lt;30,"Under 30",IF(Aggreate[[#This Row],[Age]]&gt;65,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IF(Aggreate[[#This Row],[Age]]&lt;30,"Under 30",IF(Aggreate[[#This Row],[Age]]&gt;65,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IF(Aggreate[[#This Row],[Age]]&lt;30,"Under 30",IF(Aggreate[[#This Row],[Age]]&gt;65,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IF(Aggreate[[#This Row],[Age]]&lt;30,"Under 30",IF(Aggreate[[#This Row],[Age]]&gt;65,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IF(Aggreate[[#This Row],[Age]]&lt;30,"Under 30",IF(Aggreate[[#This Row],[Age]]&gt;65,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IF(Aggreate[[#This Row],[Age]]&lt;30,"Under 30",IF(Aggreate[[#This Row],[Age]]&gt;65,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IF(Aggreate[[#This Row],[Age]]&lt;30,"Under 30",IF(Aggreate[[#This Row],[Age]]&gt;65,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IF(Aggreate[[#This Row],[Age]]&lt;30,"Under 30",IF(Aggreate[[#This Row],[Age]]&gt;65,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IF(Aggreate[[#This Row],[Age]]&lt;30,"Under 30",IF(Aggreate[[#This Row],[Age]]&gt;65,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IF(Aggreate[[#This Row],[Age]]&lt;30,"Under 30",IF(Aggreate[[#This Row],[Age]]&gt;65,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IF(Aggreate[[#This Row],[Age]]&lt;30,"Under 30",IF(Aggreate[[#This Row],[Age]]&gt;65,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IF(Aggreate[[#This Row],[Age]]&lt;30,"Under 30",IF(Aggreate[[#This Row],[Age]]&gt;65,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IF(Aggreate[[#This Row],[Age]]&lt;30,"Under 30",IF(Aggreate[[#This Row],[Age]]&gt;65,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IF(Aggreate[[#This Row],[Age]]&lt;30,"Under 30",IF(Aggreate[[#This Row],[Age]]&gt;65,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IF(Aggreate[[#This Row],[Age]]&lt;30,"Under 30",IF(Aggreate[[#This Row],[Age]]&gt;65,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IF(Aggreate[[#This Row],[Age]]&lt;30,"Under 30",IF(Aggreate[[#This Row],[Age]]&gt;65,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IF(Aggreate[[#This Row],[Age]]&lt;30,"Under 30",IF(Aggreate[[#This Row],[Age]]&gt;65,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IF(Aggreate[[#This Row],[Age]]&lt;30,"Under 30",IF(Aggreate[[#This Row],[Age]]&gt;65,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IF(Aggreate[[#This Row],[Age]]&lt;30,"Under 30",IF(Aggreate[[#This Row],[Age]]&gt;65,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IF(Aggreate[[#This Row],[Age]]&lt;30,"Under 30",IF(Aggreate[[#This Row],[Age]]&gt;65,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IF(Aggreate[[#This Row],[Age]]&lt;30,"Under 30",IF(Aggreate[[#This Row],[Age]]&gt;65,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IF(Aggreate[[#This Row],[Age]]&lt;30,"Under 30",IF(Aggreate[[#This Row],[Age]]&gt;65,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IF(Aggreate[[#This Row],[Age]]&lt;30,"Under 30",IF(Aggreate[[#This Row],[Age]]&gt;65,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IF(Aggreate[[#This Row],[Age]]&lt;30,"Under 30",IF(Aggreate[[#This Row],[Age]]&gt;65,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IF(Aggreate[[#This Row],[Age]]&lt;30,"Under 30",IF(Aggreate[[#This Row],[Age]]&gt;65,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IF(Aggreate[[#This Row],[Age]]&lt;30,"Under 30",IF(Aggreate[[#This Row],[Age]]&gt;65,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IF(Aggreate[[#This Row],[Age]]&lt;30,"Under 30",IF(Aggreate[[#This Row],[Age]]&gt;65,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IF(Aggreate[[#This Row],[Age]]&lt;30,"Under 30",IF(Aggreate[[#This Row],[Age]]&gt;65,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IF(Aggreate[[#This Row],[Age]]&lt;30,"Under 30",IF(Aggreate[[#This Row],[Age]]&gt;65,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IF(Aggreate[[#This Row],[Age]]&lt;30,"Under 30",IF(Aggreate[[#This Row],[Age]]&gt;65,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IF(Aggreate[[#This Row],[Age]]&lt;30,"Under 30",IF(Aggreate[[#This Row],[Age]]&gt;65,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IF(Aggreate[[#This Row],[Age]]&lt;30,"Under 30",IF(Aggreate[[#This Row],[Age]]&gt;65,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IF(Aggreate[[#This Row],[Age]]&lt;30,"Under 30",IF(Aggreate[[#This Row],[Age]]&gt;65,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IF(Aggreate[[#This Row],[Age]]&lt;30,"Under 30",IF(Aggreate[[#This Row],[Age]]&gt;65,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IF(Aggreate[[#This Row],[Age]]&lt;30,"Under 30",IF(Aggreate[[#This Row],[Age]]&gt;65,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IF(Aggreate[[#This Row],[Age]]&lt;30,"Under 30",IF(Aggreate[[#This Row],[Age]]&gt;65,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IF(Aggreate[[#This Row],[Age]]&lt;30,"Under 30",IF(Aggreate[[#This Row],[Age]]&gt;65,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IF(Aggreate[[#This Row],[Age]]&lt;30,"Under 30",IF(Aggreate[[#This Row],[Age]]&gt;65,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IF(Aggreate[[#This Row],[Age]]&lt;30,"Under 30",IF(Aggreate[[#This Row],[Age]]&gt;65,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IF(Aggreate[[#This Row],[Age]]&lt;30,"Under 30",IF(Aggreate[[#This Row],[Age]]&gt;65,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IF(Aggreate[[#This Row],[Age]]&lt;30,"Under 30",IF(Aggreate[[#This Row],[Age]]&gt;65,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IF(Aggreate[[#This Row],[Age]]&lt;30,"Under 30",IF(Aggreate[[#This Row],[Age]]&gt;65,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IF(Aggreate[[#This Row],[Age]]&lt;30,"Under 30",IF(Aggreate[[#This Row],[Age]]&gt;65,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IF(Aggreate[[#This Row],[Age]]&lt;30,"Under 30",IF(Aggreate[[#This Row],[Age]]&gt;65,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IF(Aggreate[[#This Row],[Age]]&lt;30,"Under 30",IF(Aggreate[[#This Row],[Age]]&gt;65, "Senior", "Other"))</f>
        <v>Other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IF(Aggreate[[#This Row],[Age]]&lt;30,"Under 30",IF(Aggreate[[#This Row],[Age]]&gt;65,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IF(Aggreate[[#This Row],[Age]]&lt;30,"Under 30",IF(Aggreate[[#This Row],[Age]]&gt;65,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IF(Aggreate[[#This Row],[Age]]&lt;30,"Under 30",IF(Aggreate[[#This Row],[Age]]&gt;65,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IF(Aggreate[[#This Row],[Age]]&lt;30,"Under 30",IF(Aggreate[[#This Row],[Age]]&gt;65,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IF(Aggreate[[#This Row],[Age]]&lt;30,"Under 30",IF(Aggreate[[#This Row],[Age]]&gt;65,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IF(Aggreate[[#This Row],[Age]]&lt;30,"Under 30",IF(Aggreate[[#This Row],[Age]]&gt;65,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IF(Aggreate[[#This Row],[Age]]&lt;30,"Under 30",IF(Aggreate[[#This Row],[Age]]&gt;65,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IF(Aggreate[[#This Row],[Age]]&lt;30,"Under 30",IF(Aggreate[[#This Row],[Age]]&gt;65,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IF(Aggreate[[#This Row],[Age]]&lt;30,"Under 30",IF(Aggreate[[#This Row],[Age]]&gt;65,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IF(Aggreate[[#This Row],[Age]]&lt;30,"Under 30",IF(Aggreate[[#This Row],[Age]]&gt;65,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IF(Aggreate[[#This Row],[Age]]&lt;30,"Under 30",IF(Aggreate[[#This Row],[Age]]&gt;65,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IF(Aggreate[[#This Row],[Age]]&lt;30,"Under 30",IF(Aggreate[[#This Row],[Age]]&gt;65,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IF(Aggreate[[#This Row],[Age]]&lt;30,"Under 30",IF(Aggreate[[#This Row],[Age]]&gt;65,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IF(Aggreate[[#This Row],[Age]]&lt;30,"Under 30",IF(Aggreate[[#This Row],[Age]]&gt;65,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IF(Aggreate[[#This Row],[Age]]&lt;30,"Under 30",IF(Aggreate[[#This Row],[Age]]&gt;65,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IF(Aggreate[[#This Row],[Age]]&lt;30,"Under 30",IF(Aggreate[[#This Row],[Age]]&gt;65,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IF(Aggreate[[#This Row],[Age]]&lt;30,"Under 30",IF(Aggreate[[#This Row],[Age]]&gt;65,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IF(Aggreate[[#This Row],[Age]]&lt;30,"Under 30",IF(Aggreate[[#This Row],[Age]]&gt;65,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IF(Aggreate[[#This Row],[Age]]&lt;30,"Under 30",IF(Aggreate[[#This Row],[Age]]&gt;65,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IF(Aggreate[[#This Row],[Age]]&lt;30,"Under 30",IF(Aggreate[[#This Row],[Age]]&gt;65,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IF(Aggreate[[#This Row],[Age]]&lt;30,"Under 30",IF(Aggreate[[#This Row],[Age]]&gt;65,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IF(Aggreate[[#This Row],[Age]]&lt;30,"Under 30",IF(Aggreate[[#This Row],[Age]]&gt;65,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IF(Aggreate[[#This Row],[Age]]&lt;30,"Under 30",IF(Aggreate[[#This Row],[Age]]&gt;65,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IF(Aggreate[[#This Row],[Age]]&lt;30,"Under 30",IF(Aggreate[[#This Row],[Age]]&gt;65,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IF(Aggreate[[#This Row],[Age]]&lt;30,"Under 30",IF(Aggreate[[#This Row],[Age]]&gt;65,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IF(Aggreate[[#This Row],[Age]]&lt;30,"Under 30",IF(Aggreate[[#This Row],[Age]]&gt;65,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IF(Aggreate[[#This Row],[Age]]&lt;30,"Under 30",IF(Aggreate[[#This Row],[Age]]&gt;65,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IF(Aggreate[[#This Row],[Age]]&lt;30,"Under 30",IF(Aggreate[[#This Row],[Age]]&gt;65,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IF(Aggreate[[#This Row],[Age]]&lt;30,"Under 30",IF(Aggreate[[#This Row],[Age]]&gt;65,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IF(Aggreate[[#This Row],[Age]]&lt;30,"Under 30",IF(Aggreate[[#This Row],[Age]]&gt;65,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IF(Aggreate[[#This Row],[Age]]&lt;30,"Under 30",IF(Aggreate[[#This Row],[Age]]&gt;65,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IF(Aggreate[[#This Row],[Age]]&lt;30,"Under 30",IF(Aggreate[[#This Row],[Age]]&gt;65,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IF(Aggreate[[#This Row],[Age]]&lt;30,"Under 30",IF(Aggreate[[#This Row],[Age]]&gt;65,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IF(Aggreate[[#This Row],[Age]]&lt;30,"Under 30",IF(Aggreate[[#This Row],[Age]]&gt;65,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IF(Aggreate[[#This Row],[Age]]&lt;30,"Under 30",IF(Aggreate[[#This Row],[Age]]&gt;65,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IF(Aggreate[[#This Row],[Age]]&lt;30,"Under 30",IF(Aggreate[[#This Row],[Age]]&gt;65,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IF(Aggreate[[#This Row],[Age]]&lt;30,"Under 30",IF(Aggreate[[#This Row],[Age]]&gt;65,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IF(Aggreate[[#This Row],[Age]]&lt;30,"Under 30",IF(Aggreate[[#This Row],[Age]]&gt;65,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IF(Aggreate[[#This Row],[Age]]&lt;30,"Under 30",IF(Aggreate[[#This Row],[Age]]&gt;65,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IF(Aggreate[[#This Row],[Age]]&lt;30,"Under 30",IF(Aggreate[[#This Row],[Age]]&gt;65,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IF(Aggreate[[#This Row],[Age]]&lt;30,"Under 30",IF(Aggreate[[#This Row],[Age]]&gt;65,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IF(Aggreate[[#This Row],[Age]]&lt;30,"Under 30",IF(Aggreate[[#This Row],[Age]]&gt;65,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IF(Aggreate[[#This Row],[Age]]&lt;30,"Under 30",IF(Aggreate[[#This Row],[Age]]&gt;65,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IF(Aggreate[[#This Row],[Age]]&lt;30,"Under 30",IF(Aggreate[[#This Row],[Age]]&gt;65,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IF(Aggreate[[#This Row],[Age]]&lt;30,"Under 30",IF(Aggreate[[#This Row],[Age]]&gt;65,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IF(Aggreate[[#This Row],[Age]]&lt;30,"Under 30",IF(Aggreate[[#This Row],[Age]]&gt;65,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IF(Aggreate[[#This Row],[Age]]&lt;30,"Under 30",IF(Aggreate[[#This Row],[Age]]&gt;65,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IF(Aggreate[[#This Row],[Age]]&lt;30,"Under 30",IF(Aggreate[[#This Row],[Age]]&gt;65,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IF(Aggreate[[#This Row],[Age]]&lt;30,"Under 30",IF(Aggreate[[#This Row],[Age]]&gt;65,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IF(Aggreate[[#This Row],[Age]]&lt;30,"Under 30",IF(Aggreate[[#This Row],[Age]]&gt;65,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IF(Aggreate[[#This Row],[Age]]&lt;30,"Under 30",IF(Aggreate[[#This Row],[Age]]&gt;65,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IF(Aggreate[[#This Row],[Age]]&lt;30,"Under 30",IF(Aggreate[[#This Row],[Age]]&gt;65,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IF(Aggreate[[#This Row],[Age]]&lt;30,"Under 30",IF(Aggreate[[#This Row],[Age]]&gt;65,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IF(Aggreate[[#This Row],[Age]]&lt;30,"Under 30",IF(Aggreate[[#This Row],[Age]]&gt;65,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IF(Aggreate[[#This Row],[Age]]&lt;30,"Under 30",IF(Aggreate[[#This Row],[Age]]&gt;65,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IF(Aggreate[[#This Row],[Age]]&lt;30,"Under 30",IF(Aggreate[[#This Row],[Age]]&gt;65,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IF(Aggreate[[#This Row],[Age]]&lt;30,"Under 30",IF(Aggreate[[#This Row],[Age]]&gt;65,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IF(Aggreate[[#This Row],[Age]]&lt;30,"Under 30",IF(Aggreate[[#This Row],[Age]]&gt;65,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IF(Aggreate[[#This Row],[Age]]&lt;30,"Under 30",IF(Aggreate[[#This Row],[Age]]&gt;65,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IF(Aggreate[[#This Row],[Age]]&lt;30,"Under 30",IF(Aggreate[[#This Row],[Age]]&gt;65,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IF(Aggreate[[#This Row],[Age]]&lt;30,"Under 30",IF(Aggreate[[#This Row],[Age]]&gt;65,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IF(Aggreate[[#This Row],[Age]]&lt;30,"Under 30",IF(Aggreate[[#This Row],[Age]]&gt;65, "Senior", "Other"))</f>
        <v>Other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IF(Aggreate[[#This Row],[Age]]&lt;30,"Under 30",IF(Aggreate[[#This Row],[Age]]&gt;65,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IF(Aggreate[[#This Row],[Age]]&lt;30,"Under 30",IF(Aggreate[[#This Row],[Age]]&gt;65,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IF(Aggreate[[#This Row],[Age]]&lt;30,"Under 30",IF(Aggreate[[#This Row],[Age]]&gt;65,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IF(Aggreate[[#This Row],[Age]]&lt;30,"Under 30",IF(Aggreate[[#This Row],[Age]]&gt;65,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IF(Aggreate[[#This Row],[Age]]&lt;30,"Under 30",IF(Aggreate[[#This Row],[Age]]&gt;65,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IF(Aggreate[[#This Row],[Age]]&lt;30,"Under 30",IF(Aggreate[[#This Row],[Age]]&gt;65,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IF(Aggreate[[#This Row],[Age]]&lt;30,"Under 30",IF(Aggreate[[#This Row],[Age]]&gt;65,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IF(Aggreate[[#This Row],[Age]]&lt;30,"Under 30",IF(Aggreate[[#This Row],[Age]]&gt;65,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IF(Aggreate[[#This Row],[Age]]&lt;30,"Under 30",IF(Aggreate[[#This Row],[Age]]&gt;65,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IF(Aggreate[[#This Row],[Age]]&lt;30,"Under 30",IF(Aggreate[[#This Row],[Age]]&gt;65,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IF(Aggreate[[#This Row],[Age]]&lt;30,"Under 30",IF(Aggreate[[#This Row],[Age]]&gt;65,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IF(Aggreate[[#This Row],[Age]]&lt;30,"Under 30",IF(Aggreate[[#This Row],[Age]]&gt;65,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IF(Aggreate[[#This Row],[Age]]&lt;30,"Under 30",IF(Aggreate[[#This Row],[Age]]&gt;65,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IF(Aggreate[[#This Row],[Age]]&lt;30,"Under 30",IF(Aggreate[[#This Row],[Age]]&gt;65,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IF(Aggreate[[#This Row],[Age]]&lt;30,"Under 30",IF(Aggreate[[#This Row],[Age]]&gt;65,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IF(Aggreate[[#This Row],[Age]]&lt;30,"Under 30",IF(Aggreate[[#This Row],[Age]]&gt;65,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IF(Aggreate[[#This Row],[Age]]&lt;30,"Under 30",IF(Aggreate[[#This Row],[Age]]&gt;65,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IF(Aggreate[[#This Row],[Age]]&lt;30,"Under 30",IF(Aggreate[[#This Row],[Age]]&gt;65,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IF(Aggreate[[#This Row],[Age]]&lt;30,"Under 30",IF(Aggreate[[#This Row],[Age]]&gt;65,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IF(Aggreate[[#This Row],[Age]]&lt;30,"Under 30",IF(Aggreate[[#This Row],[Age]]&gt;65,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IF(Aggreate[[#This Row],[Age]]&lt;30,"Under 30",IF(Aggreate[[#This Row],[Age]]&gt;65,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IF(Aggreate[[#This Row],[Age]]&lt;30,"Under 30",IF(Aggreate[[#This Row],[Age]]&gt;65,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IF(Aggreate[[#This Row],[Age]]&lt;30,"Under 30",IF(Aggreate[[#This Row],[Age]]&gt;65,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IF(Aggreate[[#This Row],[Age]]&lt;30,"Under 30",IF(Aggreate[[#This Row],[Age]]&gt;65,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IF(Aggreate[[#This Row],[Age]]&lt;30,"Under 30",IF(Aggreate[[#This Row],[Age]]&gt;65,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IF(Aggreate[[#This Row],[Age]]&lt;30,"Under 30",IF(Aggreate[[#This Row],[Age]]&gt;65,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IF(Aggreate[[#This Row],[Age]]&lt;30,"Under 30",IF(Aggreate[[#This Row],[Age]]&gt;65,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IF(Aggreate[[#This Row],[Age]]&lt;30,"Under 30",IF(Aggreate[[#This Row],[Age]]&gt;65,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IF(Aggreate[[#This Row],[Age]]&lt;30,"Under 30",IF(Aggreate[[#This Row],[Age]]&gt;65,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IF(Aggreate[[#This Row],[Age]]&lt;30,"Under 30",IF(Aggreate[[#This Row],[Age]]&gt;65,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IF(Aggreate[[#This Row],[Age]]&lt;30,"Under 30",IF(Aggreate[[#This Row],[Age]]&gt;65,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IF(Aggreate[[#This Row],[Age]]&lt;30,"Under 30",IF(Aggreate[[#This Row],[Age]]&gt;65,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IF(Aggreate[[#This Row],[Age]]&lt;30,"Under 30",IF(Aggreate[[#This Row],[Age]]&gt;65,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IF(Aggreate[[#This Row],[Age]]&lt;30,"Under 30",IF(Aggreate[[#This Row],[Age]]&gt;65,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IF(Aggreate[[#This Row],[Age]]&lt;30,"Under 30",IF(Aggreate[[#This Row],[Age]]&gt;65,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IF(Aggreate[[#This Row],[Age]]&lt;30,"Under 30",IF(Aggreate[[#This Row],[Age]]&gt;65,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IF(Aggreate[[#This Row],[Age]]&lt;30,"Under 30",IF(Aggreate[[#This Row],[Age]]&gt;65,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IF(Aggreate[[#This Row],[Age]]&lt;30,"Under 30",IF(Aggreate[[#This Row],[Age]]&gt;65,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IF(Aggreate[[#This Row],[Age]]&lt;30,"Under 30",IF(Aggreate[[#This Row],[Age]]&gt;65,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IF(Aggreate[[#This Row],[Age]]&lt;30,"Under 30",IF(Aggreate[[#This Row],[Age]]&gt;65,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IF(Aggreate[[#This Row],[Age]]&lt;30,"Under 30",IF(Aggreate[[#This Row],[Age]]&gt;65,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IF(Aggreate[[#This Row],[Age]]&lt;30,"Under 30",IF(Aggreate[[#This Row],[Age]]&gt;65,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IF(Aggreate[[#This Row],[Age]]&lt;30,"Under 30",IF(Aggreate[[#This Row],[Age]]&gt;65,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IF(Aggreate[[#This Row],[Age]]&lt;30,"Under 30",IF(Aggreate[[#This Row],[Age]]&gt;65,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IF(Aggreate[[#This Row],[Age]]&lt;30,"Under 30",IF(Aggreate[[#This Row],[Age]]&gt;65,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IF(Aggreate[[#This Row],[Age]]&lt;30,"Under 30",IF(Aggreate[[#This Row],[Age]]&gt;65,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IF(Aggreate[[#This Row],[Age]]&lt;30,"Under 30",IF(Aggreate[[#This Row],[Age]]&gt;65,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IF(Aggreate[[#This Row],[Age]]&lt;30,"Under 30",IF(Aggreate[[#This Row],[Age]]&gt;65,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IF(Aggreate[[#This Row],[Age]]&lt;30,"Under 30",IF(Aggreate[[#This Row],[Age]]&gt;65,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IF(Aggreate[[#This Row],[Age]]&lt;30,"Under 30",IF(Aggreate[[#This Row],[Age]]&gt;65,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IF(Aggreate[[#This Row],[Age]]&lt;30,"Under 30",IF(Aggreate[[#This Row],[Age]]&gt;65,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IF(Aggreate[[#This Row],[Age]]&lt;30,"Under 30",IF(Aggreate[[#This Row],[Age]]&gt;65,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IF(Aggreate[[#This Row],[Age]]&lt;30,"Under 30",IF(Aggreate[[#This Row],[Age]]&gt;65,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IF(Aggreate[[#This Row],[Age]]&lt;30,"Under 30",IF(Aggreate[[#This Row],[Age]]&gt;65,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IF(Aggreate[[#This Row],[Age]]&lt;30,"Under 30",IF(Aggreate[[#This Row],[Age]]&gt;65,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IF(Aggreate[[#This Row],[Age]]&lt;30,"Under 30",IF(Aggreate[[#This Row],[Age]]&gt;65,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IF(Aggreate[[#This Row],[Age]]&lt;30,"Under 30",IF(Aggreate[[#This Row],[Age]]&gt;65,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IF(Aggreate[[#This Row],[Age]]&lt;30,"Under 30",IF(Aggreate[[#This Row],[Age]]&gt;65,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IF(Aggreate[[#This Row],[Age]]&lt;30,"Under 30",IF(Aggreate[[#This Row],[Age]]&gt;65,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IF(Aggreate[[#This Row],[Age]]&lt;30,"Under 30",IF(Aggreate[[#This Row],[Age]]&gt;65,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IF(Aggreate[[#This Row],[Age]]&lt;30,"Under 30",IF(Aggreate[[#This Row],[Age]]&gt;65,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IF(Aggreate[[#This Row],[Age]]&lt;30,"Under 30",IF(Aggreate[[#This Row],[Age]]&gt;65,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IF(Aggreate[[#This Row],[Age]]&lt;30,"Under 30",IF(Aggreate[[#This Row],[Age]]&gt;65,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IF(Aggreate[[#This Row],[Age]]&lt;30,"Under 30",IF(Aggreate[[#This Row],[Age]]&gt;65,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IF(Aggreate[[#This Row],[Age]]&lt;30,"Under 30",IF(Aggreate[[#This Row],[Age]]&gt;65,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IF(Aggreate[[#This Row],[Age]]&lt;30,"Under 30",IF(Aggreate[[#This Row],[Age]]&gt;65,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IF(Aggreate[[#This Row],[Age]]&lt;30,"Under 30",IF(Aggreate[[#This Row],[Age]]&gt;65,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IF(Aggreate[[#This Row],[Age]]&lt;30,"Under 30",IF(Aggreate[[#This Row],[Age]]&gt;65,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IF(Aggreate[[#This Row],[Age]]&lt;30,"Under 30",IF(Aggreate[[#This Row],[Age]]&gt;65,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IF(Aggreate[[#This Row],[Age]]&lt;30,"Under 30",IF(Aggreate[[#This Row],[Age]]&gt;65,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IF(Aggreate[[#This Row],[Age]]&lt;30,"Under 30",IF(Aggreate[[#This Row],[Age]]&gt;65,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IF(Aggreate[[#This Row],[Age]]&lt;30,"Under 30",IF(Aggreate[[#This Row],[Age]]&gt;65,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IF(Aggreate[[#This Row],[Age]]&lt;30,"Under 30",IF(Aggreate[[#This Row],[Age]]&gt;65,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IF(Aggreate[[#This Row],[Age]]&lt;30,"Under 30",IF(Aggreate[[#This Row],[Age]]&gt;65,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IF(Aggreate[[#This Row],[Age]]&lt;30,"Under 30",IF(Aggreate[[#This Row],[Age]]&gt;65,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IF(Aggreate[[#This Row],[Age]]&lt;30,"Under 30",IF(Aggreate[[#This Row],[Age]]&gt;65,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IF(Aggreate[[#This Row],[Age]]&lt;30,"Under 30",IF(Aggreate[[#This Row],[Age]]&gt;65,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IF(Aggreate[[#This Row],[Age]]&lt;30,"Under 30",IF(Aggreate[[#This Row],[Age]]&gt;65,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IF(Aggreate[[#This Row],[Age]]&lt;30,"Under 30",IF(Aggreate[[#This Row],[Age]]&gt;65,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IF(Aggreate[[#This Row],[Age]]&lt;30,"Under 30",IF(Aggreate[[#This Row],[Age]]&gt;65,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IF(Aggreate[[#This Row],[Age]]&lt;30,"Under 30",IF(Aggreate[[#This Row],[Age]]&gt;65,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IF(Aggreate[[#This Row],[Age]]&lt;30,"Under 30",IF(Aggreate[[#This Row],[Age]]&gt;65,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IF(Aggreate[[#This Row],[Age]]&lt;30,"Under 30",IF(Aggreate[[#This Row],[Age]]&gt;65,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IF(Aggreate[[#This Row],[Age]]&lt;30,"Under 30",IF(Aggreate[[#This Row],[Age]]&gt;65,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IF(Aggreate[[#This Row],[Age]]&lt;30,"Under 30",IF(Aggreate[[#This Row],[Age]]&gt;65,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IF(Aggreate[[#This Row],[Age]]&lt;30,"Under 30",IF(Aggreate[[#This Row],[Age]]&gt;65,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IF(Aggreate[[#This Row],[Age]]&lt;30,"Under 30",IF(Aggreate[[#This Row],[Age]]&gt;65,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IF(Aggreate[[#This Row],[Age]]&lt;30,"Under 30",IF(Aggreate[[#This Row],[Age]]&gt;65,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IF(Aggreate[[#This Row],[Age]]&lt;30,"Under 30",IF(Aggreate[[#This Row],[Age]]&gt;65,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IF(Aggreate[[#This Row],[Age]]&lt;30,"Under 30",IF(Aggreate[[#This Row],[Age]]&gt;65,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IF(Aggreate[[#This Row],[Age]]&lt;30,"Under 30",IF(Aggreate[[#This Row],[Age]]&gt;65,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IF(Aggreate[[#This Row],[Age]]&lt;30,"Under 30",IF(Aggreate[[#This Row],[Age]]&gt;65,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IF(Aggreate[[#This Row],[Age]]&lt;30,"Under 30",IF(Aggreate[[#This Row],[Age]]&gt;65,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IF(Aggreate[[#This Row],[Age]]&lt;30,"Under 30",IF(Aggreate[[#This Row],[Age]]&gt;65,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IF(Aggreate[[#This Row],[Age]]&lt;30,"Under 30",IF(Aggreate[[#This Row],[Age]]&gt;65,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IF(Aggreate[[#This Row],[Age]]&lt;30,"Under 30",IF(Aggreate[[#This Row],[Age]]&gt;65,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IF(Aggreate[[#This Row],[Age]]&lt;30,"Under 30",IF(Aggreate[[#This Row],[Age]]&gt;65,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IF(Aggreate[[#This Row],[Age]]&lt;30,"Under 30",IF(Aggreate[[#This Row],[Age]]&gt;65,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IF(Aggreate[[#This Row],[Age]]&lt;30,"Under 30",IF(Aggreate[[#This Row],[Age]]&gt;65,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IF(Aggreate[[#This Row],[Age]]&lt;30,"Under 30",IF(Aggreate[[#This Row],[Age]]&gt;65,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IF(Aggreate[[#This Row],[Age]]&lt;30,"Under 30",IF(Aggreate[[#This Row],[Age]]&gt;65,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IF(Aggreate[[#This Row],[Age]]&lt;30,"Under 30",IF(Aggreate[[#This Row],[Age]]&gt;65,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IF(Aggreate[[#This Row],[Age]]&lt;30,"Under 30",IF(Aggreate[[#This Row],[Age]]&gt;65,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IF(Aggreate[[#This Row],[Age]]&lt;30,"Under 30",IF(Aggreate[[#This Row],[Age]]&gt;65,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IF(Aggreate[[#This Row],[Age]]&lt;30,"Under 30",IF(Aggreate[[#This Row],[Age]]&gt;65,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IF(Aggreate[[#This Row],[Age]]&lt;30,"Under 30",IF(Aggreate[[#This Row],[Age]]&gt;65,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IF(Aggreate[[#This Row],[Age]]&lt;30,"Under 30",IF(Aggreate[[#This Row],[Age]]&gt;65,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IF(Aggreate[[#This Row],[Age]]&lt;30,"Under 30",IF(Aggreate[[#This Row],[Age]]&gt;65,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IF(Aggreate[[#This Row],[Age]]&lt;30,"Under 30",IF(Aggreate[[#This Row],[Age]]&gt;65,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IF(Aggreate[[#This Row],[Age]]&lt;30,"Under 30",IF(Aggreate[[#This Row],[Age]]&gt;65,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IF(Aggreate[[#This Row],[Age]]&lt;30,"Under 30",IF(Aggreate[[#This Row],[Age]]&gt;65,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IF(Aggreate[[#This Row],[Age]]&lt;30,"Under 30",IF(Aggreate[[#This Row],[Age]]&gt;65,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IF(Aggreate[[#This Row],[Age]]&lt;30,"Under 30",IF(Aggreate[[#This Row],[Age]]&gt;65,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IF(Aggreate[[#This Row],[Age]]&lt;30,"Under 30",IF(Aggreate[[#This Row],[Age]]&gt;65,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IF(Aggreate[[#This Row],[Age]]&lt;30,"Under 30",IF(Aggreate[[#This Row],[Age]]&gt;65,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IF(Aggreate[[#This Row],[Age]]&lt;30,"Under 30",IF(Aggreate[[#This Row],[Age]]&gt;65,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IF(Aggreate[[#This Row],[Age]]&lt;30,"Under 30",IF(Aggreate[[#This Row],[Age]]&gt;65,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IF(Aggreate[[#This Row],[Age]]&lt;30,"Under 30",IF(Aggreate[[#This Row],[Age]]&gt;65,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IF(Aggreate[[#This Row],[Age]]&lt;30,"Under 30",IF(Aggreate[[#This Row],[Age]]&gt;65,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IF(Aggreate[[#This Row],[Age]]&lt;30,"Under 30",IF(Aggreate[[#This Row],[Age]]&gt;65,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IF(Aggreate[[#This Row],[Age]]&lt;30,"Under 30",IF(Aggreate[[#This Row],[Age]]&gt;65,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IF(Aggreate[[#This Row],[Age]]&lt;30,"Under 30",IF(Aggreate[[#This Row],[Age]]&gt;65,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IF(Aggreate[[#This Row],[Age]]&lt;30,"Under 30",IF(Aggreate[[#This Row],[Age]]&gt;65,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IF(Aggreate[[#This Row],[Age]]&lt;30,"Under 30",IF(Aggreate[[#This Row],[Age]]&gt;65,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IF(Aggreate[[#This Row],[Age]]&lt;30,"Under 30",IF(Aggreate[[#This Row],[Age]]&gt;65,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IF(Aggreate[[#This Row],[Age]]&lt;30,"Under 30",IF(Aggreate[[#This Row],[Age]]&gt;65,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IF(Aggreate[[#This Row],[Age]]&lt;30,"Under 30",IF(Aggreate[[#This Row],[Age]]&gt;65,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IF(Aggreate[[#This Row],[Age]]&lt;30,"Under 30",IF(Aggreate[[#This Row],[Age]]&gt;65,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IF(Aggreate[[#This Row],[Age]]&lt;30,"Under 30",IF(Aggreate[[#This Row],[Age]]&gt;65,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IF(Aggreate[[#This Row],[Age]]&lt;30,"Under 30",IF(Aggreate[[#This Row],[Age]]&gt;65,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IF(Aggreate[[#This Row],[Age]]&lt;30,"Under 30",IF(Aggreate[[#This Row],[Age]]&gt;65,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IF(Aggreate[[#This Row],[Age]]&lt;30,"Under 30",IF(Aggreate[[#This Row],[Age]]&gt;65,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IF(Aggreate[[#This Row],[Age]]&lt;30,"Under 30",IF(Aggreate[[#This Row],[Age]]&gt;65,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IF(Aggreate[[#This Row],[Age]]&lt;30,"Under 30",IF(Aggreate[[#This Row],[Age]]&gt;65,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IF(Aggreate[[#This Row],[Age]]&lt;30,"Under 30",IF(Aggreate[[#This Row],[Age]]&gt;65,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IF(Aggreate[[#This Row],[Age]]&lt;30,"Under 30",IF(Aggreate[[#This Row],[Age]]&gt;65,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IF(Aggreate[[#This Row],[Age]]&lt;30,"Under 30",IF(Aggreate[[#This Row],[Age]]&gt;65,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IF(Aggreate[[#This Row],[Age]]&lt;30,"Under 30",IF(Aggreate[[#This Row],[Age]]&gt;65,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IF(Aggreate[[#This Row],[Age]]&lt;30,"Under 30",IF(Aggreate[[#This Row],[Age]]&gt;65,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IF(Aggreate[[#This Row],[Age]]&lt;30,"Under 30",IF(Aggreate[[#This Row],[Age]]&gt;65,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IF(Aggreate[[#This Row],[Age]]&lt;30,"Under 30",IF(Aggreate[[#This Row],[Age]]&gt;65,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IF(Aggreate[[#This Row],[Age]]&lt;30,"Under 30",IF(Aggreate[[#This Row],[Age]]&gt;65,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IF(Aggreate[[#This Row],[Age]]&lt;30,"Under 30",IF(Aggreate[[#This Row],[Age]]&gt;65,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IF(Aggreate[[#This Row],[Age]]&lt;30,"Under 30",IF(Aggreate[[#This Row],[Age]]&gt;65,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IF(Aggreate[[#This Row],[Age]]&lt;30,"Under 30",IF(Aggreate[[#This Row],[Age]]&gt;65,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IF(Aggreate[[#This Row],[Age]]&lt;30,"Under 30",IF(Aggreate[[#This Row],[Age]]&gt;65,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IF(Aggreate[[#This Row],[Age]]&lt;30,"Under 30",IF(Aggreate[[#This Row],[Age]]&gt;65,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IF(Aggreate[[#This Row],[Age]]&lt;30,"Under 30",IF(Aggreate[[#This Row],[Age]]&gt;65,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IF(Aggreate[[#This Row],[Age]]&lt;30,"Under 30",IF(Aggreate[[#This Row],[Age]]&gt;65,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IF(Aggreate[[#This Row],[Age]]&lt;30,"Under 30",IF(Aggreate[[#This Row],[Age]]&gt;65,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IF(Aggreate[[#This Row],[Age]]&lt;30,"Under 30",IF(Aggreate[[#This Row],[Age]]&gt;65,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IF(Aggreate[[#This Row],[Age]]&lt;30,"Under 30",IF(Aggreate[[#This Row],[Age]]&gt;65,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IF(Aggreate[[#This Row],[Age]]&lt;30,"Under 30",IF(Aggreate[[#This Row],[Age]]&gt;65,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IF(Aggreate[[#This Row],[Age]]&lt;30,"Under 30",IF(Aggreate[[#This Row],[Age]]&gt;65,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IF(Aggreate[[#This Row],[Age]]&lt;30,"Under 30",IF(Aggreate[[#This Row],[Age]]&gt;65,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IF(Aggreate[[#This Row],[Age]]&lt;30,"Under 30",IF(Aggreate[[#This Row],[Age]]&gt;65,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IF(Aggreate[[#This Row],[Age]]&lt;30,"Under 30",IF(Aggreate[[#This Row],[Age]]&gt;65,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IF(Aggreate[[#This Row],[Age]]&lt;30,"Under 30",IF(Aggreate[[#This Row],[Age]]&gt;65,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IF(Aggreate[[#This Row],[Age]]&lt;30,"Under 30",IF(Aggreate[[#This Row],[Age]]&gt;65,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IF(Aggreate[[#This Row],[Age]]&lt;30,"Under 30",IF(Aggreate[[#This Row],[Age]]&gt;65,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IF(Aggreate[[#This Row],[Age]]&lt;30,"Under 30",IF(Aggreate[[#This Row],[Age]]&gt;65,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IF(Aggreate[[#This Row],[Age]]&lt;30,"Under 30",IF(Aggreate[[#This Row],[Age]]&gt;65,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IF(Aggreate[[#This Row],[Age]]&lt;30,"Under 30",IF(Aggreate[[#This Row],[Age]]&gt;65,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IF(Aggreate[[#This Row],[Age]]&lt;30,"Under 30",IF(Aggreate[[#This Row],[Age]]&gt;65,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IF(Aggreate[[#This Row],[Age]]&lt;30,"Under 30",IF(Aggreate[[#This Row],[Age]]&gt;65,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IF(Aggreate[[#This Row],[Age]]&lt;30,"Under 30",IF(Aggreate[[#This Row],[Age]]&gt;65,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IF(Aggreate[[#This Row],[Age]]&lt;30,"Under 30",IF(Aggreate[[#This Row],[Age]]&gt;65,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IF(Aggreate[[#This Row],[Age]]&lt;30,"Under 30",IF(Aggreate[[#This Row],[Age]]&gt;65,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IF(Aggreate[[#This Row],[Age]]&lt;30,"Under 30",IF(Aggreate[[#This Row],[Age]]&gt;65,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IF(Aggreate[[#This Row],[Age]]&lt;30,"Under 30",IF(Aggreate[[#This Row],[Age]]&gt;65,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IF(Aggreate[[#This Row],[Age]]&lt;30,"Under 30",IF(Aggreate[[#This Row],[Age]]&gt;65,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IF(Aggreate[[#This Row],[Age]]&lt;30,"Under 30",IF(Aggreate[[#This Row],[Age]]&gt;65,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IF(Aggreate[[#This Row],[Age]]&lt;30,"Under 30",IF(Aggreate[[#This Row],[Age]]&gt;65,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IF(Aggreate[[#This Row],[Age]]&lt;30,"Under 30",IF(Aggreate[[#This Row],[Age]]&gt;65,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IF(Aggreate[[#This Row],[Age]]&lt;30,"Under 30",IF(Aggreate[[#This Row],[Age]]&gt;65,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IF(Aggreate[[#This Row],[Age]]&lt;30,"Under 30",IF(Aggreate[[#This Row],[Age]]&gt;65,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IF(Aggreate[[#This Row],[Age]]&lt;30,"Under 30",IF(Aggreate[[#This Row],[Age]]&gt;65,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IF(Aggreate[[#This Row],[Age]]&lt;30,"Under 30",IF(Aggreate[[#This Row],[Age]]&gt;65,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IF(Aggreate[[#This Row],[Age]]&lt;30,"Under 30",IF(Aggreate[[#This Row],[Age]]&gt;65,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IF(Aggreate[[#This Row],[Age]]&lt;30,"Under 30",IF(Aggreate[[#This Row],[Age]]&gt;65,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IF(Aggreate[[#This Row],[Age]]&lt;30,"Under 30",IF(Aggreate[[#This Row],[Age]]&gt;65,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IF(Aggreate[[#This Row],[Age]]&lt;30,"Under 30",IF(Aggreate[[#This Row],[Age]]&gt;65,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IF(Aggreate[[#This Row],[Age]]&lt;30,"Under 30",IF(Aggreate[[#This Row],[Age]]&gt;65,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IF(Aggreate[[#This Row],[Age]]&lt;30,"Under 30",IF(Aggreate[[#This Row],[Age]]&gt;65,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IF(Aggreate[[#This Row],[Age]]&lt;30,"Under 30",IF(Aggreate[[#This Row],[Age]]&gt;65,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IF(Aggreate[[#This Row],[Age]]&lt;30,"Under 30",IF(Aggreate[[#This Row],[Age]]&gt;65,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IF(Aggreate[[#This Row],[Age]]&lt;30,"Under 30",IF(Aggreate[[#This Row],[Age]]&gt;65,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IF(Aggreate[[#This Row],[Age]]&lt;30,"Under 30",IF(Aggreate[[#This Row],[Age]]&gt;65,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IF(Aggreate[[#This Row],[Age]]&lt;30,"Under 30",IF(Aggreate[[#This Row],[Age]]&gt;65,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IF(Aggreate[[#This Row],[Age]]&lt;30,"Under 30",IF(Aggreate[[#This Row],[Age]]&gt;65, "Senior", "Other"))</f>
        <v>Other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IF(Aggreate[[#This Row],[Age]]&lt;30,"Under 30",IF(Aggreate[[#This Row],[Age]]&gt;65,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IF(Aggreate[[#This Row],[Age]]&lt;30,"Under 30",IF(Aggreate[[#This Row],[Age]]&gt;65,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IF(Aggreate[[#This Row],[Age]]&lt;30,"Under 30",IF(Aggreate[[#This Row],[Age]]&gt;65,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IF(Aggreate[[#This Row],[Age]]&lt;30,"Under 30",IF(Aggreate[[#This Row],[Age]]&gt;65,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IF(Aggreate[[#This Row],[Age]]&lt;30,"Under 30",IF(Aggreate[[#This Row],[Age]]&gt;65,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IF(Aggreate[[#This Row],[Age]]&lt;30,"Under 30",IF(Aggreate[[#This Row],[Age]]&gt;65,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IF(Aggreate[[#This Row],[Age]]&lt;30,"Under 30",IF(Aggreate[[#This Row],[Age]]&gt;65,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IF(Aggreate[[#This Row],[Age]]&lt;30,"Under 30",IF(Aggreate[[#This Row],[Age]]&gt;65,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IF(Aggreate[[#This Row],[Age]]&lt;30,"Under 30",IF(Aggreate[[#This Row],[Age]]&gt;65,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IF(Aggreate[[#This Row],[Age]]&lt;30,"Under 30",IF(Aggreate[[#This Row],[Age]]&gt;65,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IF(Aggreate[[#This Row],[Age]]&lt;30,"Under 30",IF(Aggreate[[#This Row],[Age]]&gt;65,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IF(Aggreate[[#This Row],[Age]]&lt;30,"Under 30",IF(Aggreate[[#This Row],[Age]]&gt;65,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IF(Aggreate[[#This Row],[Age]]&lt;30,"Under 30",IF(Aggreate[[#This Row],[Age]]&gt;65,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IF(Aggreate[[#This Row],[Age]]&lt;30,"Under 30",IF(Aggreate[[#This Row],[Age]]&gt;65,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IF(Aggreate[[#This Row],[Age]]&lt;30,"Under 30",IF(Aggreate[[#This Row],[Age]]&gt;65,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IF(Aggreate[[#This Row],[Age]]&lt;30,"Under 30",IF(Aggreate[[#This Row],[Age]]&gt;65,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IF(Aggreate[[#This Row],[Age]]&lt;30,"Under 30",IF(Aggreate[[#This Row],[Age]]&gt;65,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IF(Aggreate[[#This Row],[Age]]&lt;30,"Under 30",IF(Aggreate[[#This Row],[Age]]&gt;65,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IF(Aggreate[[#This Row],[Age]]&lt;30,"Under 30",IF(Aggreate[[#This Row],[Age]]&gt;65,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IF(Aggreate[[#This Row],[Age]]&lt;30,"Under 30",IF(Aggreate[[#This Row],[Age]]&gt;65,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IF(Aggreate[[#This Row],[Age]]&lt;30,"Under 30",IF(Aggreate[[#This Row],[Age]]&gt;65,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IF(Aggreate[[#This Row],[Age]]&lt;30,"Under 30",IF(Aggreate[[#This Row],[Age]]&gt;65,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IF(Aggreate[[#This Row],[Age]]&lt;30,"Under 30",IF(Aggreate[[#This Row],[Age]]&gt;65,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IF(Aggreate[[#This Row],[Age]]&lt;30,"Under 30",IF(Aggreate[[#This Row],[Age]]&gt;65,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IF(Aggreate[[#This Row],[Age]]&lt;30,"Under 30",IF(Aggreate[[#This Row],[Age]]&gt;65,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IF(Aggreate[[#This Row],[Age]]&lt;30,"Under 30",IF(Aggreate[[#This Row],[Age]]&gt;65,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IF(Aggreate[[#This Row],[Age]]&lt;30,"Under 30",IF(Aggreate[[#This Row],[Age]]&gt;65,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IF(Aggreate[[#This Row],[Age]]&lt;30,"Under 30",IF(Aggreate[[#This Row],[Age]]&gt;65,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IF(Aggreate[[#This Row],[Age]]&lt;30,"Under 30",IF(Aggreate[[#This Row],[Age]]&gt;65,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IF(Aggreate[[#This Row],[Age]]&lt;30,"Under 30",IF(Aggreate[[#This Row],[Age]]&gt;65,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IF(Aggreate[[#This Row],[Age]]&lt;30,"Under 30",IF(Aggreate[[#This Row],[Age]]&gt;65,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IF(Aggreate[[#This Row],[Age]]&lt;30,"Under 30",IF(Aggreate[[#This Row],[Age]]&gt;65,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IF(Aggreate[[#This Row],[Age]]&lt;30,"Under 30",IF(Aggreate[[#This Row],[Age]]&gt;65,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IF(Aggreate[[#This Row],[Age]]&lt;30,"Under 30",IF(Aggreate[[#This Row],[Age]]&gt;65,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IF(Aggreate[[#This Row],[Age]]&lt;30,"Under 30",IF(Aggreate[[#This Row],[Age]]&gt;65,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IF(Aggreate[[#This Row],[Age]]&lt;30,"Under 30",IF(Aggreate[[#This Row],[Age]]&gt;65,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IF(Aggreate[[#This Row],[Age]]&lt;30,"Under 30",IF(Aggreate[[#This Row],[Age]]&gt;65,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IF(Aggreate[[#This Row],[Age]]&lt;30,"Under 30",IF(Aggreate[[#This Row],[Age]]&gt;65,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IF(Aggreate[[#This Row],[Age]]&lt;30,"Under 30",IF(Aggreate[[#This Row],[Age]]&gt;65,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IF(Aggreate[[#This Row],[Age]]&lt;30,"Under 30",IF(Aggreate[[#This Row],[Age]]&gt;65,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IF(Aggreate[[#This Row],[Age]]&lt;30,"Under 30",IF(Aggreate[[#This Row],[Age]]&gt;65,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IF(Aggreate[[#This Row],[Age]]&lt;30,"Under 30",IF(Aggreate[[#This Row],[Age]]&gt;65,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IF(Aggreate[[#This Row],[Age]]&lt;30,"Under 30",IF(Aggreate[[#This Row],[Age]]&gt;65,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IF(Aggreate[[#This Row],[Age]]&lt;30,"Under 30",IF(Aggreate[[#This Row],[Age]]&gt;65,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IF(Aggreate[[#This Row],[Age]]&lt;30,"Under 30",IF(Aggreate[[#This Row],[Age]]&gt;65,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IF(Aggreate[[#This Row],[Age]]&lt;30,"Under 30",IF(Aggreate[[#This Row],[Age]]&gt;65,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IF(Aggreate[[#This Row],[Age]]&lt;30,"Under 30",IF(Aggreate[[#This Row],[Age]]&gt;65,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IF(Aggreate[[#This Row],[Age]]&lt;30,"Under 30",IF(Aggreate[[#This Row],[Age]]&gt;65,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IF(Aggreate[[#This Row],[Age]]&lt;30,"Under 30",IF(Aggreate[[#This Row],[Age]]&gt;65,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IF(Aggreate[[#This Row],[Age]]&lt;30,"Under 30",IF(Aggreate[[#This Row],[Age]]&gt;65,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IF(Aggreate[[#This Row],[Age]]&lt;30,"Under 30",IF(Aggreate[[#This Row],[Age]]&gt;65,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IF(Aggreate[[#This Row],[Age]]&lt;30,"Under 30",IF(Aggreate[[#This Row],[Age]]&gt;65,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IF(Aggreate[[#This Row],[Age]]&lt;30,"Under 30",IF(Aggreate[[#This Row],[Age]]&gt;65,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IF(Aggreate[[#This Row],[Age]]&lt;30,"Under 30",IF(Aggreate[[#This Row],[Age]]&gt;65,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IF(Aggreate[[#This Row],[Age]]&lt;30,"Under 30",IF(Aggreate[[#This Row],[Age]]&gt;65,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IF(Aggreate[[#This Row],[Age]]&lt;30,"Under 30",IF(Aggreate[[#This Row],[Age]]&gt;65,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IF(Aggreate[[#This Row],[Age]]&lt;30,"Under 30",IF(Aggreate[[#This Row],[Age]]&gt;65,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IF(Aggreate[[#This Row],[Age]]&lt;30,"Under 30",IF(Aggreate[[#This Row],[Age]]&gt;65,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IF(Aggreate[[#This Row],[Age]]&lt;30,"Under 30",IF(Aggreate[[#This Row],[Age]]&gt;65,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IF(Aggreate[[#This Row],[Age]]&lt;30,"Under 30",IF(Aggreate[[#This Row],[Age]]&gt;65,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IF(Aggreate[[#This Row],[Age]]&lt;30,"Under 30",IF(Aggreate[[#This Row],[Age]]&gt;65,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IF(Aggreate[[#This Row],[Age]]&lt;30,"Under 30",IF(Aggreate[[#This Row],[Age]]&gt;65,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IF(Aggreate[[#This Row],[Age]]&lt;30,"Under 30",IF(Aggreate[[#This Row],[Age]]&gt;65,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IF(Aggreate[[#This Row],[Age]]&lt;30,"Under 30",IF(Aggreate[[#This Row],[Age]]&gt;65,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IF(Aggreate[[#This Row],[Age]]&lt;30,"Under 30",IF(Aggreate[[#This Row],[Age]]&gt;65,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IF(Aggreate[[#This Row],[Age]]&lt;30,"Under 30",IF(Aggreate[[#This Row],[Age]]&gt;65,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IF(Aggreate[[#This Row],[Age]]&lt;30,"Under 30",IF(Aggreate[[#This Row],[Age]]&gt;65,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IF(Aggreate[[#This Row],[Age]]&lt;30,"Under 30",IF(Aggreate[[#This Row],[Age]]&gt;65,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IF(Aggreate[[#This Row],[Age]]&lt;30,"Under 30",IF(Aggreate[[#This Row],[Age]]&gt;65,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IF(Aggreate[[#This Row],[Age]]&lt;30,"Under 30",IF(Aggreate[[#This Row],[Age]]&gt;65,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IF(Aggreate[[#This Row],[Age]]&lt;30,"Under 30",IF(Aggreate[[#This Row],[Age]]&gt;65,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IF(Aggreate[[#This Row],[Age]]&lt;30,"Under 30",IF(Aggreate[[#This Row],[Age]]&gt;65,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IF(Aggreate[[#This Row],[Age]]&lt;30,"Under 30",IF(Aggreate[[#This Row],[Age]]&gt;65,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IF(Aggreate[[#This Row],[Age]]&lt;30,"Under 30",IF(Aggreate[[#This Row],[Age]]&gt;65,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IF(Aggreate[[#This Row],[Age]]&lt;30,"Under 30",IF(Aggreate[[#This Row],[Age]]&gt;65,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IF(Aggreate[[#This Row],[Age]]&lt;30,"Under 30",IF(Aggreate[[#This Row],[Age]]&gt;65,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IF(Aggreate[[#This Row],[Age]]&lt;30,"Under 30",IF(Aggreate[[#This Row],[Age]]&gt;65,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IF(Aggreate[[#This Row],[Age]]&lt;30,"Under 30",IF(Aggreate[[#This Row],[Age]]&gt;65,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IF(Aggreate[[#This Row],[Age]]&lt;30,"Under 30",IF(Aggreate[[#This Row],[Age]]&gt;65,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IF(Aggreate[[#This Row],[Age]]&lt;30,"Under 30",IF(Aggreate[[#This Row],[Age]]&gt;65,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IF(Aggreate[[#This Row],[Age]]&lt;30,"Under 30",IF(Aggreate[[#This Row],[Age]]&gt;65,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IF(Aggreate[[#This Row],[Age]]&lt;30,"Under 30",IF(Aggreate[[#This Row],[Age]]&gt;65,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IF(Aggreate[[#This Row],[Age]]&lt;30,"Under 30",IF(Aggreate[[#This Row],[Age]]&gt;65,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IF(Aggreate[[#This Row],[Age]]&lt;30,"Under 30",IF(Aggreate[[#This Row],[Age]]&gt;65,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IF(Aggreate[[#This Row],[Age]]&lt;30,"Under 30",IF(Aggreate[[#This Row],[Age]]&gt;65,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IF(Aggreate[[#This Row],[Age]]&lt;30,"Under 30",IF(Aggreate[[#This Row],[Age]]&gt;65,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IF(Aggreate[[#This Row],[Age]]&lt;30,"Under 30",IF(Aggreate[[#This Row],[Age]]&gt;65,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IF(Aggreate[[#This Row],[Age]]&lt;30,"Under 30",IF(Aggreate[[#This Row],[Age]]&gt;65,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IF(Aggreate[[#This Row],[Age]]&lt;30,"Under 30",IF(Aggreate[[#This Row],[Age]]&gt;65,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IF(Aggreate[[#This Row],[Age]]&lt;30,"Under 30",IF(Aggreate[[#This Row],[Age]]&gt;65,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IF(Aggreate[[#This Row],[Age]]&lt;30,"Under 30",IF(Aggreate[[#This Row],[Age]]&gt;65,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IF(Aggreate[[#This Row],[Age]]&lt;30,"Under 30",IF(Aggreate[[#This Row],[Age]]&gt;65,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IF(Aggreate[[#This Row],[Age]]&lt;30,"Under 30",IF(Aggreate[[#This Row],[Age]]&gt;65,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IF(Aggreate[[#This Row],[Age]]&lt;30,"Under 30",IF(Aggreate[[#This Row],[Age]]&gt;65,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IF(Aggreate[[#This Row],[Age]]&lt;30,"Under 30",IF(Aggreate[[#This Row],[Age]]&gt;65,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IF(Aggreate[[#This Row],[Age]]&lt;30,"Under 30",IF(Aggreate[[#This Row],[Age]]&gt;65,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IF(Aggreate[[#This Row],[Age]]&lt;30,"Under 30",IF(Aggreate[[#This Row],[Age]]&gt;65,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IF(Aggreate[[#This Row],[Age]]&lt;30,"Under 30",IF(Aggreate[[#This Row],[Age]]&gt;65,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IF(Aggreate[[#This Row],[Age]]&lt;30,"Under 30",IF(Aggreate[[#This Row],[Age]]&gt;65,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IF(Aggreate[[#This Row],[Age]]&lt;30,"Under 30",IF(Aggreate[[#This Row],[Age]]&gt;65,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IF(Aggreate[[#This Row],[Age]]&lt;30,"Under 30",IF(Aggreate[[#This Row],[Age]]&gt;65,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IF(Aggreate[[#This Row],[Age]]&lt;30,"Under 30",IF(Aggreate[[#This Row],[Age]]&gt;65,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IF(Aggreate[[#This Row],[Age]]&lt;30,"Under 30",IF(Aggreate[[#This Row],[Age]]&gt;65,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IF(Aggreate[[#This Row],[Age]]&lt;30,"Under 30",IF(Aggreate[[#This Row],[Age]]&gt;65,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IF(Aggreate[[#This Row],[Age]]&lt;30,"Under 30",IF(Aggreate[[#This Row],[Age]]&gt;65,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IF(Aggreate[[#This Row],[Age]]&lt;30,"Under 30",IF(Aggreate[[#This Row],[Age]]&gt;65,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IF(Aggreate[[#This Row],[Age]]&lt;30,"Under 30",IF(Aggreate[[#This Row],[Age]]&gt;65,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IF(Aggreate[[#This Row],[Age]]&lt;30,"Under 30",IF(Aggreate[[#This Row],[Age]]&gt;65,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IF(Aggreate[[#This Row],[Age]]&lt;30,"Under 30",IF(Aggreate[[#This Row],[Age]]&gt;65,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IF(Aggreate[[#This Row],[Age]]&lt;30,"Under 30",IF(Aggreate[[#This Row],[Age]]&gt;65,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IF(Aggreate[[#This Row],[Age]]&lt;30,"Under 30",IF(Aggreate[[#This Row],[Age]]&gt;65,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IF(Aggreate[[#This Row],[Age]]&lt;30,"Under 30",IF(Aggreate[[#This Row],[Age]]&gt;65,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IF(Aggreate[[#This Row],[Age]]&lt;30,"Under 30",IF(Aggreate[[#This Row],[Age]]&gt;65,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IF(Aggreate[[#This Row],[Age]]&lt;30,"Under 30",IF(Aggreate[[#This Row],[Age]]&gt;65,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IF(Aggreate[[#This Row],[Age]]&lt;30,"Under 30",IF(Aggreate[[#This Row],[Age]]&gt;65,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IF(Aggreate[[#This Row],[Age]]&lt;30,"Under 30",IF(Aggreate[[#This Row],[Age]]&gt;65,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IF(Aggreate[[#This Row],[Age]]&lt;30,"Under 30",IF(Aggreate[[#This Row],[Age]]&gt;65,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IF(Aggreate[[#This Row],[Age]]&lt;30,"Under 30",IF(Aggreate[[#This Row],[Age]]&gt;65,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IF(Aggreate[[#This Row],[Age]]&lt;30,"Under 30",IF(Aggreate[[#This Row],[Age]]&gt;65,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IF(Aggreate[[#This Row],[Age]]&lt;30,"Under 30",IF(Aggreate[[#This Row],[Age]]&gt;65,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IF(Aggreate[[#This Row],[Age]]&lt;30,"Under 30",IF(Aggreate[[#This Row],[Age]]&gt;65,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IF(Aggreate[[#This Row],[Age]]&lt;30,"Under 30",IF(Aggreate[[#This Row],[Age]]&gt;65,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IF(Aggreate[[#This Row],[Age]]&lt;30,"Under 30",IF(Aggreate[[#This Row],[Age]]&gt;65,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IF(Aggreate[[#This Row],[Age]]&lt;30,"Under 30",IF(Aggreate[[#This Row],[Age]]&gt;65,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IF(Aggreate[[#This Row],[Age]]&lt;30,"Under 30",IF(Aggreate[[#This Row],[Age]]&gt;65,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IF(Aggreate[[#This Row],[Age]]&lt;30,"Under 30",IF(Aggreate[[#This Row],[Age]]&gt;65,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IF(Aggreate[[#This Row],[Age]]&lt;30,"Under 30",IF(Aggreate[[#This Row],[Age]]&gt;65,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IF(Aggreate[[#This Row],[Age]]&lt;30,"Under 30",IF(Aggreate[[#This Row],[Age]]&gt;65,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IF(Aggreate[[#This Row],[Age]]&lt;30,"Under 30",IF(Aggreate[[#This Row],[Age]]&gt;65,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IF(Aggreate[[#This Row],[Age]]&lt;30,"Under 30",IF(Aggreate[[#This Row],[Age]]&gt;65,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IF(Aggreate[[#This Row],[Age]]&lt;30,"Under 30",IF(Aggreate[[#This Row],[Age]]&gt;65,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IF(Aggreate[[#This Row],[Age]]&lt;30,"Under 30",IF(Aggreate[[#This Row],[Age]]&gt;65,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IF(Aggreate[[#This Row],[Age]]&lt;30,"Under 30",IF(Aggreate[[#This Row],[Age]]&gt;65,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IF(Aggreate[[#This Row],[Age]]&lt;30,"Under 30",IF(Aggreate[[#This Row],[Age]]&gt;65,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IF(Aggreate[[#This Row],[Age]]&lt;30,"Under 30",IF(Aggreate[[#This Row],[Age]]&gt;65,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IF(Aggreate[[#This Row],[Age]]&lt;30,"Under 30",IF(Aggreate[[#This Row],[Age]]&gt;65,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IF(Aggreate[[#This Row],[Age]]&lt;30,"Under 30",IF(Aggreate[[#This Row],[Age]]&gt;65,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IF(Aggreate[[#This Row],[Age]]&lt;30,"Under 30",IF(Aggreate[[#This Row],[Age]]&gt;65,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IF(Aggreate[[#This Row],[Age]]&lt;30,"Under 30",IF(Aggreate[[#This Row],[Age]]&gt;65,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IF(Aggreate[[#This Row],[Age]]&lt;30,"Under 30",IF(Aggreate[[#This Row],[Age]]&gt;65,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IF(Aggreate[[#This Row],[Age]]&lt;30,"Under 30",IF(Aggreate[[#This Row],[Age]]&gt;65,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IF(Aggreate[[#This Row],[Age]]&lt;30,"Under 30",IF(Aggreate[[#This Row],[Age]]&gt;65,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IF(Aggreate[[#This Row],[Age]]&lt;30,"Under 30",IF(Aggreate[[#This Row],[Age]]&gt;65,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IF(Aggreate[[#This Row],[Age]]&lt;30,"Under 30",IF(Aggreate[[#This Row],[Age]]&gt;65,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IF(Aggreate[[#This Row],[Age]]&lt;30,"Under 30",IF(Aggreate[[#This Row],[Age]]&gt;65,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IF(Aggreate[[#This Row],[Age]]&lt;30,"Under 30",IF(Aggreate[[#This Row],[Age]]&gt;65,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IF(Aggreate[[#This Row],[Age]]&lt;30,"Under 30",IF(Aggreate[[#This Row],[Age]]&gt;65,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IF(Aggreate[[#This Row],[Age]]&lt;30,"Under 30",IF(Aggreate[[#This Row],[Age]]&gt;65,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IF(Aggreate[[#This Row],[Age]]&lt;30,"Under 30",IF(Aggreate[[#This Row],[Age]]&gt;65,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IF(Aggreate[[#This Row],[Age]]&lt;30,"Under 30",IF(Aggreate[[#This Row],[Age]]&gt;65,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IF(Aggreate[[#This Row],[Age]]&lt;30,"Under 30",IF(Aggreate[[#This Row],[Age]]&gt;65,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IF(Aggreate[[#This Row],[Age]]&lt;30,"Under 30",IF(Aggreate[[#This Row],[Age]]&gt;65,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IF(Aggreate[[#This Row],[Age]]&lt;30,"Under 30",IF(Aggreate[[#This Row],[Age]]&gt;65,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IF(Aggreate[[#This Row],[Age]]&lt;30,"Under 30",IF(Aggreate[[#This Row],[Age]]&gt;65,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IF(Aggreate[[#This Row],[Age]]&lt;30,"Under 30",IF(Aggreate[[#This Row],[Age]]&gt;65,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IF(Aggreate[[#This Row],[Age]]&lt;30,"Under 30",IF(Aggreate[[#This Row],[Age]]&gt;65,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IF(Aggreate[[#This Row],[Age]]&lt;30,"Under 30",IF(Aggreate[[#This Row],[Age]]&gt;65,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IF(Aggreate[[#This Row],[Age]]&lt;30,"Under 30",IF(Aggreate[[#This Row],[Age]]&gt;65,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IF(Aggreate[[#This Row],[Age]]&lt;30,"Under 30",IF(Aggreate[[#This Row],[Age]]&gt;65,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IF(Aggreate[[#This Row],[Age]]&lt;30,"Under 30",IF(Aggreate[[#This Row],[Age]]&gt;65,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IF(Aggreate[[#This Row],[Age]]&lt;30,"Under 30",IF(Aggreate[[#This Row],[Age]]&gt;65,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IF(Aggreate[[#This Row],[Age]]&lt;30,"Under 30",IF(Aggreate[[#This Row],[Age]]&gt;65,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IF(Aggreate[[#This Row],[Age]]&lt;30,"Under 30",IF(Aggreate[[#This Row],[Age]]&gt;65,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IF(Aggreate[[#This Row],[Age]]&lt;30,"Under 30",IF(Aggreate[[#This Row],[Age]]&gt;65,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IF(Aggreate[[#This Row],[Age]]&lt;30,"Under 30",IF(Aggreate[[#This Row],[Age]]&gt;65,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IF(Aggreate[[#This Row],[Age]]&lt;30,"Under 30",IF(Aggreate[[#This Row],[Age]]&gt;65,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IF(Aggreate[[#This Row],[Age]]&lt;30,"Under 30",IF(Aggreate[[#This Row],[Age]]&gt;65,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IF(Aggreate[[#This Row],[Age]]&lt;30,"Under 30",IF(Aggreate[[#This Row],[Age]]&gt;65,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IF(Aggreate[[#This Row],[Age]]&lt;30,"Under 30",IF(Aggreate[[#This Row],[Age]]&gt;65,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IF(Aggreate[[#This Row],[Age]]&lt;30,"Under 30",IF(Aggreate[[#This Row],[Age]]&gt;65,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IF(Aggreate[[#This Row],[Age]]&lt;30,"Under 30",IF(Aggreate[[#This Row],[Age]]&gt;65,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IF(Aggreate[[#This Row],[Age]]&lt;30,"Under 30",IF(Aggreate[[#This Row],[Age]]&gt;65,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IF(Aggreate[[#This Row],[Age]]&lt;30,"Under 30",IF(Aggreate[[#This Row],[Age]]&gt;65,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IF(Aggreate[[#This Row],[Age]]&lt;30,"Under 30",IF(Aggreate[[#This Row],[Age]]&gt;65,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IF(Aggreate[[#This Row],[Age]]&lt;30,"Under 30",IF(Aggreate[[#This Row],[Age]]&gt;65,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IF(Aggreate[[#This Row],[Age]]&lt;30,"Under 30",IF(Aggreate[[#This Row],[Age]]&gt;65,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IF(Aggreate[[#This Row],[Age]]&lt;30,"Under 30",IF(Aggreate[[#This Row],[Age]]&gt;65,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IF(Aggreate[[#This Row],[Age]]&lt;30,"Under 30",IF(Aggreate[[#This Row],[Age]]&gt;65,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IF(Aggreate[[#This Row],[Age]]&lt;30,"Under 30",IF(Aggreate[[#This Row],[Age]]&gt;65,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IF(Aggreate[[#This Row],[Age]]&lt;30,"Under 30",IF(Aggreate[[#This Row],[Age]]&gt;65,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IF(Aggreate[[#This Row],[Age]]&lt;30,"Under 30",IF(Aggreate[[#This Row],[Age]]&gt;65,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IF(Aggreate[[#This Row],[Age]]&lt;30,"Under 30",IF(Aggreate[[#This Row],[Age]]&gt;65,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IF(Aggreate[[#This Row],[Age]]&lt;30,"Under 30",IF(Aggreate[[#This Row],[Age]]&gt;65,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IF(Aggreate[[#This Row],[Age]]&lt;30,"Under 30",IF(Aggreate[[#This Row],[Age]]&gt;65,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IF(Aggreate[[#This Row],[Age]]&lt;30,"Under 30",IF(Aggreate[[#This Row],[Age]]&gt;65,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IF(Aggreate[[#This Row],[Age]]&lt;30,"Under 30",IF(Aggreate[[#This Row],[Age]]&gt;65,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IF(Aggreate[[#This Row],[Age]]&lt;30,"Under 30",IF(Aggreate[[#This Row],[Age]]&gt;65,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IF(Aggreate[[#This Row],[Age]]&lt;30,"Under 30",IF(Aggreate[[#This Row],[Age]]&gt;65,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IF(Aggreate[[#This Row],[Age]]&lt;30,"Under 30",IF(Aggreate[[#This Row],[Age]]&gt;65,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IF(Aggreate[[#This Row],[Age]]&lt;30,"Under 30",IF(Aggreate[[#This Row],[Age]]&gt;65,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IF(Aggreate[[#This Row],[Age]]&lt;30,"Under 30",IF(Aggreate[[#This Row],[Age]]&gt;65,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IF(Aggreate[[#This Row],[Age]]&lt;30,"Under 30",IF(Aggreate[[#This Row],[Age]]&gt;65,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IF(Aggreate[[#This Row],[Age]]&lt;30,"Under 30",IF(Aggreate[[#This Row],[Age]]&gt;65,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IF(Aggreate[[#This Row],[Age]]&lt;30,"Under 30",IF(Aggreate[[#This Row],[Age]]&gt;65,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IF(Aggreate[[#This Row],[Age]]&lt;30,"Under 30",IF(Aggreate[[#This Row],[Age]]&gt;65,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IF(Aggreate[[#This Row],[Age]]&lt;30,"Under 30",IF(Aggreate[[#This Row],[Age]]&gt;65,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IF(Aggreate[[#This Row],[Age]]&lt;30,"Under 30",IF(Aggreate[[#This Row],[Age]]&gt;65,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IF(Aggreate[[#This Row],[Age]]&lt;30,"Under 30",IF(Aggreate[[#This Row],[Age]]&gt;65,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IF(Aggreate[[#This Row],[Age]]&lt;30,"Under 30",IF(Aggreate[[#This Row],[Age]]&gt;65,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IF(Aggreate[[#This Row],[Age]]&lt;30,"Under 30",IF(Aggreate[[#This Row],[Age]]&gt;65,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IF(Aggreate[[#This Row],[Age]]&lt;30,"Under 30",IF(Aggreate[[#This Row],[Age]]&gt;65,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IF(Aggreate[[#This Row],[Age]]&lt;30,"Under 30",IF(Aggreate[[#This Row],[Age]]&gt;65,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IF(Aggreate[[#This Row],[Age]]&lt;30,"Under 30",IF(Aggreate[[#This Row],[Age]]&gt;65,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IF(Aggreate[[#This Row],[Age]]&lt;30,"Under 30",IF(Aggreate[[#This Row],[Age]]&gt;65,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IF(Aggreate[[#This Row],[Age]]&lt;30,"Under 30",IF(Aggreate[[#This Row],[Age]]&gt;65,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IF(Aggreate[[#This Row],[Age]]&lt;30,"Under 30",IF(Aggreate[[#This Row],[Age]]&gt;65,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IF(Aggreate[[#This Row],[Age]]&lt;30,"Under 30",IF(Aggreate[[#This Row],[Age]]&gt;65,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IF(Aggreate[[#This Row],[Age]]&lt;30,"Under 30",IF(Aggreate[[#This Row],[Age]]&gt;65,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IF(Aggreate[[#This Row],[Age]]&lt;30,"Under 30",IF(Aggreate[[#This Row],[Age]]&gt;65,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IF(Aggreate[[#This Row],[Age]]&lt;30,"Under 30",IF(Aggreate[[#This Row],[Age]]&gt;65,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IF(Aggreate[[#This Row],[Age]]&lt;30,"Under 30",IF(Aggreate[[#This Row],[Age]]&gt;65,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IF(Aggreate[[#This Row],[Age]]&lt;30,"Under 30",IF(Aggreate[[#This Row],[Age]]&gt;65,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IF(Aggreate[[#This Row],[Age]]&lt;30,"Under 30",IF(Aggreate[[#This Row],[Age]]&gt;65,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IF(Aggreate[[#This Row],[Age]]&lt;30,"Under 30",IF(Aggreate[[#This Row],[Age]]&gt;65,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IF(Aggreate[[#This Row],[Age]]&lt;30,"Under 30",IF(Aggreate[[#This Row],[Age]]&gt;65,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IF(Aggreate[[#This Row],[Age]]&lt;30,"Under 30",IF(Aggreate[[#This Row],[Age]]&gt;65,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IF(Aggreate[[#This Row],[Age]]&lt;30,"Under 30",IF(Aggreate[[#This Row],[Age]]&gt;65,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IF(Aggreate[[#This Row],[Age]]&lt;30,"Under 30",IF(Aggreate[[#This Row],[Age]]&gt;65,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IF(Aggreate[[#This Row],[Age]]&lt;30,"Under 30",IF(Aggreate[[#This Row],[Age]]&gt;65,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IF(Aggreate[[#This Row],[Age]]&lt;30,"Under 30",IF(Aggreate[[#This Row],[Age]]&gt;65,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IF(Aggreate[[#This Row],[Age]]&lt;30,"Under 30",IF(Aggreate[[#This Row],[Age]]&gt;65,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IF(Aggreate[[#This Row],[Age]]&lt;30,"Under 30",IF(Aggreate[[#This Row],[Age]]&gt;65,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IF(Aggreate[[#This Row],[Age]]&lt;30,"Under 30",IF(Aggreate[[#This Row],[Age]]&gt;65,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IF(Aggreate[[#This Row],[Age]]&lt;30,"Under 30",IF(Aggreate[[#This Row],[Age]]&gt;65,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IF(Aggreate[[#This Row],[Age]]&lt;30,"Under 30",IF(Aggreate[[#This Row],[Age]]&gt;65,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IF(Aggreate[[#This Row],[Age]]&lt;30,"Under 30",IF(Aggreate[[#This Row],[Age]]&gt;65,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IF(Aggreate[[#This Row],[Age]]&lt;30,"Under 30",IF(Aggreate[[#This Row],[Age]]&gt;65,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IF(Aggreate[[#This Row],[Age]]&lt;30,"Under 30",IF(Aggreate[[#This Row],[Age]]&gt;65,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IF(Aggreate[[#This Row],[Age]]&lt;30,"Under 30",IF(Aggreate[[#This Row],[Age]]&gt;65,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IF(Aggreate[[#This Row],[Age]]&lt;30,"Under 30",IF(Aggreate[[#This Row],[Age]]&gt;65,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IF(Aggreate[[#This Row],[Age]]&lt;30,"Under 30",IF(Aggreate[[#This Row],[Age]]&gt;65,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IF(Aggreate[[#This Row],[Age]]&lt;30,"Under 30",IF(Aggreate[[#This Row],[Age]]&gt;65,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IF(Aggreate[[#This Row],[Age]]&lt;30,"Under 30",IF(Aggreate[[#This Row],[Age]]&gt;65,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IF(Aggreate[[#This Row],[Age]]&lt;30,"Under 30",IF(Aggreate[[#This Row],[Age]]&gt;65,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IF(Aggreate[[#This Row],[Age]]&lt;30,"Under 30",IF(Aggreate[[#This Row],[Age]]&gt;65,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IF(Aggreate[[#This Row],[Age]]&lt;30,"Under 30",IF(Aggreate[[#This Row],[Age]]&gt;65,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IF(Aggreate[[#This Row],[Age]]&lt;30,"Under 30",IF(Aggreate[[#This Row],[Age]]&gt;65,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IF(Aggreate[[#This Row],[Age]]&lt;30,"Under 30",IF(Aggreate[[#This Row],[Age]]&gt;65,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IF(Aggreate[[#This Row],[Age]]&lt;30,"Under 30",IF(Aggreate[[#This Row],[Age]]&gt;65,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IF(Aggreate[[#This Row],[Age]]&lt;30,"Under 30",IF(Aggreate[[#This Row],[Age]]&gt;65,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IF(Aggreate[[#This Row],[Age]]&lt;30,"Under 30",IF(Aggreate[[#This Row],[Age]]&gt;65,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IF(Aggreate[[#This Row],[Age]]&lt;30,"Under 30",IF(Aggreate[[#This Row],[Age]]&gt;65,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IF(Aggreate[[#This Row],[Age]]&lt;30,"Under 30",IF(Aggreate[[#This Row],[Age]]&gt;65,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IF(Aggreate[[#This Row],[Age]]&lt;30,"Under 30",IF(Aggreate[[#This Row],[Age]]&gt;65,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IF(Aggreate[[#This Row],[Age]]&lt;30,"Under 30",IF(Aggreate[[#This Row],[Age]]&gt;65,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IF(Aggreate[[#This Row],[Age]]&lt;30,"Under 30",IF(Aggreate[[#This Row],[Age]]&gt;65,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IF(Aggreate[[#This Row],[Age]]&lt;30,"Under 30",IF(Aggreate[[#This Row],[Age]]&gt;65,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IF(Aggreate[[#This Row],[Age]]&lt;30,"Under 30",IF(Aggreate[[#This Row],[Age]]&gt;65,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IF(Aggreate[[#This Row],[Age]]&lt;30,"Under 30",IF(Aggreate[[#This Row],[Age]]&gt;65,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IF(Aggreate[[#This Row],[Age]]&lt;30,"Under 30",IF(Aggreate[[#This Row],[Age]]&gt;65,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IF(Aggreate[[#This Row],[Age]]&lt;30,"Under 30",IF(Aggreate[[#This Row],[Age]]&gt;65,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IF(Aggreate[[#This Row],[Age]]&lt;30,"Under 30",IF(Aggreate[[#This Row],[Age]]&gt;65,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IF(Aggreate[[#This Row],[Age]]&lt;30,"Under 30",IF(Aggreate[[#This Row],[Age]]&gt;65,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IF(Aggreate[[#This Row],[Age]]&lt;30,"Under 30",IF(Aggreate[[#This Row],[Age]]&gt;65,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IF(Aggreate[[#This Row],[Age]]&lt;30,"Under 30",IF(Aggreate[[#This Row],[Age]]&gt;65,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IF(Aggreate[[#This Row],[Age]]&lt;30,"Under 30",IF(Aggreate[[#This Row],[Age]]&gt;65,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IF(Aggreate[[#This Row],[Age]]&lt;30,"Under 30",IF(Aggreate[[#This Row],[Age]]&gt;65,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IF(Aggreate[[#This Row],[Age]]&lt;30,"Under 30",IF(Aggreate[[#This Row],[Age]]&gt;65,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IF(Aggreate[[#This Row],[Age]]&lt;30,"Under 30",IF(Aggreate[[#This Row],[Age]]&gt;65,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IF(Aggreate[[#This Row],[Age]]&lt;30,"Under 30",IF(Aggreate[[#This Row],[Age]]&gt;65,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IF(Aggreate[[#This Row],[Age]]&lt;30,"Under 30",IF(Aggreate[[#This Row],[Age]]&gt;65,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IF(Aggreate[[#This Row],[Age]]&lt;30,"Under 30",IF(Aggreate[[#This Row],[Age]]&gt;65,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IF(Aggreate[[#This Row],[Age]]&lt;30,"Under 30",IF(Aggreate[[#This Row],[Age]]&gt;65,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IF(Aggreate[[#This Row],[Age]]&lt;30,"Under 30",IF(Aggreate[[#This Row],[Age]]&gt;65,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IF(Aggreate[[#This Row],[Age]]&lt;30,"Under 30",IF(Aggreate[[#This Row],[Age]]&gt;65,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IF(Aggreate[[#This Row],[Age]]&lt;30,"Under 30",IF(Aggreate[[#This Row],[Age]]&gt;65,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IF(Aggreate[[#This Row],[Age]]&lt;30,"Under 30",IF(Aggreate[[#This Row],[Age]]&gt;65,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IF(Aggreate[[#This Row],[Age]]&lt;30,"Under 30",IF(Aggreate[[#This Row],[Age]]&gt;65,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IF(Aggreate[[#This Row],[Age]]&lt;30,"Under 30",IF(Aggreate[[#This Row],[Age]]&gt;65,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IF(Aggreate[[#This Row],[Age]]&lt;30,"Under 30",IF(Aggreate[[#This Row],[Age]]&gt;65,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IF(Aggreate[[#This Row],[Age]]&lt;30,"Under 30",IF(Aggreate[[#This Row],[Age]]&gt;65,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IF(Aggreate[[#This Row],[Age]]&lt;30,"Under 30",IF(Aggreate[[#This Row],[Age]]&gt;65,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IF(Aggreate[[#This Row],[Age]]&lt;30,"Under 30",IF(Aggreate[[#This Row],[Age]]&gt;65,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IF(Aggreate[[#This Row],[Age]]&lt;30,"Under 30",IF(Aggreate[[#This Row],[Age]]&gt;65,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IF(Aggreate[[#This Row],[Age]]&lt;30,"Under 30",IF(Aggreate[[#This Row],[Age]]&gt;65,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IF(Aggreate[[#This Row],[Age]]&lt;30,"Under 30",IF(Aggreate[[#This Row],[Age]]&gt;65,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IF(Aggreate[[#This Row],[Age]]&lt;30,"Under 30",IF(Aggreate[[#This Row],[Age]]&gt;65,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IF(Aggreate[[#This Row],[Age]]&lt;30,"Under 30",IF(Aggreate[[#This Row],[Age]]&gt;65,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IF(Aggreate[[#This Row],[Age]]&lt;30,"Under 30",IF(Aggreate[[#This Row],[Age]]&gt;65,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IF(Aggreate[[#This Row],[Age]]&lt;30,"Under 30",IF(Aggreate[[#This Row],[Age]]&gt;65,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IF(Aggreate[[#This Row],[Age]]&lt;30,"Under 30",IF(Aggreate[[#This Row],[Age]]&gt;65,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IF(Aggreate[[#This Row],[Age]]&lt;30,"Under 30",IF(Aggreate[[#This Row],[Age]]&gt;65,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IF(Aggreate[[#This Row],[Age]]&lt;30,"Under 30",IF(Aggreate[[#This Row],[Age]]&gt;65,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IF(Aggreate[[#This Row],[Age]]&lt;30,"Under 30",IF(Aggreate[[#This Row],[Age]]&gt;65,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IF(Aggreate[[#This Row],[Age]]&lt;30,"Under 30",IF(Aggreate[[#This Row],[Age]]&gt;65,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IF(Aggreate[[#This Row],[Age]]&lt;30,"Under 30",IF(Aggreate[[#This Row],[Age]]&gt;65,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IF(Aggreate[[#This Row],[Age]]&lt;30,"Under 30",IF(Aggreate[[#This Row],[Age]]&gt;65,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IF(Aggreate[[#This Row],[Age]]&lt;30,"Under 30",IF(Aggreate[[#This Row],[Age]]&gt;65,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IF(Aggreate[[#This Row],[Age]]&lt;30,"Under 30",IF(Aggreate[[#This Row],[Age]]&gt;65,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IF(Aggreate[[#This Row],[Age]]&lt;30,"Under 30",IF(Aggreate[[#This Row],[Age]]&gt;65,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IF(Aggreate[[#This Row],[Age]]&lt;30,"Under 30",IF(Aggreate[[#This Row],[Age]]&gt;65,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IF(Aggreate[[#This Row],[Age]]&lt;30,"Under 30",IF(Aggreate[[#This Row],[Age]]&gt;65,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IF(Aggreate[[#This Row],[Age]]&lt;30,"Under 30",IF(Aggreate[[#This Row],[Age]]&gt;65,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IF(Aggreate[[#This Row],[Age]]&lt;30,"Under 30",IF(Aggreate[[#This Row],[Age]]&gt;65,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IF(Aggreate[[#This Row],[Age]]&lt;30,"Under 30",IF(Aggreate[[#This Row],[Age]]&gt;65,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IF(Aggreate[[#This Row],[Age]]&lt;30,"Under 30",IF(Aggreate[[#This Row],[Age]]&gt;65,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IF(Aggreate[[#This Row],[Age]]&lt;30,"Under 30",IF(Aggreate[[#This Row],[Age]]&gt;65,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IF(Aggreate[[#This Row],[Age]]&lt;30,"Under 30",IF(Aggreate[[#This Row],[Age]]&gt;65,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IF(Aggreate[[#This Row],[Age]]&lt;30,"Under 30",IF(Aggreate[[#This Row],[Age]]&gt;65,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IF(Aggreate[[#This Row],[Age]]&lt;30,"Under 30",IF(Aggreate[[#This Row],[Age]]&gt;65,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IF(Aggreate[[#This Row],[Age]]&lt;30,"Under 30",IF(Aggreate[[#This Row],[Age]]&gt;65,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IF(Aggreate[[#This Row],[Age]]&lt;30,"Under 30",IF(Aggreate[[#This Row],[Age]]&gt;65,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IF(Aggreate[[#This Row],[Age]]&lt;30,"Under 30",IF(Aggreate[[#This Row],[Age]]&gt;65,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IF(Aggreate[[#This Row],[Age]]&lt;30,"Under 30",IF(Aggreate[[#This Row],[Age]]&gt;65,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IF(Aggreate[[#This Row],[Age]]&lt;30,"Under 30",IF(Aggreate[[#This Row],[Age]]&gt;65,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IF(Aggreate[[#This Row],[Age]]&lt;30,"Under 30",IF(Aggreate[[#This Row],[Age]]&gt;65,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IF(Aggreate[[#This Row],[Age]]&lt;30,"Under 30",IF(Aggreate[[#This Row],[Age]]&gt;65,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IF(Aggreate[[#This Row],[Age]]&lt;30,"Under 30",IF(Aggreate[[#This Row],[Age]]&gt;65,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IF(Aggreate[[#This Row],[Age]]&lt;30,"Under 30",IF(Aggreate[[#This Row],[Age]]&gt;65,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IF(Aggreate[[#This Row],[Age]]&lt;30,"Under 30",IF(Aggreate[[#This Row],[Age]]&gt;65,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IF(Aggreate[[#This Row],[Age]]&lt;30,"Under 30",IF(Aggreate[[#This Row],[Age]]&gt;65,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IF(Aggreate[[#This Row],[Age]]&lt;30,"Under 30",IF(Aggreate[[#This Row],[Age]]&gt;65,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IF(Aggreate[[#This Row],[Age]]&lt;30,"Under 30",IF(Aggreate[[#This Row],[Age]]&gt;65,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IF(Aggreate[[#This Row],[Age]]&lt;30,"Under 30",IF(Aggreate[[#This Row],[Age]]&gt;65,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IF(Aggreate[[#This Row],[Age]]&lt;30,"Under 30",IF(Aggreate[[#This Row],[Age]]&gt;65,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IF(Aggreate[[#This Row],[Age]]&lt;30,"Under 30",IF(Aggreate[[#This Row],[Age]]&gt;65,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IF(Aggreate[[#This Row],[Age]]&lt;30,"Under 30",IF(Aggreate[[#This Row],[Age]]&gt;65,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IF(Aggreate[[#This Row],[Age]]&lt;30,"Under 30",IF(Aggreate[[#This Row],[Age]]&gt;65,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IF(Aggreate[[#This Row],[Age]]&lt;30,"Under 30",IF(Aggreate[[#This Row],[Age]]&gt;65,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IF(Aggreate[[#This Row],[Age]]&lt;30,"Under 30",IF(Aggreate[[#This Row],[Age]]&gt;65,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IF(Aggreate[[#This Row],[Age]]&lt;30,"Under 30",IF(Aggreate[[#This Row],[Age]]&gt;65,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IF(Aggreate[[#This Row],[Age]]&lt;30,"Under 30",IF(Aggreate[[#This Row],[Age]]&gt;65,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IF(Aggreate[[#This Row],[Age]]&lt;30,"Under 30",IF(Aggreate[[#This Row],[Age]]&gt;65,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IF(Aggreate[[#This Row],[Age]]&lt;30,"Under 30",IF(Aggreate[[#This Row],[Age]]&gt;65,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IF(Aggreate[[#This Row],[Age]]&lt;30,"Under 30",IF(Aggreate[[#This Row],[Age]]&gt;65,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IF(Aggreate[[#This Row],[Age]]&lt;30,"Under 30",IF(Aggreate[[#This Row],[Age]]&gt;65,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IF(Aggreate[[#This Row],[Age]]&lt;30,"Under 30",IF(Aggreate[[#This Row],[Age]]&gt;65,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IF(Aggreate[[#This Row],[Age]]&lt;30,"Under 30",IF(Aggreate[[#This Row],[Age]]&gt;65,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IF(Aggreate[[#This Row],[Age]]&lt;30,"Under 30",IF(Aggreate[[#This Row],[Age]]&gt;65,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IF(Aggreate[[#This Row],[Age]]&lt;30,"Under 30",IF(Aggreate[[#This Row],[Age]]&gt;65,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IF(Aggreate[[#This Row],[Age]]&lt;30,"Under 30",IF(Aggreate[[#This Row],[Age]]&gt;65,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IF(Aggreate[[#This Row],[Age]]&lt;30,"Under 30",IF(Aggreate[[#This Row],[Age]]&gt;65,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IF(Aggreate[[#This Row],[Age]]&lt;30,"Under 30",IF(Aggreate[[#This Row],[Age]]&gt;65,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IF(Aggreate[[#This Row],[Age]]&lt;30,"Under 30",IF(Aggreate[[#This Row],[Age]]&gt;65,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IF(Aggreate[[#This Row],[Age]]&lt;30,"Under 30",IF(Aggreate[[#This Row],[Age]]&gt;65,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IF(Aggreate[[#This Row],[Age]]&lt;30,"Under 30",IF(Aggreate[[#This Row],[Age]]&gt;65,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IF(Aggreate[[#This Row],[Age]]&lt;30,"Under 30",IF(Aggreate[[#This Row],[Age]]&gt;65,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IF(Aggreate[[#This Row],[Age]]&lt;30,"Under 30",IF(Aggreate[[#This Row],[Age]]&gt;65,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IF(Aggreate[[#This Row],[Age]]&lt;30,"Under 30",IF(Aggreate[[#This Row],[Age]]&gt;65,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IF(Aggreate[[#This Row],[Age]]&lt;30,"Under 30",IF(Aggreate[[#This Row],[Age]]&gt;65,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IF(Aggreate[[#This Row],[Age]]&lt;30,"Under 30",IF(Aggreate[[#This Row],[Age]]&gt;65,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IF(Aggreate[[#This Row],[Age]]&lt;30,"Under 30",IF(Aggreate[[#This Row],[Age]]&gt;65,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IF(Aggreate[[#This Row],[Age]]&lt;30,"Under 30",IF(Aggreate[[#This Row],[Age]]&gt;65,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IF(Aggreate[[#This Row],[Age]]&lt;30,"Under 30",IF(Aggreate[[#This Row],[Age]]&gt;65,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IF(Aggreate[[#This Row],[Age]]&lt;30,"Under 30",IF(Aggreate[[#This Row],[Age]]&gt;65,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IF(Aggreate[[#This Row],[Age]]&lt;30,"Under 30",IF(Aggreate[[#This Row],[Age]]&gt;65,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IF(Aggreate[[#This Row],[Age]]&lt;30,"Under 30",IF(Aggreate[[#This Row],[Age]]&gt;65,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IF(Aggreate[[#This Row],[Age]]&lt;30,"Under 30",IF(Aggreate[[#This Row],[Age]]&gt;65,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IF(Aggreate[[#This Row],[Age]]&lt;30,"Under 30",IF(Aggreate[[#This Row],[Age]]&gt;65,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IF(Aggreate[[#This Row],[Age]]&lt;30,"Under 30",IF(Aggreate[[#This Row],[Age]]&gt;65,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IF(Aggreate[[#This Row],[Age]]&lt;30,"Under 30",IF(Aggreate[[#This Row],[Age]]&gt;65,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IF(Aggreate[[#This Row],[Age]]&lt;30,"Under 30",IF(Aggreate[[#This Row],[Age]]&gt;65,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IF(Aggreate[[#This Row],[Age]]&lt;30,"Under 30",IF(Aggreate[[#This Row],[Age]]&gt;65,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IF(Aggreate[[#This Row],[Age]]&lt;30,"Under 30",IF(Aggreate[[#This Row],[Age]]&gt;65,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IF(Aggreate[[#This Row],[Age]]&lt;30,"Under 30",IF(Aggreate[[#This Row],[Age]]&gt;65,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IF(Aggreate[[#This Row],[Age]]&lt;30,"Under 30",IF(Aggreate[[#This Row],[Age]]&gt;65,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IF(Aggreate[[#This Row],[Age]]&lt;30,"Under 30",IF(Aggreate[[#This Row],[Age]]&gt;65,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IF(Aggreate[[#This Row],[Age]]&lt;30,"Under 30",IF(Aggreate[[#This Row],[Age]]&gt;65,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IF(Aggreate[[#This Row],[Age]]&lt;30,"Under 30",IF(Aggreate[[#This Row],[Age]]&gt;65,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IF(Aggreate[[#This Row],[Age]]&lt;30,"Under 30",IF(Aggreate[[#This Row],[Age]]&gt;65,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IF(Aggreate[[#This Row],[Age]]&lt;30,"Under 30",IF(Aggreate[[#This Row],[Age]]&gt;65,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IF(Aggreate[[#This Row],[Age]]&lt;30,"Under 30",IF(Aggreate[[#This Row],[Age]]&gt;65,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IF(Aggreate[[#This Row],[Age]]&lt;30,"Under 30",IF(Aggreate[[#This Row],[Age]]&gt;65,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IF(Aggreate[[#This Row],[Age]]&lt;30,"Under 30",IF(Aggreate[[#This Row],[Age]]&gt;65,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IF(Aggreate[[#This Row],[Age]]&lt;30,"Under 30",IF(Aggreate[[#This Row],[Age]]&gt;65,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IF(Aggreate[[#This Row],[Age]]&lt;30,"Under 30",IF(Aggreate[[#This Row],[Age]]&gt;65,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IF(Aggreate[[#This Row],[Age]]&lt;30,"Under 30",IF(Aggreate[[#This Row],[Age]]&gt;65,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IF(Aggreate[[#This Row],[Age]]&lt;30,"Under 30",IF(Aggreate[[#This Row],[Age]]&gt;65,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IF(Aggreate[[#This Row],[Age]]&lt;30,"Under 30",IF(Aggreate[[#This Row],[Age]]&gt;65,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IF(Aggreate[[#This Row],[Age]]&lt;30,"Under 30",IF(Aggreate[[#This Row],[Age]]&gt;65,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IF(Aggreate[[#This Row],[Age]]&lt;30,"Under 30",IF(Aggreate[[#This Row],[Age]]&gt;65,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IF(Aggreate[[#This Row],[Age]]&lt;30,"Under 30",IF(Aggreate[[#This Row],[Age]]&gt;65,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IF(Aggreate[[#This Row],[Age]]&lt;30,"Under 30",IF(Aggreate[[#This Row],[Age]]&gt;65,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IF(Aggreate[[#This Row],[Age]]&lt;30,"Under 30",IF(Aggreate[[#This Row],[Age]]&gt;65,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IF(Aggreate[[#This Row],[Age]]&lt;30,"Under 30",IF(Aggreate[[#This Row],[Age]]&gt;65,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IF(Aggreate[[#This Row],[Age]]&lt;30,"Under 30",IF(Aggreate[[#This Row],[Age]]&gt;65,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IF(Aggreate[[#This Row],[Age]]&lt;30,"Under 30",IF(Aggreate[[#This Row],[Age]]&gt;65,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IF(Aggreate[[#This Row],[Age]]&lt;30,"Under 30",IF(Aggreate[[#This Row],[Age]]&gt;65,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IF(Aggreate[[#This Row],[Age]]&lt;30,"Under 30",IF(Aggreate[[#This Row],[Age]]&gt;65,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IF(Aggreate[[#This Row],[Age]]&lt;30,"Under 30",IF(Aggreate[[#This Row],[Age]]&gt;65,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IF(Aggreate[[#This Row],[Age]]&lt;30,"Under 30",IF(Aggreate[[#This Row],[Age]]&gt;65,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IF(Aggreate[[#This Row],[Age]]&lt;30,"Under 30",IF(Aggreate[[#This Row],[Age]]&gt;65,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IF(Aggreate[[#This Row],[Age]]&lt;30,"Under 30",IF(Aggreate[[#This Row],[Age]]&gt;65,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IF(Aggreate[[#This Row],[Age]]&lt;30,"Under 30",IF(Aggreate[[#This Row],[Age]]&gt;65,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IF(Aggreate[[#This Row],[Age]]&lt;30,"Under 30",IF(Aggreate[[#This Row],[Age]]&gt;65,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IF(Aggreate[[#This Row],[Age]]&lt;30,"Under 30",IF(Aggreate[[#This Row],[Age]]&gt;65,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IF(Aggreate[[#This Row],[Age]]&lt;30,"Under 30",IF(Aggreate[[#This Row],[Age]]&gt;65,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IF(Aggreate[[#This Row],[Age]]&lt;30,"Under 30",IF(Aggreate[[#This Row],[Age]]&gt;65,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IF(Aggreate[[#This Row],[Age]]&lt;30,"Under 30",IF(Aggreate[[#This Row],[Age]]&gt;65,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IF(Aggreate[[#This Row],[Age]]&lt;30,"Under 30",IF(Aggreate[[#This Row],[Age]]&gt;65,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IF(Aggreate[[#This Row],[Age]]&lt;30,"Under 30",IF(Aggreate[[#This Row],[Age]]&gt;65,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IF(Aggreate[[#This Row],[Age]]&lt;30,"Under 30",IF(Aggreate[[#This Row],[Age]]&gt;65,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IF(Aggreate[[#This Row],[Age]]&lt;30,"Under 30",IF(Aggreate[[#This Row],[Age]]&gt;65,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IF(Aggreate[[#This Row],[Age]]&lt;30,"Under 30",IF(Aggreate[[#This Row],[Age]]&gt;65,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IF(Aggreate[[#This Row],[Age]]&lt;30,"Under 30",IF(Aggreate[[#This Row],[Age]]&gt;65,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IF(Aggreate[[#This Row],[Age]]&lt;30,"Under 30",IF(Aggreate[[#This Row],[Age]]&gt;65,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IF(Aggreate[[#This Row],[Age]]&lt;30,"Under 30",IF(Aggreate[[#This Row],[Age]]&gt;65,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IF(Aggreate[[#This Row],[Age]]&lt;30,"Under 30",IF(Aggreate[[#This Row],[Age]]&gt;65,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IF(Aggreate[[#This Row],[Age]]&lt;30,"Under 30",IF(Aggreate[[#This Row],[Age]]&gt;65,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IF(Aggreate[[#This Row],[Age]]&lt;30,"Under 30",IF(Aggreate[[#This Row],[Age]]&gt;65,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IF(Aggreate[[#This Row],[Age]]&lt;30,"Under 30",IF(Aggreate[[#This Row],[Age]]&gt;65,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IF(Aggreate[[#This Row],[Age]]&lt;30,"Under 30",IF(Aggreate[[#This Row],[Age]]&gt;65,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IF(Aggreate[[#This Row],[Age]]&lt;30,"Under 30",IF(Aggreate[[#This Row],[Age]]&gt;65,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IF(Aggreate[[#This Row],[Age]]&lt;30,"Under 30",IF(Aggreate[[#This Row],[Age]]&gt;65,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IF(Aggreate[[#This Row],[Age]]&lt;30,"Under 30",IF(Aggreate[[#This Row],[Age]]&gt;65, "Senior", "Other"))</f>
        <v>Other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IF(Aggreate[[#This Row],[Age]]&lt;30,"Under 30",IF(Aggreate[[#This Row],[Age]]&gt;65,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IF(Aggreate[[#This Row],[Age]]&lt;30,"Under 30",IF(Aggreate[[#This Row],[Age]]&gt;65,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IF(Aggreate[[#This Row],[Age]]&lt;30,"Under 30",IF(Aggreate[[#This Row],[Age]]&gt;65,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IF(Aggreate[[#This Row],[Age]]&lt;30,"Under 30",IF(Aggreate[[#This Row],[Age]]&gt;65,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IF(Aggreate[[#This Row],[Age]]&lt;30,"Under 30",IF(Aggreate[[#This Row],[Age]]&gt;65,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IF(Aggreate[[#This Row],[Age]]&lt;30,"Under 30",IF(Aggreate[[#This Row],[Age]]&gt;65,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IF(Aggreate[[#This Row],[Age]]&lt;30,"Under 30",IF(Aggreate[[#This Row],[Age]]&gt;65,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IF(Aggreate[[#This Row],[Age]]&lt;30,"Under 30",IF(Aggreate[[#This Row],[Age]]&gt;65,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IF(Aggreate[[#This Row],[Age]]&lt;30,"Under 30",IF(Aggreate[[#This Row],[Age]]&gt;65,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IF(Aggreate[[#This Row],[Age]]&lt;30,"Under 30",IF(Aggreate[[#This Row],[Age]]&gt;65,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IF(Aggreate[[#This Row],[Age]]&lt;30,"Under 30",IF(Aggreate[[#This Row],[Age]]&gt;65,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IF(Aggreate[[#This Row],[Age]]&lt;30,"Under 30",IF(Aggreate[[#This Row],[Age]]&gt;65,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IF(Aggreate[[#This Row],[Age]]&lt;30,"Under 30",IF(Aggreate[[#This Row],[Age]]&gt;65,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IF(Aggreate[[#This Row],[Age]]&lt;30,"Under 30",IF(Aggreate[[#This Row],[Age]]&gt;65,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IF(Aggreate[[#This Row],[Age]]&lt;30,"Under 30",IF(Aggreate[[#This Row],[Age]]&gt;65,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IF(Aggreate[[#This Row],[Age]]&lt;30,"Under 30",IF(Aggreate[[#This Row],[Age]]&gt;65,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IF(Aggreate[[#This Row],[Age]]&lt;30,"Under 30",IF(Aggreate[[#This Row],[Age]]&gt;65,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IF(Aggreate[[#This Row],[Age]]&lt;30,"Under 30",IF(Aggreate[[#This Row],[Age]]&gt;65,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IF(Aggreate[[#This Row],[Age]]&lt;30,"Under 30",IF(Aggreate[[#This Row],[Age]]&gt;65, "Senior", "Other"))</f>
        <v>Other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IF(Aggreate[[#This Row],[Age]]&lt;30,"Under 30",IF(Aggreate[[#This Row],[Age]]&gt;65,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IF(Aggreate[[#This Row],[Age]]&lt;30,"Under 30",IF(Aggreate[[#This Row],[Age]]&gt;65,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IF(Aggreate[[#This Row],[Age]]&lt;30,"Under 30",IF(Aggreate[[#This Row],[Age]]&gt;65,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IF(Aggreate[[#This Row],[Age]]&lt;30,"Under 30",IF(Aggreate[[#This Row],[Age]]&gt;65,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IF(Aggreate[[#This Row],[Age]]&lt;30,"Under 30",IF(Aggreate[[#This Row],[Age]]&gt;65,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IF(Aggreate[[#This Row],[Age]]&lt;30,"Under 30",IF(Aggreate[[#This Row],[Age]]&gt;65,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IF(Aggreate[[#This Row],[Age]]&lt;30,"Under 30",IF(Aggreate[[#This Row],[Age]]&gt;65,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IF(Aggreate[[#This Row],[Age]]&lt;30,"Under 30",IF(Aggreate[[#This Row],[Age]]&gt;65,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IF(Aggreate[[#This Row],[Age]]&lt;30,"Under 30",IF(Aggreate[[#This Row],[Age]]&gt;65,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IF(Aggreate[[#This Row],[Age]]&lt;30,"Under 30",IF(Aggreate[[#This Row],[Age]]&gt;65,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IF(Aggreate[[#This Row],[Age]]&lt;30,"Under 30",IF(Aggreate[[#This Row],[Age]]&gt;65,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IF(Aggreate[[#This Row],[Age]]&lt;30,"Under 30",IF(Aggreate[[#This Row],[Age]]&gt;65,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IF(Aggreate[[#This Row],[Age]]&lt;30,"Under 30",IF(Aggreate[[#This Row],[Age]]&gt;65,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IF(Aggreate[[#This Row],[Age]]&lt;30,"Under 30",IF(Aggreate[[#This Row],[Age]]&gt;65,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IF(Aggreate[[#This Row],[Age]]&lt;30,"Under 30",IF(Aggreate[[#This Row],[Age]]&gt;65,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IF(Aggreate[[#This Row],[Age]]&lt;30,"Under 30",IF(Aggreate[[#This Row],[Age]]&gt;65,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IF(Aggreate[[#This Row],[Age]]&lt;30,"Under 30",IF(Aggreate[[#This Row],[Age]]&gt;65,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IF(Aggreate[[#This Row],[Age]]&lt;30,"Under 30",IF(Aggreate[[#This Row],[Age]]&gt;65,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IF(Aggreate[[#This Row],[Age]]&lt;30,"Under 30",IF(Aggreate[[#This Row],[Age]]&gt;65,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IF(Aggreate[[#This Row],[Age]]&lt;30,"Under 30",IF(Aggreate[[#This Row],[Age]]&gt;65,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IF(Aggreate[[#This Row],[Age]]&lt;30,"Under 30",IF(Aggreate[[#This Row],[Age]]&gt;65,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IF(Aggreate[[#This Row],[Age]]&lt;30,"Under 30",IF(Aggreate[[#This Row],[Age]]&gt;65,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IF(Aggreate[[#This Row],[Age]]&lt;30,"Under 30",IF(Aggreate[[#This Row],[Age]]&gt;65,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IF(Aggreate[[#This Row],[Age]]&lt;30,"Under 30",IF(Aggreate[[#This Row],[Age]]&gt;65,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IF(Aggreate[[#This Row],[Age]]&lt;30,"Under 30",IF(Aggreate[[#This Row],[Age]]&gt;65,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IF(Aggreate[[#This Row],[Age]]&lt;30,"Under 30",IF(Aggreate[[#This Row],[Age]]&gt;65,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IF(Aggreate[[#This Row],[Age]]&lt;30,"Under 30",IF(Aggreate[[#This Row],[Age]]&gt;65,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IF(Aggreate[[#This Row],[Age]]&lt;30,"Under 30",IF(Aggreate[[#This Row],[Age]]&gt;65,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IF(Aggreate[[#This Row],[Age]]&lt;30,"Under 30",IF(Aggreate[[#This Row],[Age]]&gt;65,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IF(Aggreate[[#This Row],[Age]]&lt;30,"Under 30",IF(Aggreate[[#This Row],[Age]]&gt;65,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IF(Aggreate[[#This Row],[Age]]&lt;30,"Under 30",IF(Aggreate[[#This Row],[Age]]&gt;65,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IF(Aggreate[[#This Row],[Age]]&lt;30,"Under 30",IF(Aggreate[[#This Row],[Age]]&gt;65,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IF(Aggreate[[#This Row],[Age]]&lt;30,"Under 30",IF(Aggreate[[#This Row],[Age]]&gt;65,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IF(Aggreate[[#This Row],[Age]]&lt;30,"Under 30",IF(Aggreate[[#This Row],[Age]]&gt;65,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IF(Aggreate[[#This Row],[Age]]&lt;30,"Under 30",IF(Aggreate[[#This Row],[Age]]&gt;65,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IF(Aggreate[[#This Row],[Age]]&lt;30,"Under 30",IF(Aggreate[[#This Row],[Age]]&gt;65,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IF(Aggreate[[#This Row],[Age]]&lt;30,"Under 30",IF(Aggreate[[#This Row],[Age]]&gt;65,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IF(Aggreate[[#This Row],[Age]]&lt;30,"Under 30",IF(Aggreate[[#This Row],[Age]]&gt;65,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IF(Aggreate[[#This Row],[Age]]&lt;30,"Under 30",IF(Aggreate[[#This Row],[Age]]&gt;65,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IF(Aggreate[[#This Row],[Age]]&lt;30,"Under 30",IF(Aggreate[[#This Row],[Age]]&gt;65,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IF(Aggreate[[#This Row],[Age]]&lt;30,"Under 30",IF(Aggreate[[#This Row],[Age]]&gt;65,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IF(Aggreate[[#This Row],[Age]]&lt;30,"Under 30",IF(Aggreate[[#This Row],[Age]]&gt;65,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IF(Aggreate[[#This Row],[Age]]&lt;30,"Under 30",IF(Aggreate[[#This Row],[Age]]&gt;65,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IF(Aggreate[[#This Row],[Age]]&lt;30,"Under 30",IF(Aggreate[[#This Row],[Age]]&gt;65,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IF(Aggreate[[#This Row],[Age]]&lt;30,"Under 30",IF(Aggreate[[#This Row],[Age]]&gt;65,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IF(Aggreate[[#This Row],[Age]]&lt;30,"Under 30",IF(Aggreate[[#This Row],[Age]]&gt;65,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IF(Aggreate[[#This Row],[Age]]&lt;30,"Under 30",IF(Aggreate[[#This Row],[Age]]&gt;65,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IF(Aggreate[[#This Row],[Age]]&lt;30,"Under 30",IF(Aggreate[[#This Row],[Age]]&gt;65,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IF(Aggreate[[#This Row],[Age]]&lt;30,"Under 30",IF(Aggreate[[#This Row],[Age]]&gt;65,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IF(Aggreate[[#This Row],[Age]]&lt;30,"Under 30",IF(Aggreate[[#This Row],[Age]]&gt;65,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IF(Aggreate[[#This Row],[Age]]&lt;30,"Under 30",IF(Aggreate[[#This Row],[Age]]&gt;65,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IF(Aggreate[[#This Row],[Age]]&lt;30,"Under 30",IF(Aggreate[[#This Row],[Age]]&gt;65,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IF(Aggreate[[#This Row],[Age]]&lt;30,"Under 30",IF(Aggreate[[#This Row],[Age]]&gt;65,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IF(Aggreate[[#This Row],[Age]]&lt;30,"Under 30",IF(Aggreate[[#This Row],[Age]]&gt;65,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IF(Aggreate[[#This Row],[Age]]&lt;30,"Under 30",IF(Aggreate[[#This Row],[Age]]&gt;65,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IF(Aggreate[[#This Row],[Age]]&lt;30,"Under 30",IF(Aggreate[[#This Row],[Age]]&gt;65,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IF(Aggreate[[#This Row],[Age]]&lt;30,"Under 30",IF(Aggreate[[#This Row],[Age]]&gt;65,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IF(Aggreate[[#This Row],[Age]]&lt;30,"Under 30",IF(Aggreate[[#This Row],[Age]]&gt;65,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IF(Aggreate[[#This Row],[Age]]&lt;30,"Under 30",IF(Aggreate[[#This Row],[Age]]&gt;65,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IF(Aggreate[[#This Row],[Age]]&lt;30,"Under 30",IF(Aggreate[[#This Row],[Age]]&gt;65,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IF(Aggreate[[#This Row],[Age]]&lt;30,"Under 30",IF(Aggreate[[#This Row],[Age]]&gt;65,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IF(Aggreate[[#This Row],[Age]]&lt;30,"Under 30",IF(Aggreate[[#This Row],[Age]]&gt;65,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IF(Aggreate[[#This Row],[Age]]&lt;30,"Under 30",IF(Aggreate[[#This Row],[Age]]&gt;65,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IF(Aggreate[[#This Row],[Age]]&lt;30,"Under 30",IF(Aggreate[[#This Row],[Age]]&gt;65,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IF(Aggreate[[#This Row],[Age]]&lt;30,"Under 30",IF(Aggreate[[#This Row],[Age]]&gt;65,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IF(Aggreate[[#This Row],[Age]]&lt;30,"Under 30",IF(Aggreate[[#This Row],[Age]]&gt;65,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IF(Aggreate[[#This Row],[Age]]&lt;30,"Under 30",IF(Aggreate[[#This Row],[Age]]&gt;65,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IF(Aggreate[[#This Row],[Age]]&lt;30,"Under 30",IF(Aggreate[[#This Row],[Age]]&gt;65,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IF(Aggreate[[#This Row],[Age]]&lt;30,"Under 30",IF(Aggreate[[#This Row],[Age]]&gt;65,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IF(Aggreate[[#This Row],[Age]]&lt;30,"Under 30",IF(Aggreate[[#This Row],[Age]]&gt;65,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IF(Aggreate[[#This Row],[Age]]&lt;30,"Under 30",IF(Aggreate[[#This Row],[Age]]&gt;65,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IF(Aggreate[[#This Row],[Age]]&lt;30,"Under 30",IF(Aggreate[[#This Row],[Age]]&gt;65,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IF(Aggreate[[#This Row],[Age]]&lt;30,"Under 30",IF(Aggreate[[#This Row],[Age]]&gt;65,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IF(Aggreate[[#This Row],[Age]]&lt;30,"Under 30",IF(Aggreate[[#This Row],[Age]]&gt;65,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IF(Aggreate[[#This Row],[Age]]&lt;30,"Under 30",IF(Aggreate[[#This Row],[Age]]&gt;65,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IF(Aggreate[[#This Row],[Age]]&lt;30,"Under 30",IF(Aggreate[[#This Row],[Age]]&gt;65,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IF(Aggreate[[#This Row],[Age]]&lt;30,"Under 30",IF(Aggreate[[#This Row],[Age]]&gt;65,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IF(Aggreate[[#This Row],[Age]]&lt;30,"Under 30",IF(Aggreate[[#This Row],[Age]]&gt;65,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IF(Aggreate[[#This Row],[Age]]&lt;30,"Under 30",IF(Aggreate[[#This Row],[Age]]&gt;65,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IF(Aggreate[[#This Row],[Age]]&lt;30,"Under 30",IF(Aggreate[[#This Row],[Age]]&gt;65,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IF(Aggreate[[#This Row],[Age]]&lt;30,"Under 30",IF(Aggreate[[#This Row],[Age]]&gt;65,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IF(Aggreate[[#This Row],[Age]]&lt;30,"Under 30",IF(Aggreate[[#This Row],[Age]]&gt;65,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IF(Aggreate[[#This Row],[Age]]&lt;30,"Under 30",IF(Aggreate[[#This Row],[Age]]&gt;65,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IF(Aggreate[[#This Row],[Age]]&lt;30,"Under 30",IF(Aggreate[[#This Row],[Age]]&gt;65,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IF(Aggreate[[#This Row],[Age]]&lt;30,"Under 30",IF(Aggreate[[#This Row],[Age]]&gt;65,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IF(Aggreate[[#This Row],[Age]]&lt;30,"Under 30",IF(Aggreate[[#This Row],[Age]]&gt;65,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IF(Aggreate[[#This Row],[Age]]&lt;30,"Under 30",IF(Aggreate[[#This Row],[Age]]&gt;65,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IF(Aggreate[[#This Row],[Age]]&lt;30,"Under 30",IF(Aggreate[[#This Row],[Age]]&gt;65,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IF(Aggreate[[#This Row],[Age]]&lt;30,"Under 30",IF(Aggreate[[#This Row],[Age]]&gt;65,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IF(Aggreate[[#This Row],[Age]]&lt;30,"Under 30",IF(Aggreate[[#This Row],[Age]]&gt;65,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IF(Aggreate[[#This Row],[Age]]&lt;30,"Under 30",IF(Aggreate[[#This Row],[Age]]&gt;65,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IF(Aggreate[[#This Row],[Age]]&lt;30,"Under 30",IF(Aggreate[[#This Row],[Age]]&gt;65,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IF(Aggreate[[#This Row],[Age]]&lt;30,"Under 30",IF(Aggreate[[#This Row],[Age]]&gt;65,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IF(Aggreate[[#This Row],[Age]]&lt;30,"Under 30",IF(Aggreate[[#This Row],[Age]]&gt;65,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IF(Aggreate[[#This Row],[Age]]&lt;30,"Under 30",IF(Aggreate[[#This Row],[Age]]&gt;65,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IF(Aggreate[[#This Row],[Age]]&lt;30,"Under 30",IF(Aggreate[[#This Row],[Age]]&gt;65,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IF(Aggreate[[#This Row],[Age]]&lt;30,"Under 30",IF(Aggreate[[#This Row],[Age]]&gt;65,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IF(Aggreate[[#This Row],[Age]]&lt;30,"Under 30",IF(Aggreate[[#This Row],[Age]]&gt;65,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IF(Aggreate[[#This Row],[Age]]&lt;30,"Under 30",IF(Aggreate[[#This Row],[Age]]&gt;65,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IF(Aggreate[[#This Row],[Age]]&lt;30,"Under 30",IF(Aggreate[[#This Row],[Age]]&gt;65,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IF(Aggreate[[#This Row],[Age]]&lt;30,"Under 30",IF(Aggreate[[#This Row],[Age]]&gt;65,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IF(Aggreate[[#This Row],[Age]]&lt;30,"Under 30",IF(Aggreate[[#This Row],[Age]]&gt;65,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IF(Aggreate[[#This Row],[Age]]&lt;30,"Under 30",IF(Aggreate[[#This Row],[Age]]&gt;65,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IF(Aggreate[[#This Row],[Age]]&lt;30,"Under 30",IF(Aggreate[[#This Row],[Age]]&gt;65,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IF(Aggreate[[#This Row],[Age]]&lt;30,"Under 30",IF(Aggreate[[#This Row],[Age]]&gt;65,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IF(Aggreate[[#This Row],[Age]]&lt;30,"Under 30",IF(Aggreate[[#This Row],[Age]]&gt;65,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IF(Aggreate[[#This Row],[Age]]&lt;30,"Under 30",IF(Aggreate[[#This Row],[Age]]&gt;65,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IF(Aggreate[[#This Row],[Age]]&lt;30,"Under 30",IF(Aggreate[[#This Row],[Age]]&gt;65,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IF(Aggreate[[#This Row],[Age]]&lt;30,"Under 30",IF(Aggreate[[#This Row],[Age]]&gt;65,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IF(Aggreate[[#This Row],[Age]]&lt;30,"Under 30",IF(Aggreate[[#This Row],[Age]]&gt;65,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IF(Aggreate[[#This Row],[Age]]&lt;30,"Under 30",IF(Aggreate[[#This Row],[Age]]&gt;65,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IF(Aggreate[[#This Row],[Age]]&lt;30,"Under 30",IF(Aggreate[[#This Row],[Age]]&gt;65,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IF(Aggreate[[#This Row],[Age]]&lt;30,"Under 30",IF(Aggreate[[#This Row],[Age]]&gt;65,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IF(Aggreate[[#This Row],[Age]]&lt;30,"Under 30",IF(Aggreate[[#This Row],[Age]]&gt;65,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IF(Aggreate[[#This Row],[Age]]&lt;30,"Under 30",IF(Aggreate[[#This Row],[Age]]&gt;65,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IF(Aggreate[[#This Row],[Age]]&lt;30,"Under 30",IF(Aggreate[[#This Row],[Age]]&gt;65,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IF(Aggreate[[#This Row],[Age]]&lt;30,"Under 30",IF(Aggreate[[#This Row],[Age]]&gt;65,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IF(Aggreate[[#This Row],[Age]]&lt;30,"Under 30",IF(Aggreate[[#This Row],[Age]]&gt;65,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IF(Aggreate[[#This Row],[Age]]&lt;30,"Under 30",IF(Aggreate[[#This Row],[Age]]&gt;65,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IF(Aggreate[[#This Row],[Age]]&lt;30,"Under 30",IF(Aggreate[[#This Row],[Age]]&gt;65,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IF(Aggreate[[#This Row],[Age]]&lt;30,"Under 30",IF(Aggreate[[#This Row],[Age]]&gt;65,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IF(Aggreate[[#This Row],[Age]]&lt;30,"Under 30",IF(Aggreate[[#This Row],[Age]]&gt;65,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IF(Aggreate[[#This Row],[Age]]&lt;30,"Under 30",IF(Aggreate[[#This Row],[Age]]&gt;65,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IF(Aggreate[[#This Row],[Age]]&lt;30,"Under 30",IF(Aggreate[[#This Row],[Age]]&gt;65,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IF(Aggreate[[#This Row],[Age]]&lt;30,"Under 30",IF(Aggreate[[#This Row],[Age]]&gt;65,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IF(Aggreate[[#This Row],[Age]]&lt;30,"Under 30",IF(Aggreate[[#This Row],[Age]]&gt;65,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IF(Aggreate[[#This Row],[Age]]&lt;30,"Under 30",IF(Aggreate[[#This Row],[Age]]&gt;65,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IF(Aggreate[[#This Row],[Age]]&lt;30,"Under 30",IF(Aggreate[[#This Row],[Age]]&gt;65,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IF(Aggreate[[#This Row],[Age]]&lt;30,"Under 30",IF(Aggreate[[#This Row],[Age]]&gt;65,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IF(Aggreate[[#This Row],[Age]]&lt;30,"Under 30",IF(Aggreate[[#This Row],[Age]]&gt;65,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IF(Aggreate[[#This Row],[Age]]&lt;30,"Under 30",IF(Aggreate[[#This Row],[Age]]&gt;65,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IF(Aggreate[[#This Row],[Age]]&lt;30,"Under 30",IF(Aggreate[[#This Row],[Age]]&gt;65,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IF(Aggreate[[#This Row],[Age]]&lt;30,"Under 30",IF(Aggreate[[#This Row],[Age]]&gt;65,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IF(Aggreate[[#This Row],[Age]]&lt;30,"Under 30",IF(Aggreate[[#This Row],[Age]]&gt;65,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IF(Aggreate[[#This Row],[Age]]&lt;30,"Under 30",IF(Aggreate[[#This Row],[Age]]&gt;65,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IF(Aggreate[[#This Row],[Age]]&lt;30,"Under 30",IF(Aggreate[[#This Row],[Age]]&gt;65,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IF(Aggreate[[#This Row],[Age]]&lt;30,"Under 30",IF(Aggreate[[#This Row],[Age]]&gt;65,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IF(Aggreate[[#This Row],[Age]]&lt;30,"Under 30",IF(Aggreate[[#This Row],[Age]]&gt;65,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IF(Aggreate[[#This Row],[Age]]&lt;30,"Under 30",IF(Aggreate[[#This Row],[Age]]&gt;65,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IF(Aggreate[[#This Row],[Age]]&lt;30,"Under 30",IF(Aggreate[[#This Row],[Age]]&gt;65,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IF(Aggreate[[#This Row],[Age]]&lt;30,"Under 30",IF(Aggreate[[#This Row],[Age]]&gt;65,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IF(Aggreate[[#This Row],[Age]]&lt;30,"Under 30",IF(Aggreate[[#This Row],[Age]]&gt;65,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IF(Aggreate[[#This Row],[Age]]&lt;30,"Under 30",IF(Aggreate[[#This Row],[Age]]&gt;65,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IF(Aggreate[[#This Row],[Age]]&lt;30,"Under 30",IF(Aggreate[[#This Row],[Age]]&gt;65,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IF(Aggreate[[#This Row],[Age]]&lt;30,"Under 30",IF(Aggreate[[#This Row],[Age]]&gt;65,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IF(Aggreate[[#This Row],[Age]]&lt;30,"Under 30",IF(Aggreate[[#This Row],[Age]]&gt;65,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IF(Aggreate[[#This Row],[Age]]&lt;30,"Under 30",IF(Aggreate[[#This Row],[Age]]&gt;65,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IF(Aggreate[[#This Row],[Age]]&lt;30,"Under 30",IF(Aggreate[[#This Row],[Age]]&gt;65,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IF(Aggreate[[#This Row],[Age]]&lt;30,"Under 30",IF(Aggreate[[#This Row],[Age]]&gt;65,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IF(Aggreate[[#This Row],[Age]]&lt;30,"Under 30",IF(Aggreate[[#This Row],[Age]]&gt;65,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IF(Aggreate[[#This Row],[Age]]&lt;30,"Under 30",IF(Aggreate[[#This Row],[Age]]&gt;65,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IF(Aggreate[[#This Row],[Age]]&lt;30,"Under 30",IF(Aggreate[[#This Row],[Age]]&gt;65,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IF(Aggreate[[#This Row],[Age]]&lt;30,"Under 30",IF(Aggreate[[#This Row],[Age]]&gt;65,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IF(Aggreate[[#This Row],[Age]]&lt;30,"Under 30",IF(Aggreate[[#This Row],[Age]]&gt;65,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IF(Aggreate[[#This Row],[Age]]&lt;30,"Under 30",IF(Aggreate[[#This Row],[Age]]&gt;65,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IF(Aggreate[[#This Row],[Age]]&lt;30,"Under 30",IF(Aggreate[[#This Row],[Age]]&gt;65,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IF(Aggreate[[#This Row],[Age]]&lt;30,"Under 30",IF(Aggreate[[#This Row],[Age]]&gt;65,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IF(Aggreate[[#This Row],[Age]]&lt;30,"Under 30",IF(Aggreate[[#This Row],[Age]]&gt;65,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IF(Aggreate[[#This Row],[Age]]&lt;30,"Under 30",IF(Aggreate[[#This Row],[Age]]&gt;65,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IF(Aggreate[[#This Row],[Age]]&lt;30,"Under 30",IF(Aggreate[[#This Row],[Age]]&gt;65,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IF(Aggreate[[#This Row],[Age]]&lt;30,"Under 30",IF(Aggreate[[#This Row],[Age]]&gt;65,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IF(Aggreate[[#This Row],[Age]]&lt;30,"Under 30",IF(Aggreate[[#This Row],[Age]]&gt;65,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IF(Aggreate[[#This Row],[Age]]&lt;30,"Under 30",IF(Aggreate[[#This Row],[Age]]&gt;65,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IF(Aggreate[[#This Row],[Age]]&lt;30,"Under 30",IF(Aggreate[[#This Row],[Age]]&gt;65,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IF(Aggreate[[#This Row],[Age]]&lt;30,"Under 30",IF(Aggreate[[#This Row],[Age]]&gt;65,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IF(Aggreate[[#This Row],[Age]]&lt;30,"Under 30",IF(Aggreate[[#This Row],[Age]]&gt;65, "Senior", "Other"))</f>
        <v>Other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IF(Aggreate[[#This Row],[Age]]&lt;30,"Under 30",IF(Aggreate[[#This Row],[Age]]&gt;65,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IF(Aggreate[[#This Row],[Age]]&lt;30,"Under 30",IF(Aggreate[[#This Row],[Age]]&gt;65,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IF(Aggreate[[#This Row],[Age]]&lt;30,"Under 30",IF(Aggreate[[#This Row],[Age]]&gt;65,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IF(Aggreate[[#This Row],[Age]]&lt;30,"Under 30",IF(Aggreate[[#This Row],[Age]]&gt;65,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IF(Aggreate[[#This Row],[Age]]&lt;30,"Under 30",IF(Aggreate[[#This Row],[Age]]&gt;65,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IF(Aggreate[[#This Row],[Age]]&lt;30,"Under 30",IF(Aggreate[[#This Row],[Age]]&gt;65,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IF(Aggreate[[#This Row],[Age]]&lt;30,"Under 30",IF(Aggreate[[#This Row],[Age]]&gt;65,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IF(Aggreate[[#This Row],[Age]]&lt;30,"Under 30",IF(Aggreate[[#This Row],[Age]]&gt;65,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IF(Aggreate[[#This Row],[Age]]&lt;30,"Under 30",IF(Aggreate[[#This Row],[Age]]&gt;65,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IF(Aggreate[[#This Row],[Age]]&lt;30,"Under 30",IF(Aggreate[[#This Row],[Age]]&gt;65,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IF(Aggreate[[#This Row],[Age]]&lt;30,"Under 30",IF(Aggreate[[#This Row],[Age]]&gt;65,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IF(Aggreate[[#This Row],[Age]]&lt;30,"Under 30",IF(Aggreate[[#This Row],[Age]]&gt;65,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IF(Aggreate[[#This Row],[Age]]&lt;30,"Under 30",IF(Aggreate[[#This Row],[Age]]&gt;65,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IF(Aggreate[[#This Row],[Age]]&lt;30,"Under 30",IF(Aggreate[[#This Row],[Age]]&gt;65,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IF(Aggreate[[#This Row],[Age]]&lt;30,"Under 30",IF(Aggreate[[#This Row],[Age]]&gt;65,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IF(Aggreate[[#This Row],[Age]]&lt;30,"Under 30",IF(Aggreate[[#This Row],[Age]]&gt;65,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IF(Aggreate[[#This Row],[Age]]&lt;30,"Under 30",IF(Aggreate[[#This Row],[Age]]&gt;65,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IF(Aggreate[[#This Row],[Age]]&lt;30,"Under 30",IF(Aggreate[[#This Row],[Age]]&gt;65,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IF(Aggreate[[#This Row],[Age]]&lt;30,"Under 30",IF(Aggreate[[#This Row],[Age]]&gt;65,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IF(Aggreate[[#This Row],[Age]]&lt;30,"Under 30",IF(Aggreate[[#This Row],[Age]]&gt;65,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IF(Aggreate[[#This Row],[Age]]&lt;30,"Under 30",IF(Aggreate[[#This Row],[Age]]&gt;65,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IF(Aggreate[[#This Row],[Age]]&lt;30,"Under 30",IF(Aggreate[[#This Row],[Age]]&gt;65,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IF(Aggreate[[#This Row],[Age]]&lt;30,"Under 30",IF(Aggreate[[#This Row],[Age]]&gt;65,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IF(Aggreate[[#This Row],[Age]]&lt;30,"Under 30",IF(Aggreate[[#This Row],[Age]]&gt;65,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IF(Aggreate[[#This Row],[Age]]&lt;30,"Under 30",IF(Aggreate[[#This Row],[Age]]&gt;65,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IF(Aggreate[[#This Row],[Age]]&lt;30,"Under 30",IF(Aggreate[[#This Row],[Age]]&gt;65,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IF(Aggreate[[#This Row],[Age]]&lt;30,"Under 30",IF(Aggreate[[#This Row],[Age]]&gt;65,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IF(Aggreate[[#This Row],[Age]]&lt;30,"Under 30",IF(Aggreate[[#This Row],[Age]]&gt;65,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IF(Aggreate[[#This Row],[Age]]&lt;30,"Under 30",IF(Aggreate[[#This Row],[Age]]&gt;65,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IF(Aggreate[[#This Row],[Age]]&lt;30,"Under 30",IF(Aggreate[[#This Row],[Age]]&gt;65,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IF(Aggreate[[#This Row],[Age]]&lt;30,"Under 30",IF(Aggreate[[#This Row],[Age]]&gt;65,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IF(Aggreate[[#This Row],[Age]]&lt;30,"Under 30",IF(Aggreate[[#This Row],[Age]]&gt;65,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IF(Aggreate[[#This Row],[Age]]&lt;30,"Under 30",IF(Aggreate[[#This Row],[Age]]&gt;65,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IF(Aggreate[[#This Row],[Age]]&lt;30,"Under 30",IF(Aggreate[[#This Row],[Age]]&gt;65,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IF(Aggreate[[#This Row],[Age]]&lt;30,"Under 30",IF(Aggreate[[#This Row],[Age]]&gt;65,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IF(Aggreate[[#This Row],[Age]]&lt;30,"Under 30",IF(Aggreate[[#This Row],[Age]]&gt;65,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IF(Aggreate[[#This Row],[Age]]&lt;30,"Under 30",IF(Aggreate[[#This Row],[Age]]&gt;65,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IF(Aggreate[[#This Row],[Age]]&lt;30,"Under 30",IF(Aggreate[[#This Row],[Age]]&gt;65,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IF(Aggreate[[#This Row],[Age]]&lt;30,"Under 30",IF(Aggreate[[#This Row],[Age]]&gt;65,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IF(Aggreate[[#This Row],[Age]]&lt;30,"Under 30",IF(Aggreate[[#This Row],[Age]]&gt;65,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IF(Aggreate[[#This Row],[Age]]&lt;30,"Under 30",IF(Aggreate[[#This Row],[Age]]&gt;65,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IF(Aggreate[[#This Row],[Age]]&lt;30,"Under 30",IF(Aggreate[[#This Row],[Age]]&gt;65,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IF(Aggreate[[#This Row],[Age]]&lt;30,"Under 30",IF(Aggreate[[#This Row],[Age]]&gt;65,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IF(Aggreate[[#This Row],[Age]]&lt;30,"Under 30",IF(Aggreate[[#This Row],[Age]]&gt;65,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IF(Aggreate[[#This Row],[Age]]&lt;30,"Under 30",IF(Aggreate[[#This Row],[Age]]&gt;65,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IF(Aggreate[[#This Row],[Age]]&lt;30,"Under 30",IF(Aggreate[[#This Row],[Age]]&gt;65,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IF(Aggreate[[#This Row],[Age]]&lt;30,"Under 30",IF(Aggreate[[#This Row],[Age]]&gt;65,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IF(Aggreate[[#This Row],[Age]]&lt;30,"Under 30",IF(Aggreate[[#This Row],[Age]]&gt;65,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IF(Aggreate[[#This Row],[Age]]&lt;30,"Under 30",IF(Aggreate[[#This Row],[Age]]&gt;65,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IF(Aggreate[[#This Row],[Age]]&lt;30,"Under 30",IF(Aggreate[[#This Row],[Age]]&gt;65,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IF(Aggreate[[#This Row],[Age]]&lt;30,"Under 30",IF(Aggreate[[#This Row],[Age]]&gt;65,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IF(Aggreate[[#This Row],[Age]]&lt;30,"Under 30",IF(Aggreate[[#This Row],[Age]]&gt;65,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IF(Aggreate[[#This Row],[Age]]&lt;30,"Under 30",IF(Aggreate[[#This Row],[Age]]&gt;65,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IF(Aggreate[[#This Row],[Age]]&lt;30,"Under 30",IF(Aggreate[[#This Row],[Age]]&gt;65,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IF(Aggreate[[#This Row],[Age]]&lt;30,"Under 30",IF(Aggreate[[#This Row],[Age]]&gt;65,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IF(Aggreate[[#This Row],[Age]]&lt;30,"Under 30",IF(Aggreate[[#This Row],[Age]]&gt;65,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IF(Aggreate[[#This Row],[Age]]&lt;30,"Under 30",IF(Aggreate[[#This Row],[Age]]&gt;65,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IF(Aggreate[[#This Row],[Age]]&lt;30,"Under 30",IF(Aggreate[[#This Row],[Age]]&gt;65,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IF(Aggreate[[#This Row],[Age]]&lt;30,"Under 30",IF(Aggreate[[#This Row],[Age]]&gt;65,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IF(Aggreate[[#This Row],[Age]]&lt;30,"Under 30",IF(Aggreate[[#This Row],[Age]]&gt;65,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IF(Aggreate[[#This Row],[Age]]&lt;30,"Under 30",IF(Aggreate[[#This Row],[Age]]&gt;65,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IF(Aggreate[[#This Row],[Age]]&lt;30,"Under 30",IF(Aggreate[[#This Row],[Age]]&gt;65,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IF(Aggreate[[#This Row],[Age]]&lt;30,"Under 30",IF(Aggreate[[#This Row],[Age]]&gt;65,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IF(Aggreate[[#This Row],[Age]]&lt;30,"Under 30",IF(Aggreate[[#This Row],[Age]]&gt;65,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IF(Aggreate[[#This Row],[Age]]&lt;30,"Under 30",IF(Aggreate[[#This Row],[Age]]&gt;65,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IF(Aggreate[[#This Row],[Age]]&lt;30,"Under 30",IF(Aggreate[[#This Row],[Age]]&gt;65,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IF(Aggreate[[#This Row],[Age]]&lt;30,"Under 30",IF(Aggreate[[#This Row],[Age]]&gt;65,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IF(Aggreate[[#This Row],[Age]]&lt;30,"Under 30",IF(Aggreate[[#This Row],[Age]]&gt;65,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IF(Aggreate[[#This Row],[Age]]&lt;30,"Under 30",IF(Aggreate[[#This Row],[Age]]&gt;65,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IF(Aggreate[[#This Row],[Age]]&lt;30,"Under 30",IF(Aggreate[[#This Row],[Age]]&gt;65,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IF(Aggreate[[#This Row],[Age]]&lt;30,"Under 30",IF(Aggreate[[#This Row],[Age]]&gt;65,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IF(Aggreate[[#This Row],[Age]]&lt;30,"Under 30",IF(Aggreate[[#This Row],[Age]]&gt;65,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IF(Aggreate[[#This Row],[Age]]&lt;30,"Under 30",IF(Aggreate[[#This Row],[Age]]&gt;65,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IF(Aggreate[[#This Row],[Age]]&lt;30,"Under 30",IF(Aggreate[[#This Row],[Age]]&gt;65,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IF(Aggreate[[#This Row],[Age]]&lt;30,"Under 30",IF(Aggreate[[#This Row],[Age]]&gt;65,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IF(Aggreate[[#This Row],[Age]]&lt;30,"Under 30",IF(Aggreate[[#This Row],[Age]]&gt;65,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IF(Aggreate[[#This Row],[Age]]&lt;30,"Under 30",IF(Aggreate[[#This Row],[Age]]&gt;65,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IF(Aggreate[[#This Row],[Age]]&lt;30,"Under 30",IF(Aggreate[[#This Row],[Age]]&gt;65,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IF(Aggreate[[#This Row],[Age]]&lt;30,"Under 30",IF(Aggreate[[#This Row],[Age]]&gt;65,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IF(Aggreate[[#This Row],[Age]]&lt;30,"Under 30",IF(Aggreate[[#This Row],[Age]]&gt;65,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IF(Aggreate[[#This Row],[Age]]&lt;30,"Under 30",IF(Aggreate[[#This Row],[Age]]&gt;65,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IF(Aggreate[[#This Row],[Age]]&lt;30,"Under 30",IF(Aggreate[[#This Row],[Age]]&gt;65,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IF(Aggreate[[#This Row],[Age]]&lt;30,"Under 30",IF(Aggreate[[#This Row],[Age]]&gt;65,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IF(Aggreate[[#This Row],[Age]]&lt;30,"Under 30",IF(Aggreate[[#This Row],[Age]]&gt;65,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IF(Aggreate[[#This Row],[Age]]&lt;30,"Under 30",IF(Aggreate[[#This Row],[Age]]&gt;65,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IF(Aggreate[[#This Row],[Age]]&lt;30,"Under 30",IF(Aggreate[[#This Row],[Age]]&gt;65,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IF(Aggreate[[#This Row],[Age]]&lt;30,"Under 30",IF(Aggreate[[#This Row],[Age]]&gt;65,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IF(Aggreate[[#This Row],[Age]]&lt;30,"Under 30",IF(Aggreate[[#This Row],[Age]]&gt;65,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IF(Aggreate[[#This Row],[Age]]&lt;30,"Under 30",IF(Aggreate[[#This Row],[Age]]&gt;65,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IF(Aggreate[[#This Row],[Age]]&lt;30,"Under 30",IF(Aggreate[[#This Row],[Age]]&gt;65,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IF(Aggreate[[#This Row],[Age]]&lt;30,"Under 30",IF(Aggreate[[#This Row],[Age]]&gt;65,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IF(Aggreate[[#This Row],[Age]]&lt;30,"Under 30",IF(Aggreate[[#This Row],[Age]]&gt;65, "Senior", "Other"))</f>
        <v>Other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IF(Aggreate[[#This Row],[Age]]&lt;30,"Under 30",IF(Aggreate[[#This Row],[Age]]&gt;65,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IF(Aggreate[[#This Row],[Age]]&lt;30,"Under 30",IF(Aggreate[[#This Row],[Age]]&gt;65,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IF(Aggreate[[#This Row],[Age]]&lt;30,"Under 30",IF(Aggreate[[#This Row],[Age]]&gt;65,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IF(Aggreate[[#This Row],[Age]]&lt;30,"Under 30",IF(Aggreate[[#This Row],[Age]]&gt;65,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IF(Aggreate[[#This Row],[Age]]&lt;30,"Under 30",IF(Aggreate[[#This Row],[Age]]&gt;65,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IF(Aggreate[[#This Row],[Age]]&lt;30,"Under 30",IF(Aggreate[[#This Row],[Age]]&gt;65,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IF(Aggreate[[#This Row],[Age]]&lt;30,"Under 30",IF(Aggreate[[#This Row],[Age]]&gt;65,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IF(Aggreate[[#This Row],[Age]]&lt;30,"Under 30",IF(Aggreate[[#This Row],[Age]]&gt;65,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IF(Aggreate[[#This Row],[Age]]&lt;30,"Under 30",IF(Aggreate[[#This Row],[Age]]&gt;65,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IF(Aggreate[[#This Row],[Age]]&lt;30,"Under 30",IF(Aggreate[[#This Row],[Age]]&gt;65,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IF(Aggreate[[#This Row],[Age]]&lt;30,"Under 30",IF(Aggreate[[#This Row],[Age]]&gt;65,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IF(Aggreate[[#This Row],[Age]]&lt;30,"Under 30",IF(Aggreate[[#This Row],[Age]]&gt;65,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IF(Aggreate[[#This Row],[Age]]&lt;30,"Under 30",IF(Aggreate[[#This Row],[Age]]&gt;65,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IF(Aggreate[[#This Row],[Age]]&lt;30,"Under 30",IF(Aggreate[[#This Row],[Age]]&gt;65,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IF(Aggreate[[#This Row],[Age]]&lt;30,"Under 30",IF(Aggreate[[#This Row],[Age]]&gt;65,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IF(Aggreate[[#This Row],[Age]]&lt;30,"Under 30",IF(Aggreate[[#This Row],[Age]]&gt;65,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IF(Aggreate[[#This Row],[Age]]&lt;30,"Under 30",IF(Aggreate[[#This Row],[Age]]&gt;65,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IF(Aggreate[[#This Row],[Age]]&lt;30,"Under 30",IF(Aggreate[[#This Row],[Age]]&gt;65,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IF(Aggreate[[#This Row],[Age]]&lt;30,"Under 30",IF(Aggreate[[#This Row],[Age]]&gt;65,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IF(Aggreate[[#This Row],[Age]]&lt;30,"Under 30",IF(Aggreate[[#This Row],[Age]]&gt;65,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IF(Aggreate[[#This Row],[Age]]&lt;30,"Under 30",IF(Aggreate[[#This Row],[Age]]&gt;65,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IF(Aggreate[[#This Row],[Age]]&lt;30,"Under 30",IF(Aggreate[[#This Row],[Age]]&gt;65,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IF(Aggreate[[#This Row],[Age]]&lt;30,"Under 30",IF(Aggreate[[#This Row],[Age]]&gt;65,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IF(Aggreate[[#This Row],[Age]]&lt;30,"Under 30",IF(Aggreate[[#This Row],[Age]]&gt;65,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IF(Aggreate[[#This Row],[Age]]&lt;30,"Under 30",IF(Aggreate[[#This Row],[Age]]&gt;65,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IF(Aggreate[[#This Row],[Age]]&lt;30,"Under 30",IF(Aggreate[[#This Row],[Age]]&gt;65,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IF(Aggreate[[#This Row],[Age]]&lt;30,"Under 30",IF(Aggreate[[#This Row],[Age]]&gt;65,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IF(Aggreate[[#This Row],[Age]]&lt;30,"Under 30",IF(Aggreate[[#This Row],[Age]]&gt;65,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IF(Aggreate[[#This Row],[Age]]&lt;30,"Under 30",IF(Aggreate[[#This Row],[Age]]&gt;65,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IF(Aggreate[[#This Row],[Age]]&lt;30,"Under 30",IF(Aggreate[[#This Row],[Age]]&gt;65,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IF(Aggreate[[#This Row],[Age]]&lt;30,"Under 30",IF(Aggreate[[#This Row],[Age]]&gt;65,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IF(Aggreate[[#This Row],[Age]]&lt;30,"Under 30",IF(Aggreate[[#This Row],[Age]]&gt;65,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IF(Aggreate[[#This Row],[Age]]&lt;30,"Under 30",IF(Aggreate[[#This Row],[Age]]&gt;65,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IF(Aggreate[[#This Row],[Age]]&lt;30,"Under 30",IF(Aggreate[[#This Row],[Age]]&gt;65,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IF(Aggreate[[#This Row],[Age]]&lt;30,"Under 30",IF(Aggreate[[#This Row],[Age]]&gt;65,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IF(Aggreate[[#This Row],[Age]]&lt;30,"Under 30",IF(Aggreate[[#This Row],[Age]]&gt;65,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IF(Aggreate[[#This Row],[Age]]&lt;30,"Under 30",IF(Aggreate[[#This Row],[Age]]&gt;65,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IF(Aggreate[[#This Row],[Age]]&lt;30,"Under 30",IF(Aggreate[[#This Row],[Age]]&gt;65,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IF(Aggreate[[#This Row],[Age]]&lt;30,"Under 30",IF(Aggreate[[#This Row],[Age]]&gt;65,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IF(Aggreate[[#This Row],[Age]]&lt;30,"Under 30",IF(Aggreate[[#This Row],[Age]]&gt;65,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IF(Aggreate[[#This Row],[Age]]&lt;30,"Under 30",IF(Aggreate[[#This Row],[Age]]&gt;65,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IF(Aggreate[[#This Row],[Age]]&lt;30,"Under 30",IF(Aggreate[[#This Row],[Age]]&gt;65,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IF(Aggreate[[#This Row],[Age]]&lt;30,"Under 30",IF(Aggreate[[#This Row],[Age]]&gt;65,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IF(Aggreate[[#This Row],[Age]]&lt;30,"Under 30",IF(Aggreate[[#This Row],[Age]]&gt;65,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IF(Aggreate[[#This Row],[Age]]&lt;30,"Under 30",IF(Aggreate[[#This Row],[Age]]&gt;65,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IF(Aggreate[[#This Row],[Age]]&lt;30,"Under 30",IF(Aggreate[[#This Row],[Age]]&gt;65,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IF(Aggreate[[#This Row],[Age]]&lt;30,"Under 30",IF(Aggreate[[#This Row],[Age]]&gt;65,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IF(Aggreate[[#This Row],[Age]]&lt;30,"Under 30",IF(Aggreate[[#This Row],[Age]]&gt;65,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IF(Aggreate[[#This Row],[Age]]&lt;30,"Under 30",IF(Aggreate[[#This Row],[Age]]&gt;65,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IF(Aggreate[[#This Row],[Age]]&lt;30,"Under 30",IF(Aggreate[[#This Row],[Age]]&gt;65,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IF(Aggreate[[#This Row],[Age]]&lt;30,"Under 30",IF(Aggreate[[#This Row],[Age]]&gt;65,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IF(Aggreate[[#This Row],[Age]]&lt;30,"Under 30",IF(Aggreate[[#This Row],[Age]]&gt;65,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IF(Aggreate[[#This Row],[Age]]&lt;30,"Under 30",IF(Aggreate[[#This Row],[Age]]&gt;65,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IF(Aggreate[[#This Row],[Age]]&lt;30,"Under 30",IF(Aggreate[[#This Row],[Age]]&gt;65,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IF(Aggreate[[#This Row],[Age]]&lt;30,"Under 30",IF(Aggreate[[#This Row],[Age]]&gt;65,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IF(Aggreate[[#This Row],[Age]]&lt;30,"Under 30",IF(Aggreate[[#This Row],[Age]]&gt;65,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IF(Aggreate[[#This Row],[Age]]&lt;30,"Under 30",IF(Aggreate[[#This Row],[Age]]&gt;65,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IF(Aggreate[[#This Row],[Age]]&lt;30,"Under 30",IF(Aggreate[[#This Row],[Age]]&gt;65,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IF(Aggreate[[#This Row],[Age]]&lt;30,"Under 30",IF(Aggreate[[#This Row],[Age]]&gt;65,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IF(Aggreate[[#This Row],[Age]]&lt;30,"Under 30",IF(Aggreate[[#This Row],[Age]]&gt;65,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IF(Aggreate[[#This Row],[Age]]&lt;30,"Under 30",IF(Aggreate[[#This Row],[Age]]&gt;65,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IF(Aggreate[[#This Row],[Age]]&lt;30,"Under 30",IF(Aggreate[[#This Row],[Age]]&gt;65,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IF(Aggreate[[#This Row],[Age]]&lt;30,"Under 30",IF(Aggreate[[#This Row],[Age]]&gt;65,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IF(Aggreate[[#This Row],[Age]]&lt;30,"Under 30",IF(Aggreate[[#This Row],[Age]]&gt;65,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IF(Aggreate[[#This Row],[Age]]&lt;30,"Under 30",IF(Aggreate[[#This Row],[Age]]&gt;65,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IF(Aggreate[[#This Row],[Age]]&lt;30,"Under 30",IF(Aggreate[[#This Row],[Age]]&gt;65,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IF(Aggreate[[#This Row],[Age]]&lt;30,"Under 30",IF(Aggreate[[#This Row],[Age]]&gt;65,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IF(Aggreate[[#This Row],[Age]]&lt;30,"Under 30",IF(Aggreate[[#This Row],[Age]]&gt;65,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IF(Aggreate[[#This Row],[Age]]&lt;30,"Under 30",IF(Aggreate[[#This Row],[Age]]&gt;65,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IF(Aggreate[[#This Row],[Age]]&lt;30,"Under 30",IF(Aggreate[[#This Row],[Age]]&gt;65,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IF(Aggreate[[#This Row],[Age]]&lt;30,"Under 30",IF(Aggreate[[#This Row],[Age]]&gt;65,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IF(Aggreate[[#This Row],[Age]]&lt;30,"Under 30",IF(Aggreate[[#This Row],[Age]]&gt;65,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IF(Aggreate[[#This Row],[Age]]&lt;30,"Under 30",IF(Aggreate[[#This Row],[Age]]&gt;65,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IF(Aggreate[[#This Row],[Age]]&lt;30,"Under 30",IF(Aggreate[[#This Row],[Age]]&gt;65,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IF(Aggreate[[#This Row],[Age]]&lt;30,"Under 30",IF(Aggreate[[#This Row],[Age]]&gt;65,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IF(Aggreate[[#This Row],[Age]]&lt;30,"Under 30",IF(Aggreate[[#This Row],[Age]]&gt;65,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IF(Aggreate[[#This Row],[Age]]&lt;30,"Under 30",IF(Aggreate[[#This Row],[Age]]&gt;65,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IF(Aggreate[[#This Row],[Age]]&lt;30,"Under 30",IF(Aggreate[[#This Row],[Age]]&gt;65,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IF(Aggreate[[#This Row],[Age]]&lt;30,"Under 30",IF(Aggreate[[#This Row],[Age]]&gt;65,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IF(Aggreate[[#This Row],[Age]]&lt;30,"Under 30",IF(Aggreate[[#This Row],[Age]]&gt;65,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IF(Aggreate[[#This Row],[Age]]&lt;30,"Under 30",IF(Aggreate[[#This Row],[Age]]&gt;65,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IF(Aggreate[[#This Row],[Age]]&lt;30,"Under 30",IF(Aggreate[[#This Row],[Age]]&gt;65,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IF(Aggreate[[#This Row],[Age]]&lt;30,"Under 30",IF(Aggreate[[#This Row],[Age]]&gt;65,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IF(Aggreate[[#This Row],[Age]]&lt;30,"Under 30",IF(Aggreate[[#This Row],[Age]]&gt;65,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IF(Aggreate[[#This Row],[Age]]&lt;30,"Under 30",IF(Aggreate[[#This Row],[Age]]&gt;65,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IF(Aggreate[[#This Row],[Age]]&lt;30,"Under 30",IF(Aggreate[[#This Row],[Age]]&gt;65,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IF(Aggreate[[#This Row],[Age]]&lt;30,"Under 30",IF(Aggreate[[#This Row],[Age]]&gt;65,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IF(Aggreate[[#This Row],[Age]]&lt;30,"Under 30",IF(Aggreate[[#This Row],[Age]]&gt;65,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IF(Aggreate[[#This Row],[Age]]&lt;30,"Under 30",IF(Aggreate[[#This Row],[Age]]&gt;65,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IF(Aggreate[[#This Row],[Age]]&lt;30,"Under 30",IF(Aggreate[[#This Row],[Age]]&gt;65,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IF(Aggreate[[#This Row],[Age]]&lt;30,"Under 30",IF(Aggreate[[#This Row],[Age]]&gt;65,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IF(Aggreate[[#This Row],[Age]]&lt;30,"Under 30",IF(Aggreate[[#This Row],[Age]]&gt;65,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IF(Aggreate[[#This Row],[Age]]&lt;30,"Under 30",IF(Aggreate[[#This Row],[Age]]&gt;65,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IF(Aggreate[[#This Row],[Age]]&lt;30,"Under 30",IF(Aggreate[[#This Row],[Age]]&gt;65,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IF(Aggreate[[#This Row],[Age]]&lt;30,"Under 30",IF(Aggreate[[#This Row],[Age]]&gt;65,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IF(Aggreate[[#This Row],[Age]]&lt;30,"Under 30",IF(Aggreate[[#This Row],[Age]]&gt;65,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IF(Aggreate[[#This Row],[Age]]&lt;30,"Under 30",IF(Aggreate[[#This Row],[Age]]&gt;65,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IF(Aggreate[[#This Row],[Age]]&lt;30,"Under 30",IF(Aggreate[[#This Row],[Age]]&gt;65,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IF(Aggreate[[#This Row],[Age]]&lt;30,"Under 30",IF(Aggreate[[#This Row],[Age]]&gt;65,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IF(Aggreate[[#This Row],[Age]]&lt;30,"Under 30",IF(Aggreate[[#This Row],[Age]]&gt;65,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IF(Aggreate[[#This Row],[Age]]&lt;30,"Under 30",IF(Aggreate[[#This Row],[Age]]&gt;65,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IF(Aggreate[[#This Row],[Age]]&lt;30,"Under 30",IF(Aggreate[[#This Row],[Age]]&gt;65,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IF(Aggreate[[#This Row],[Age]]&lt;30,"Under 30",IF(Aggreate[[#This Row],[Age]]&gt;65,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IF(Aggreate[[#This Row],[Age]]&lt;30,"Under 30",IF(Aggreate[[#This Row],[Age]]&gt;65,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IF(Aggreate[[#This Row],[Age]]&lt;30,"Under 30",IF(Aggreate[[#This Row],[Age]]&gt;65,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IF(Aggreate[[#This Row],[Age]]&lt;30,"Under 30",IF(Aggreate[[#This Row],[Age]]&gt;65,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IF(Aggreate[[#This Row],[Age]]&lt;30,"Under 30",IF(Aggreate[[#This Row],[Age]]&gt;65,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IF(Aggreate[[#This Row],[Age]]&lt;30,"Under 30",IF(Aggreate[[#This Row],[Age]]&gt;65,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IF(Aggreate[[#This Row],[Age]]&lt;30,"Under 30",IF(Aggreate[[#This Row],[Age]]&gt;65,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IF(Aggreate[[#This Row],[Age]]&lt;30,"Under 30",IF(Aggreate[[#This Row],[Age]]&gt;65,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IF(Aggreate[[#This Row],[Age]]&lt;30,"Under 30",IF(Aggreate[[#This Row],[Age]]&gt;65,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IF(Aggreate[[#This Row],[Age]]&lt;30,"Under 30",IF(Aggreate[[#This Row],[Age]]&gt;65,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IF(Aggreate[[#This Row],[Age]]&lt;30,"Under 30",IF(Aggreate[[#This Row],[Age]]&gt;65,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IF(Aggreate[[#This Row],[Age]]&lt;30,"Under 30",IF(Aggreate[[#This Row],[Age]]&gt;65,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IF(Aggreate[[#This Row],[Age]]&lt;30,"Under 30",IF(Aggreate[[#This Row],[Age]]&gt;65,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IF(Aggreate[[#This Row],[Age]]&lt;30,"Under 30",IF(Aggreate[[#This Row],[Age]]&gt;65,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IF(Aggreate[[#This Row],[Age]]&lt;30,"Under 30",IF(Aggreate[[#This Row],[Age]]&gt;65,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IF(Aggreate[[#This Row],[Age]]&lt;30,"Under 30",IF(Aggreate[[#This Row],[Age]]&gt;65,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IF(Aggreate[[#This Row],[Age]]&lt;30,"Under 30",IF(Aggreate[[#This Row],[Age]]&gt;65,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IF(Aggreate[[#This Row],[Age]]&lt;30,"Under 30",IF(Aggreate[[#This Row],[Age]]&gt;65,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IF(Aggreate[[#This Row],[Age]]&lt;30,"Under 30",IF(Aggreate[[#This Row],[Age]]&gt;65,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IF(Aggreate[[#This Row],[Age]]&lt;30,"Under 30",IF(Aggreate[[#This Row],[Age]]&gt;65,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IF(Aggreate[[#This Row],[Age]]&lt;30,"Under 30",IF(Aggreate[[#This Row],[Age]]&gt;65,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IF(Aggreate[[#This Row],[Age]]&lt;30,"Under 30",IF(Aggreate[[#This Row],[Age]]&gt;65,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IF(Aggreate[[#This Row],[Age]]&lt;30,"Under 30",IF(Aggreate[[#This Row],[Age]]&gt;65,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IF(Aggreate[[#This Row],[Age]]&lt;30,"Under 30",IF(Aggreate[[#This Row],[Age]]&gt;65,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IF(Aggreate[[#This Row],[Age]]&lt;30,"Under 30",IF(Aggreate[[#This Row],[Age]]&gt;65,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IF(Aggreate[[#This Row],[Age]]&lt;30,"Under 30",IF(Aggreate[[#This Row],[Age]]&gt;65,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IF(Aggreate[[#This Row],[Age]]&lt;30,"Under 30",IF(Aggreate[[#This Row],[Age]]&gt;65,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IF(Aggreate[[#This Row],[Age]]&lt;30,"Under 30",IF(Aggreate[[#This Row],[Age]]&gt;65,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IF(Aggreate[[#This Row],[Age]]&lt;30,"Under 30",IF(Aggreate[[#This Row],[Age]]&gt;65,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IF(Aggreate[[#This Row],[Age]]&lt;30,"Under 30",IF(Aggreate[[#This Row],[Age]]&gt;65,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IF(Aggreate[[#This Row],[Age]]&lt;30,"Under 30",IF(Aggreate[[#This Row],[Age]]&gt;65,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IF(Aggreate[[#This Row],[Age]]&lt;30,"Under 30",IF(Aggreate[[#This Row],[Age]]&gt;65,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IF(Aggreate[[#This Row],[Age]]&lt;30,"Under 30",IF(Aggreate[[#This Row],[Age]]&gt;65,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IF(Aggreate[[#This Row],[Age]]&lt;30,"Under 30",IF(Aggreate[[#This Row],[Age]]&gt;65,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IF(Aggreate[[#This Row],[Age]]&lt;30,"Under 30",IF(Aggreate[[#This Row],[Age]]&gt;65,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IF(Aggreate[[#This Row],[Age]]&lt;30,"Under 30",IF(Aggreate[[#This Row],[Age]]&gt;65,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IF(Aggreate[[#This Row],[Age]]&lt;30,"Under 30",IF(Aggreate[[#This Row],[Age]]&gt;65,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IF(Aggreate[[#This Row],[Age]]&lt;30,"Under 30",IF(Aggreate[[#This Row],[Age]]&gt;65,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IF(Aggreate[[#This Row],[Age]]&lt;30,"Under 30",IF(Aggreate[[#This Row],[Age]]&gt;65,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IF(Aggreate[[#This Row],[Age]]&lt;30,"Under 30",IF(Aggreate[[#This Row],[Age]]&gt;65,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IF(Aggreate[[#This Row],[Age]]&lt;30,"Under 30",IF(Aggreate[[#This Row],[Age]]&gt;65,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IF(Aggreate[[#This Row],[Age]]&lt;30,"Under 30",IF(Aggreate[[#This Row],[Age]]&gt;65,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IF(Aggreate[[#This Row],[Age]]&lt;30,"Under 30",IF(Aggreate[[#This Row],[Age]]&gt;65,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IF(Aggreate[[#This Row],[Age]]&lt;30,"Under 30",IF(Aggreate[[#This Row],[Age]]&gt;65,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IF(Aggreate[[#This Row],[Age]]&lt;30,"Under 30",IF(Aggreate[[#This Row],[Age]]&gt;65,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IF(Aggreate[[#This Row],[Age]]&lt;30,"Under 30",IF(Aggreate[[#This Row],[Age]]&gt;65,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IF(Aggreate[[#This Row],[Age]]&lt;30,"Under 30",IF(Aggreate[[#This Row],[Age]]&gt;65,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IF(Aggreate[[#This Row],[Age]]&lt;30,"Under 30",IF(Aggreate[[#This Row],[Age]]&gt;65,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IF(Aggreate[[#This Row],[Age]]&lt;30,"Under 30",IF(Aggreate[[#This Row],[Age]]&gt;65,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IF(Aggreate[[#This Row],[Age]]&lt;30,"Under 30",IF(Aggreate[[#This Row],[Age]]&gt;65,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IF(Aggreate[[#This Row],[Age]]&lt;30,"Under 30",IF(Aggreate[[#This Row],[Age]]&gt;65,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IF(Aggreate[[#This Row],[Age]]&lt;30,"Under 30",IF(Aggreate[[#This Row],[Age]]&gt;65,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IF(Aggreate[[#This Row],[Age]]&lt;30,"Under 30",IF(Aggreate[[#This Row],[Age]]&gt;65,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IF(Aggreate[[#This Row],[Age]]&lt;30,"Under 30",IF(Aggreate[[#This Row],[Age]]&gt;65,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IF(Aggreate[[#This Row],[Age]]&lt;30,"Under 30",IF(Aggreate[[#This Row],[Age]]&gt;65,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IF(Aggreate[[#This Row],[Age]]&lt;30,"Under 30",IF(Aggreate[[#This Row],[Age]]&gt;65,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IF(Aggreate[[#This Row],[Age]]&lt;30,"Under 30",IF(Aggreate[[#This Row],[Age]]&gt;65,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IF(Aggreate[[#This Row],[Age]]&lt;30,"Under 30",IF(Aggreate[[#This Row],[Age]]&gt;65,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IF(Aggreate[[#This Row],[Age]]&lt;30,"Under 30",IF(Aggreate[[#This Row],[Age]]&gt;65,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IF(Aggreate[[#This Row],[Age]]&lt;30,"Under 30",IF(Aggreate[[#This Row],[Age]]&gt;65,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IF(Aggreate[[#This Row],[Age]]&lt;30,"Under 30",IF(Aggreate[[#This Row],[Age]]&gt;65,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IF(Aggreate[[#This Row],[Age]]&lt;30,"Under 30",IF(Aggreate[[#This Row],[Age]]&gt;65,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IF(Aggreate[[#This Row],[Age]]&lt;30,"Under 30",IF(Aggreate[[#This Row],[Age]]&gt;65,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IF(Aggreate[[#This Row],[Age]]&lt;30,"Under 30",IF(Aggreate[[#This Row],[Age]]&gt;65,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IF(Aggreate[[#This Row],[Age]]&lt;30,"Under 30",IF(Aggreate[[#This Row],[Age]]&gt;65,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IF(Aggreate[[#This Row],[Age]]&lt;30,"Under 30",IF(Aggreate[[#This Row],[Age]]&gt;65,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IF(Aggreate[[#This Row],[Age]]&lt;30,"Under 30",IF(Aggreate[[#This Row],[Age]]&gt;65,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IF(Aggreate[[#This Row],[Age]]&lt;30,"Under 30",IF(Aggreate[[#This Row],[Age]]&gt;65,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IF(Aggreate[[#This Row],[Age]]&lt;30,"Under 30",IF(Aggreate[[#This Row],[Age]]&gt;65,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IF(Aggreate[[#This Row],[Age]]&lt;30,"Under 30",IF(Aggreate[[#This Row],[Age]]&gt;65,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IF(Aggreate[[#This Row],[Age]]&lt;30,"Under 30",IF(Aggreate[[#This Row],[Age]]&gt;65,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IF(Aggreate[[#This Row],[Age]]&lt;30,"Under 30",IF(Aggreate[[#This Row],[Age]]&gt;65,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IF(Aggreate[[#This Row],[Age]]&lt;30,"Under 30",IF(Aggreate[[#This Row],[Age]]&gt;65,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IF(Aggreate[[#This Row],[Age]]&lt;30,"Under 30",IF(Aggreate[[#This Row],[Age]]&gt;65,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IF(Aggreate[[#This Row],[Age]]&lt;30,"Under 30",IF(Aggreate[[#This Row],[Age]]&gt;65,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IF(Aggreate[[#This Row],[Age]]&lt;30,"Under 30",IF(Aggreate[[#This Row],[Age]]&gt;65,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IF(Aggreate[[#This Row],[Age]]&lt;30,"Under 30",IF(Aggreate[[#This Row],[Age]]&gt;65,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IF(Aggreate[[#This Row],[Age]]&lt;30,"Under 30",IF(Aggreate[[#This Row],[Age]]&gt;65,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IF(Aggreate[[#This Row],[Age]]&lt;30,"Under 30",IF(Aggreate[[#This Row],[Age]]&gt;65,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IF(Aggreate[[#This Row],[Age]]&lt;30,"Under 30",IF(Aggreate[[#This Row],[Age]]&gt;65,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IF(Aggreate[[#This Row],[Age]]&lt;30,"Under 30",IF(Aggreate[[#This Row],[Age]]&gt;65,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IF(Aggreate[[#This Row],[Age]]&lt;30,"Under 30",IF(Aggreate[[#This Row],[Age]]&gt;65,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IF(Aggreate[[#This Row],[Age]]&lt;30,"Under 30",IF(Aggreate[[#This Row],[Age]]&gt;65,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IF(Aggreate[[#This Row],[Age]]&lt;30,"Under 30",IF(Aggreate[[#This Row],[Age]]&gt;65, "Senior", "Other"))</f>
        <v>Other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IF(Aggreate[[#This Row],[Age]]&lt;30,"Under 30",IF(Aggreate[[#This Row],[Age]]&gt;65,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IF(Aggreate[[#This Row],[Age]]&lt;30,"Under 30",IF(Aggreate[[#This Row],[Age]]&gt;65,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IF(Aggreate[[#This Row],[Age]]&lt;30,"Under 30",IF(Aggreate[[#This Row],[Age]]&gt;65,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IF(Aggreate[[#This Row],[Age]]&lt;30,"Under 30",IF(Aggreate[[#This Row],[Age]]&gt;65,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IF(Aggreate[[#This Row],[Age]]&lt;30,"Under 30",IF(Aggreate[[#This Row],[Age]]&gt;65,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IF(Aggreate[[#This Row],[Age]]&lt;30,"Under 30",IF(Aggreate[[#This Row],[Age]]&gt;65,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IF(Aggreate[[#This Row],[Age]]&lt;30,"Under 30",IF(Aggreate[[#This Row],[Age]]&gt;65,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IF(Aggreate[[#This Row],[Age]]&lt;30,"Under 30",IF(Aggreate[[#This Row],[Age]]&gt;65,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IF(Aggreate[[#This Row],[Age]]&lt;30,"Under 30",IF(Aggreate[[#This Row],[Age]]&gt;65,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IF(Aggreate[[#This Row],[Age]]&lt;30,"Under 30",IF(Aggreate[[#This Row],[Age]]&gt;65,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IF(Aggreate[[#This Row],[Age]]&lt;30,"Under 30",IF(Aggreate[[#This Row],[Age]]&gt;65,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IF(Aggreate[[#This Row],[Age]]&lt;30,"Under 30",IF(Aggreate[[#This Row],[Age]]&gt;65,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IF(Aggreate[[#This Row],[Age]]&lt;30,"Under 30",IF(Aggreate[[#This Row],[Age]]&gt;65,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IF(Aggreate[[#This Row],[Age]]&lt;30,"Under 30",IF(Aggreate[[#This Row],[Age]]&gt;65,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IF(Aggreate[[#This Row],[Age]]&lt;30,"Under 30",IF(Aggreate[[#This Row],[Age]]&gt;65,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IF(Aggreate[[#This Row],[Age]]&lt;30,"Under 30",IF(Aggreate[[#This Row],[Age]]&gt;65,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IF(Aggreate[[#This Row],[Age]]&lt;30,"Under 30",IF(Aggreate[[#This Row],[Age]]&gt;65,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IF(Aggreate[[#This Row],[Age]]&lt;30,"Under 30",IF(Aggreate[[#This Row],[Age]]&gt;65,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IF(Aggreate[[#This Row],[Age]]&lt;30,"Under 30",IF(Aggreate[[#This Row],[Age]]&gt;65,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IF(Aggreate[[#This Row],[Age]]&lt;30,"Under 30",IF(Aggreate[[#This Row],[Age]]&gt;65,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IF(Aggreate[[#This Row],[Age]]&lt;30,"Under 30",IF(Aggreate[[#This Row],[Age]]&gt;65,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IF(Aggreate[[#This Row],[Age]]&lt;30,"Under 30",IF(Aggreate[[#This Row],[Age]]&gt;65,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IF(Aggreate[[#This Row],[Age]]&lt;30,"Under 30",IF(Aggreate[[#This Row],[Age]]&gt;65,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IF(Aggreate[[#This Row],[Age]]&lt;30,"Under 30",IF(Aggreate[[#This Row],[Age]]&gt;65,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IF(Aggreate[[#This Row],[Age]]&lt;30,"Under 30",IF(Aggreate[[#This Row],[Age]]&gt;65,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IF(Aggreate[[#This Row],[Age]]&lt;30,"Under 30",IF(Aggreate[[#This Row],[Age]]&gt;65,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IF(Aggreate[[#This Row],[Age]]&lt;30,"Under 30",IF(Aggreate[[#This Row],[Age]]&gt;65,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IF(Aggreate[[#This Row],[Age]]&lt;30,"Under 30",IF(Aggreate[[#This Row],[Age]]&gt;65,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IF(Aggreate[[#This Row],[Age]]&lt;30,"Under 30",IF(Aggreate[[#This Row],[Age]]&gt;65,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IF(Aggreate[[#This Row],[Age]]&lt;30,"Under 30",IF(Aggreate[[#This Row],[Age]]&gt;65,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IF(Aggreate[[#This Row],[Age]]&lt;30,"Under 30",IF(Aggreate[[#This Row],[Age]]&gt;65,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IF(Aggreate[[#This Row],[Age]]&lt;30,"Under 30",IF(Aggreate[[#This Row],[Age]]&gt;65,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IF(Aggreate[[#This Row],[Age]]&lt;30,"Under 30",IF(Aggreate[[#This Row],[Age]]&gt;65,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IF(Aggreate[[#This Row],[Age]]&lt;30,"Under 30",IF(Aggreate[[#This Row],[Age]]&gt;65,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IF(Aggreate[[#This Row],[Age]]&lt;30,"Under 30",IF(Aggreate[[#This Row],[Age]]&gt;65,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IF(Aggreate[[#This Row],[Age]]&lt;30,"Under 30",IF(Aggreate[[#This Row],[Age]]&gt;65,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IF(Aggreate[[#This Row],[Age]]&lt;30,"Under 30",IF(Aggreate[[#This Row],[Age]]&gt;65,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IF(Aggreate[[#This Row],[Age]]&lt;30,"Under 30",IF(Aggreate[[#This Row],[Age]]&gt;65,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IF(Aggreate[[#This Row],[Age]]&lt;30,"Under 30",IF(Aggreate[[#This Row],[Age]]&gt;65,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IF(Aggreate[[#This Row],[Age]]&lt;30,"Under 30",IF(Aggreate[[#This Row],[Age]]&gt;65,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IF(Aggreate[[#This Row],[Age]]&lt;30,"Under 30",IF(Aggreate[[#This Row],[Age]]&gt;65,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IF(Aggreate[[#This Row],[Age]]&lt;30,"Under 30",IF(Aggreate[[#This Row],[Age]]&gt;65,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IF(Aggreate[[#This Row],[Age]]&lt;30,"Under 30",IF(Aggreate[[#This Row],[Age]]&gt;65,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IF(Aggreate[[#This Row],[Age]]&lt;30,"Under 30",IF(Aggreate[[#This Row],[Age]]&gt;65,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IF(Aggreate[[#This Row],[Age]]&lt;30,"Under 30",IF(Aggreate[[#This Row],[Age]]&gt;65,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IF(Aggreate[[#This Row],[Age]]&lt;30,"Under 30",IF(Aggreate[[#This Row],[Age]]&gt;65,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IF(Aggreate[[#This Row],[Age]]&lt;30,"Under 30",IF(Aggreate[[#This Row],[Age]]&gt;65,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IF(Aggreate[[#This Row],[Age]]&lt;30,"Under 30",IF(Aggreate[[#This Row],[Age]]&gt;65,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IF(Aggreate[[#This Row],[Age]]&lt;30,"Under 30",IF(Aggreate[[#This Row],[Age]]&gt;65,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IF(Aggreate[[#This Row],[Age]]&lt;30,"Under 30",IF(Aggreate[[#This Row],[Age]]&gt;65,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IF(Aggreate[[#This Row],[Age]]&lt;30,"Under 30",IF(Aggreate[[#This Row],[Age]]&gt;65, "Senior", "Other"))</f>
        <v>Other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IF(Aggreate[[#This Row],[Age]]&lt;30,"Under 30",IF(Aggreate[[#This Row],[Age]]&gt;65,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IF(Aggreate[[#This Row],[Age]]&lt;30,"Under 30",IF(Aggreate[[#This Row],[Age]]&gt;65,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IF(Aggreate[[#This Row],[Age]]&lt;30,"Under 30",IF(Aggreate[[#This Row],[Age]]&gt;65,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IF(Aggreate[[#This Row],[Age]]&lt;30,"Under 30",IF(Aggreate[[#This Row],[Age]]&gt;65,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IF(Aggreate[[#This Row],[Age]]&lt;30,"Under 30",IF(Aggreate[[#This Row],[Age]]&gt;65,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IF(Aggreate[[#This Row],[Age]]&lt;30,"Under 30",IF(Aggreate[[#This Row],[Age]]&gt;65,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IF(Aggreate[[#This Row],[Age]]&lt;30,"Under 30",IF(Aggreate[[#This Row],[Age]]&gt;65,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IF(Aggreate[[#This Row],[Age]]&lt;30,"Under 30",IF(Aggreate[[#This Row],[Age]]&gt;65,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IF(Aggreate[[#This Row],[Age]]&lt;30,"Under 30",IF(Aggreate[[#This Row],[Age]]&gt;65,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IF(Aggreate[[#This Row],[Age]]&lt;30,"Under 30",IF(Aggreate[[#This Row],[Age]]&gt;65,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IF(Aggreate[[#This Row],[Age]]&lt;30,"Under 30",IF(Aggreate[[#This Row],[Age]]&gt;65,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IF(Aggreate[[#This Row],[Age]]&lt;30,"Under 30",IF(Aggreate[[#This Row],[Age]]&gt;65,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IF(Aggreate[[#This Row],[Age]]&lt;30,"Under 30",IF(Aggreate[[#This Row],[Age]]&gt;65,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IF(Aggreate[[#This Row],[Age]]&lt;30,"Under 30",IF(Aggreate[[#This Row],[Age]]&gt;65,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IF(Aggreate[[#This Row],[Age]]&lt;30,"Under 30",IF(Aggreate[[#This Row],[Age]]&gt;65,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IF(Aggreate[[#This Row],[Age]]&lt;30,"Under 30",IF(Aggreate[[#This Row],[Age]]&gt;65,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IF(Aggreate[[#This Row],[Age]]&lt;30,"Under 30",IF(Aggreate[[#This Row],[Age]]&gt;65,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IF(Aggreate[[#This Row],[Age]]&lt;30,"Under 30",IF(Aggreate[[#This Row],[Age]]&gt;65,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IF(Aggreate[[#This Row],[Age]]&lt;30,"Under 30",IF(Aggreate[[#This Row],[Age]]&gt;65,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IF(Aggreate[[#This Row],[Age]]&lt;30,"Under 30",IF(Aggreate[[#This Row],[Age]]&gt;65,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IF(Aggreate[[#This Row],[Age]]&lt;30,"Under 30",IF(Aggreate[[#This Row],[Age]]&gt;65,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IF(Aggreate[[#This Row],[Age]]&lt;30,"Under 30",IF(Aggreate[[#This Row],[Age]]&gt;65,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IF(Aggreate[[#This Row],[Age]]&lt;30,"Under 30",IF(Aggreate[[#This Row],[Age]]&gt;65,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IF(Aggreate[[#This Row],[Age]]&lt;30,"Under 30",IF(Aggreate[[#This Row],[Age]]&gt;65,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IF(Aggreate[[#This Row],[Age]]&lt;30,"Under 30",IF(Aggreate[[#This Row],[Age]]&gt;65,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IF(Aggreate[[#This Row],[Age]]&lt;30,"Under 30",IF(Aggreate[[#This Row],[Age]]&gt;65,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IF(Aggreate[[#This Row],[Age]]&lt;30,"Under 30",IF(Aggreate[[#This Row],[Age]]&gt;65,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IF(Aggreate[[#This Row],[Age]]&lt;30,"Under 30",IF(Aggreate[[#This Row],[Age]]&gt;65,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IF(Aggreate[[#This Row],[Age]]&lt;30,"Under 30",IF(Aggreate[[#This Row],[Age]]&gt;65,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IF(Aggreate[[#This Row],[Age]]&lt;30,"Under 30",IF(Aggreate[[#This Row],[Age]]&gt;65,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IF(Aggreate[[#This Row],[Age]]&lt;30,"Under 30",IF(Aggreate[[#This Row],[Age]]&gt;65,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IF(Aggreate[[#This Row],[Age]]&lt;30,"Under 30",IF(Aggreate[[#This Row],[Age]]&gt;65,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IF(Aggreate[[#This Row],[Age]]&lt;30,"Under 30",IF(Aggreate[[#This Row],[Age]]&gt;65,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IF(Aggreate[[#This Row],[Age]]&lt;30,"Under 30",IF(Aggreate[[#This Row],[Age]]&gt;65,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IF(Aggreate[[#This Row],[Age]]&lt;30,"Under 30",IF(Aggreate[[#This Row],[Age]]&gt;65,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IF(Aggreate[[#This Row],[Age]]&lt;30,"Under 30",IF(Aggreate[[#This Row],[Age]]&gt;65,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IF(Aggreate[[#This Row],[Age]]&lt;30,"Under 30",IF(Aggreate[[#This Row],[Age]]&gt;65,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IF(Aggreate[[#This Row],[Age]]&lt;30,"Under 30",IF(Aggreate[[#This Row],[Age]]&gt;65,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IF(Aggreate[[#This Row],[Age]]&lt;30,"Under 30",IF(Aggreate[[#This Row],[Age]]&gt;65,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IF(Aggreate[[#This Row],[Age]]&lt;30,"Under 30",IF(Aggreate[[#This Row],[Age]]&gt;65,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IF(Aggreate[[#This Row],[Age]]&lt;30,"Under 30",IF(Aggreate[[#This Row],[Age]]&gt;65,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IF(Aggreate[[#This Row],[Age]]&lt;30,"Under 30",IF(Aggreate[[#This Row],[Age]]&gt;65,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IF(Aggreate[[#This Row],[Age]]&lt;30,"Under 30",IF(Aggreate[[#This Row],[Age]]&gt;65,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IF(Aggreate[[#This Row],[Age]]&lt;30,"Under 30",IF(Aggreate[[#This Row],[Age]]&gt;65,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IF(Aggreate[[#This Row],[Age]]&lt;30,"Under 30",IF(Aggreate[[#This Row],[Age]]&gt;65,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IF(Aggreate[[#This Row],[Age]]&lt;30,"Under 30",IF(Aggreate[[#This Row],[Age]]&gt;65,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IF(Aggreate[[#This Row],[Age]]&lt;30,"Under 30",IF(Aggreate[[#This Row],[Age]]&gt;65,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IF(Aggreate[[#This Row],[Age]]&lt;30,"Under 30",IF(Aggreate[[#This Row],[Age]]&gt;65,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IF(Aggreate[[#This Row],[Age]]&lt;30,"Under 30",IF(Aggreate[[#This Row],[Age]]&gt;65,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IF(Aggreate[[#This Row],[Age]]&lt;30,"Under 30",IF(Aggreate[[#This Row],[Age]]&gt;65,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IF(Aggreate[[#This Row],[Age]]&lt;30,"Under 30",IF(Aggreate[[#This Row],[Age]]&gt;65,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IF(Aggreate[[#This Row],[Age]]&lt;30,"Under 30",IF(Aggreate[[#This Row],[Age]]&gt;65,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IF(Aggreate[[#This Row],[Age]]&lt;30,"Under 30",IF(Aggreate[[#This Row],[Age]]&gt;65,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IF(Aggreate[[#This Row],[Age]]&lt;30,"Under 30",IF(Aggreate[[#This Row],[Age]]&gt;65,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IF(Aggreate[[#This Row],[Age]]&lt;30,"Under 30",IF(Aggreate[[#This Row],[Age]]&gt;65,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IF(Aggreate[[#This Row],[Age]]&lt;30,"Under 30",IF(Aggreate[[#This Row],[Age]]&gt;65,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IF(Aggreate[[#This Row],[Age]]&lt;30,"Under 30",IF(Aggreate[[#This Row],[Age]]&gt;65,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IF(Aggreate[[#This Row],[Age]]&lt;30,"Under 30",IF(Aggreate[[#This Row],[Age]]&gt;65,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IF(Aggreate[[#This Row],[Age]]&lt;30,"Under 30",IF(Aggreate[[#This Row],[Age]]&gt;65,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IF(Aggreate[[#This Row],[Age]]&lt;30,"Under 30",IF(Aggreate[[#This Row],[Age]]&gt;65,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IF(Aggreate[[#This Row],[Age]]&lt;30,"Under 30",IF(Aggreate[[#This Row],[Age]]&gt;65,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IF(Aggreate[[#This Row],[Age]]&lt;30,"Under 30",IF(Aggreate[[#This Row],[Age]]&gt;65,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IF(Aggreate[[#This Row],[Age]]&lt;30,"Under 30",IF(Aggreate[[#This Row],[Age]]&gt;65,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IF(Aggreate[[#This Row],[Age]]&lt;30,"Under 30",IF(Aggreate[[#This Row],[Age]]&gt;65,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IF(Aggreate[[#This Row],[Age]]&lt;30,"Under 30",IF(Aggreate[[#This Row],[Age]]&gt;65,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IF(Aggreate[[#This Row],[Age]]&lt;30,"Under 30",IF(Aggreate[[#This Row],[Age]]&gt;65,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IF(Aggreate[[#This Row],[Age]]&lt;30,"Under 30",IF(Aggreate[[#This Row],[Age]]&gt;65,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IF(Aggreate[[#This Row],[Age]]&lt;30,"Under 30",IF(Aggreate[[#This Row],[Age]]&gt;65,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IF(Aggreate[[#This Row],[Age]]&lt;30,"Under 30",IF(Aggreate[[#This Row],[Age]]&gt;65,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IF(Aggreate[[#This Row],[Age]]&lt;30,"Under 30",IF(Aggreate[[#This Row],[Age]]&gt;65,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IF(Aggreate[[#This Row],[Age]]&lt;30,"Under 30",IF(Aggreate[[#This Row],[Age]]&gt;65,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IF(Aggreate[[#This Row],[Age]]&lt;30,"Under 30",IF(Aggreate[[#This Row],[Age]]&gt;65,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IF(Aggreate[[#This Row],[Age]]&lt;30,"Under 30",IF(Aggreate[[#This Row],[Age]]&gt;65,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IF(Aggreate[[#This Row],[Age]]&lt;30,"Under 30",IF(Aggreate[[#This Row],[Age]]&gt;65,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IF(Aggreate[[#This Row],[Age]]&lt;30,"Under 30",IF(Aggreate[[#This Row],[Age]]&gt;65,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IF(Aggreate[[#This Row],[Age]]&lt;30,"Under 30",IF(Aggreate[[#This Row],[Age]]&gt;65,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IF(Aggreate[[#This Row],[Age]]&lt;30,"Under 30",IF(Aggreate[[#This Row],[Age]]&gt;65,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IF(Aggreate[[#This Row],[Age]]&lt;30,"Under 30",IF(Aggreate[[#This Row],[Age]]&gt;65,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IF(Aggreate[[#This Row],[Age]]&lt;30,"Under 30",IF(Aggreate[[#This Row],[Age]]&gt;65,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IF(Aggreate[[#This Row],[Age]]&lt;30,"Under 30",IF(Aggreate[[#This Row],[Age]]&gt;65,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IF(Aggreate[[#This Row],[Age]]&lt;30,"Under 30",IF(Aggreate[[#This Row],[Age]]&gt;65,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IF(Aggreate[[#This Row],[Age]]&lt;30,"Under 30",IF(Aggreate[[#This Row],[Age]]&gt;65,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IF(Aggreate[[#This Row],[Age]]&lt;30,"Under 30",IF(Aggreate[[#This Row],[Age]]&gt;65,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IF(Aggreate[[#This Row],[Age]]&lt;30,"Under 30",IF(Aggreate[[#This Row],[Age]]&gt;65,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IF(Aggreate[[#This Row],[Age]]&lt;30,"Under 30",IF(Aggreate[[#This Row],[Age]]&gt;65,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IF(Aggreate[[#This Row],[Age]]&lt;30,"Under 30",IF(Aggreate[[#This Row],[Age]]&gt;65,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IF(Aggreate[[#This Row],[Age]]&lt;30,"Under 30",IF(Aggreate[[#This Row],[Age]]&gt;65,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IF(Aggreate[[#This Row],[Age]]&lt;30,"Under 30",IF(Aggreate[[#This Row],[Age]]&gt;65,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IF(Aggreate[[#This Row],[Age]]&lt;30,"Under 30",IF(Aggreate[[#This Row],[Age]]&gt;65,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IF(Aggreate[[#This Row],[Age]]&lt;30,"Under 30",IF(Aggreate[[#This Row],[Age]]&gt;65,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IF(Aggreate[[#This Row],[Age]]&lt;30,"Under 30",IF(Aggreate[[#This Row],[Age]]&gt;65,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IF(Aggreate[[#This Row],[Age]]&lt;30,"Under 30",IF(Aggreate[[#This Row],[Age]]&gt;65,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IF(Aggreate[[#This Row],[Age]]&lt;30,"Under 30",IF(Aggreate[[#This Row],[Age]]&gt;65,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IF(Aggreate[[#This Row],[Age]]&lt;30,"Under 30",IF(Aggreate[[#This Row],[Age]]&gt;65,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IF(Aggreate[[#This Row],[Age]]&lt;30,"Under 30",IF(Aggreate[[#This Row],[Age]]&gt;65,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IF(Aggreate[[#This Row],[Age]]&lt;30,"Under 30",IF(Aggreate[[#This Row],[Age]]&gt;65,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IF(Aggreate[[#This Row],[Age]]&lt;30,"Under 30",IF(Aggreate[[#This Row],[Age]]&gt;65,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IF(Aggreate[[#This Row],[Age]]&lt;30,"Under 30",IF(Aggreate[[#This Row],[Age]]&gt;65,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IF(Aggreate[[#This Row],[Age]]&lt;30,"Under 30",IF(Aggreate[[#This Row],[Age]]&gt;65,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IF(Aggreate[[#This Row],[Age]]&lt;30,"Under 30",IF(Aggreate[[#This Row],[Age]]&gt;65,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IF(Aggreate[[#This Row],[Age]]&lt;30,"Under 30",IF(Aggreate[[#This Row],[Age]]&gt;65,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IF(Aggreate[[#This Row],[Age]]&lt;30,"Under 30",IF(Aggreate[[#This Row],[Age]]&gt;65,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IF(Aggreate[[#This Row],[Age]]&lt;30,"Under 30",IF(Aggreate[[#This Row],[Age]]&gt;65,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IF(Aggreate[[#This Row],[Age]]&lt;30,"Under 30",IF(Aggreate[[#This Row],[Age]]&gt;65,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IF(Aggreate[[#This Row],[Age]]&lt;30,"Under 30",IF(Aggreate[[#This Row],[Age]]&gt;65,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IF(Aggreate[[#This Row],[Age]]&lt;30,"Under 30",IF(Aggreate[[#This Row],[Age]]&gt;65,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IF(Aggreate[[#This Row],[Age]]&lt;30,"Under 30",IF(Aggreate[[#This Row],[Age]]&gt;65,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IF(Aggreate[[#This Row],[Age]]&lt;30,"Under 30",IF(Aggreate[[#This Row],[Age]]&gt;65,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IF(Aggreate[[#This Row],[Age]]&lt;30,"Under 30",IF(Aggreate[[#This Row],[Age]]&gt;65,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IF(Aggreate[[#This Row],[Age]]&lt;30,"Under 30",IF(Aggreate[[#This Row],[Age]]&gt;65,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IF(Aggreate[[#This Row],[Age]]&lt;30,"Under 30",IF(Aggreate[[#This Row],[Age]]&gt;65,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IF(Aggreate[[#This Row],[Age]]&lt;30,"Under 30",IF(Aggreate[[#This Row],[Age]]&gt;65,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IF(Aggreate[[#This Row],[Age]]&lt;30,"Under 30",IF(Aggreate[[#This Row],[Age]]&gt;65,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IF(Aggreate[[#This Row],[Age]]&lt;30,"Under 30",IF(Aggreate[[#This Row],[Age]]&gt;65,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IF(Aggreate[[#This Row],[Age]]&lt;30,"Under 30",IF(Aggreate[[#This Row],[Age]]&gt;65,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IF(Aggreate[[#This Row],[Age]]&lt;30,"Under 30",IF(Aggreate[[#This Row],[Age]]&gt;65,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IF(Aggreate[[#This Row],[Age]]&lt;30,"Under 30",IF(Aggreate[[#This Row],[Age]]&gt;65,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IF(Aggreate[[#This Row],[Age]]&lt;30,"Under 30",IF(Aggreate[[#This Row],[Age]]&gt;65,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IF(Aggreate[[#This Row],[Age]]&lt;30,"Under 30",IF(Aggreate[[#This Row],[Age]]&gt;65,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IF(Aggreate[[#This Row],[Age]]&lt;30,"Under 30",IF(Aggreate[[#This Row],[Age]]&gt;65,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IF(Aggreate[[#This Row],[Age]]&lt;30,"Under 30",IF(Aggreate[[#This Row],[Age]]&gt;65,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IF(Aggreate[[#This Row],[Age]]&lt;30,"Under 30",IF(Aggreate[[#This Row],[Age]]&gt;65,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IF(Aggreate[[#This Row],[Age]]&lt;30,"Under 30",IF(Aggreate[[#This Row],[Age]]&gt;65,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IF(Aggreate[[#This Row],[Age]]&lt;30,"Under 30",IF(Aggreate[[#This Row],[Age]]&gt;65,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IF(Aggreate[[#This Row],[Age]]&lt;30,"Under 30",IF(Aggreate[[#This Row],[Age]]&gt;65,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IF(Aggreate[[#This Row],[Age]]&lt;30,"Under 30",IF(Aggreate[[#This Row],[Age]]&gt;65,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IF(Aggreate[[#This Row],[Age]]&lt;30,"Under 30",IF(Aggreate[[#This Row],[Age]]&gt;65,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IF(Aggreate[[#This Row],[Age]]&lt;30,"Under 30",IF(Aggreate[[#This Row],[Age]]&gt;65,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IF(Aggreate[[#This Row],[Age]]&lt;30,"Under 30",IF(Aggreate[[#This Row],[Age]]&gt;65,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IF(Aggreate[[#This Row],[Age]]&lt;30,"Under 30",IF(Aggreate[[#This Row],[Age]]&gt;65,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IF(Aggreate[[#This Row],[Age]]&lt;30,"Under 30",IF(Aggreate[[#This Row],[Age]]&gt;65,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IF(Aggreate[[#This Row],[Age]]&lt;30,"Under 30",IF(Aggreate[[#This Row],[Age]]&gt;65,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IF(Aggreate[[#This Row],[Age]]&lt;30,"Under 30",IF(Aggreate[[#This Row],[Age]]&gt;65,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IF(Aggreate[[#This Row],[Age]]&lt;30,"Under 30",IF(Aggreate[[#This Row],[Age]]&gt;65,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IF(Aggreate[[#This Row],[Age]]&lt;30,"Under 30",IF(Aggreate[[#This Row],[Age]]&gt;65,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IF(Aggreate[[#This Row],[Age]]&lt;30,"Under 30",IF(Aggreate[[#This Row],[Age]]&gt;65,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IF(Aggreate[[#This Row],[Age]]&lt;30,"Under 30",IF(Aggreate[[#This Row],[Age]]&gt;65,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IF(Aggreate[[#This Row],[Age]]&lt;30,"Under 30",IF(Aggreate[[#This Row],[Age]]&gt;65,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IF(Aggreate[[#This Row],[Age]]&lt;30,"Under 30",IF(Aggreate[[#This Row],[Age]]&gt;65,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IF(Aggreate[[#This Row],[Age]]&lt;30,"Under 30",IF(Aggreate[[#This Row],[Age]]&gt;65,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IF(Aggreate[[#This Row],[Age]]&lt;30,"Under 30",IF(Aggreate[[#This Row],[Age]]&gt;65,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IF(Aggreate[[#This Row],[Age]]&lt;30,"Under 30",IF(Aggreate[[#This Row],[Age]]&gt;65,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IF(Aggreate[[#This Row],[Age]]&lt;30,"Under 30",IF(Aggreate[[#This Row],[Age]]&gt;65,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IF(Aggreate[[#This Row],[Age]]&lt;30,"Under 30",IF(Aggreate[[#This Row],[Age]]&gt;65,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IF(Aggreate[[#This Row],[Age]]&lt;30,"Under 30",IF(Aggreate[[#This Row],[Age]]&gt;65,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IF(Aggreate[[#This Row],[Age]]&lt;30,"Under 30",IF(Aggreate[[#This Row],[Age]]&gt;65,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IF(Aggreate[[#This Row],[Age]]&lt;30,"Under 30",IF(Aggreate[[#This Row],[Age]]&gt;65,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IF(Aggreate[[#This Row],[Age]]&lt;30,"Under 30",IF(Aggreate[[#This Row],[Age]]&gt;65,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IF(Aggreate[[#This Row],[Age]]&lt;30,"Under 30",IF(Aggreate[[#This Row],[Age]]&gt;65,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IF(Aggreate[[#This Row],[Age]]&lt;30,"Under 30",IF(Aggreate[[#This Row],[Age]]&gt;65,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IF(Aggreate[[#This Row],[Age]]&lt;30,"Under 30",IF(Aggreate[[#This Row],[Age]]&gt;65,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IF(Aggreate[[#This Row],[Age]]&lt;30,"Under 30",IF(Aggreate[[#This Row],[Age]]&gt;65,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IF(Aggreate[[#This Row],[Age]]&lt;30,"Under 30",IF(Aggreate[[#This Row],[Age]]&gt;65,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IF(Aggreate[[#This Row],[Age]]&lt;30,"Under 30",IF(Aggreate[[#This Row],[Age]]&gt;65,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IF(Aggreate[[#This Row],[Age]]&lt;30,"Under 30",IF(Aggreate[[#This Row],[Age]]&gt;65,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IF(Aggreate[[#This Row],[Age]]&lt;30,"Under 30",IF(Aggreate[[#This Row],[Age]]&gt;65,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IF(Aggreate[[#This Row],[Age]]&lt;30,"Under 30",IF(Aggreate[[#This Row],[Age]]&gt;65,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IF(Aggreate[[#This Row],[Age]]&lt;30,"Under 30",IF(Aggreate[[#This Row],[Age]]&gt;65,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IF(Aggreate[[#This Row],[Age]]&lt;30,"Under 30",IF(Aggreate[[#This Row],[Age]]&gt;65,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IF(Aggreate[[#This Row],[Age]]&lt;30,"Under 30",IF(Aggreate[[#This Row],[Age]]&gt;65,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IF(Aggreate[[#This Row],[Age]]&lt;30,"Under 30",IF(Aggreate[[#This Row],[Age]]&gt;65,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IF(Aggreate[[#This Row],[Age]]&lt;30,"Under 30",IF(Aggreate[[#This Row],[Age]]&gt;65,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IF(Aggreate[[#This Row],[Age]]&lt;30,"Under 30",IF(Aggreate[[#This Row],[Age]]&gt;65,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IF(Aggreate[[#This Row],[Age]]&lt;30,"Under 30",IF(Aggreate[[#This Row],[Age]]&gt;65,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IF(Aggreate[[#This Row],[Age]]&lt;30,"Under 30",IF(Aggreate[[#This Row],[Age]]&gt;65,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IF(Aggreate[[#This Row],[Age]]&lt;30,"Under 30",IF(Aggreate[[#This Row],[Age]]&gt;65,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IF(Aggreate[[#This Row],[Age]]&lt;30,"Under 30",IF(Aggreate[[#This Row],[Age]]&gt;65,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IF(Aggreate[[#This Row],[Age]]&lt;30,"Under 30",IF(Aggreate[[#This Row],[Age]]&gt;65,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IF(Aggreate[[#This Row],[Age]]&lt;30,"Under 30",IF(Aggreate[[#This Row],[Age]]&gt;65,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IF(Aggreate[[#This Row],[Age]]&lt;30,"Under 30",IF(Aggreate[[#This Row],[Age]]&gt;65,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IF(Aggreate[[#This Row],[Age]]&lt;30,"Under 30",IF(Aggreate[[#This Row],[Age]]&gt;65,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IF(Aggreate[[#This Row],[Age]]&lt;30,"Under 30",IF(Aggreate[[#This Row],[Age]]&gt;65,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IF(Aggreate[[#This Row],[Age]]&lt;30,"Under 30",IF(Aggreate[[#This Row],[Age]]&gt;65,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IF(Aggreate[[#This Row],[Age]]&lt;30,"Under 30",IF(Aggreate[[#This Row],[Age]]&gt;65,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IF(Aggreate[[#This Row],[Age]]&lt;30,"Under 30",IF(Aggreate[[#This Row],[Age]]&gt;65,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IF(Aggreate[[#This Row],[Age]]&lt;30,"Under 30",IF(Aggreate[[#This Row],[Age]]&gt;65,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IF(Aggreate[[#This Row],[Age]]&lt;30,"Under 30",IF(Aggreate[[#This Row],[Age]]&gt;65,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IF(Aggreate[[#This Row],[Age]]&lt;30,"Under 30",IF(Aggreate[[#This Row],[Age]]&gt;65,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IF(Aggreate[[#This Row],[Age]]&lt;30,"Under 30",IF(Aggreate[[#This Row],[Age]]&gt;65,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IF(Aggreate[[#This Row],[Age]]&lt;30,"Under 30",IF(Aggreate[[#This Row],[Age]]&gt;65,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IF(Aggreate[[#This Row],[Age]]&lt;30,"Under 30",IF(Aggreate[[#This Row],[Age]]&gt;65,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IF(Aggreate[[#This Row],[Age]]&lt;30,"Under 30",IF(Aggreate[[#This Row],[Age]]&gt;65,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IF(Aggreate[[#This Row],[Age]]&lt;30,"Under 30",IF(Aggreate[[#This Row],[Age]]&gt;65,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IF(Aggreate[[#This Row],[Age]]&lt;30,"Under 30",IF(Aggreate[[#This Row],[Age]]&gt;65,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IF(Aggreate[[#This Row],[Age]]&lt;30,"Under 30",IF(Aggreate[[#This Row],[Age]]&gt;65,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IF(Aggreate[[#This Row],[Age]]&lt;30,"Under 30",IF(Aggreate[[#This Row],[Age]]&gt;65,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IF(Aggreate[[#This Row],[Age]]&lt;30,"Under 30",IF(Aggreate[[#This Row],[Age]]&gt;65,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IF(Aggreate[[#This Row],[Age]]&lt;30,"Under 30",IF(Aggreate[[#This Row],[Age]]&gt;65,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IF(Aggreate[[#This Row],[Age]]&lt;30,"Under 30",IF(Aggreate[[#This Row],[Age]]&gt;65,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IF(Aggreate[[#This Row],[Age]]&lt;30,"Under 30",IF(Aggreate[[#This Row],[Age]]&gt;65,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IF(Aggreate[[#This Row],[Age]]&lt;30,"Under 30",IF(Aggreate[[#This Row],[Age]]&gt;65,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IF(Aggreate[[#This Row],[Age]]&lt;30,"Under 30",IF(Aggreate[[#This Row],[Age]]&gt;65,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IF(Aggreate[[#This Row],[Age]]&lt;30,"Under 30",IF(Aggreate[[#This Row],[Age]]&gt;65,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IF(Aggreate[[#This Row],[Age]]&lt;30,"Under 30",IF(Aggreate[[#This Row],[Age]]&gt;65,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IF(Aggreate[[#This Row],[Age]]&lt;30,"Under 30",IF(Aggreate[[#This Row],[Age]]&gt;65,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IF(Aggreate[[#This Row],[Age]]&lt;30,"Under 30",IF(Aggreate[[#This Row],[Age]]&gt;65,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IF(Aggreate[[#This Row],[Age]]&lt;30,"Under 30",IF(Aggreate[[#This Row],[Age]]&gt;65,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IF(Aggreate[[#This Row],[Age]]&lt;30,"Under 30",IF(Aggreate[[#This Row],[Age]]&gt;65,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IF(Aggreate[[#This Row],[Age]]&lt;30,"Under 30",IF(Aggreate[[#This Row],[Age]]&gt;65,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IF(Aggreate[[#This Row],[Age]]&lt;30,"Under 30",IF(Aggreate[[#This Row],[Age]]&gt;65,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IF(Aggreate[[#This Row],[Age]]&lt;30,"Under 30",IF(Aggreate[[#This Row],[Age]]&gt;65,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IF(Aggreate[[#This Row],[Age]]&lt;30,"Under 30",IF(Aggreate[[#This Row],[Age]]&gt;65,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IF(Aggreate[[#This Row],[Age]]&lt;30,"Under 30",IF(Aggreate[[#This Row],[Age]]&gt;65,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IF(Aggreate[[#This Row],[Age]]&lt;30,"Under 30",IF(Aggreate[[#This Row],[Age]]&gt;65,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IF(Aggreate[[#This Row],[Age]]&lt;30,"Under 30",IF(Aggreate[[#This Row],[Age]]&gt;65,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IF(Aggreate[[#This Row],[Age]]&lt;30,"Under 30",IF(Aggreate[[#This Row],[Age]]&gt;65,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IF(Aggreate[[#This Row],[Age]]&lt;30,"Under 30",IF(Aggreate[[#This Row],[Age]]&gt;65,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IF(Aggreate[[#This Row],[Age]]&lt;30,"Under 30",IF(Aggreate[[#This Row],[Age]]&gt;65,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IF(Aggreate[[#This Row],[Age]]&lt;30,"Under 30",IF(Aggreate[[#This Row],[Age]]&gt;65,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IF(Aggreate[[#This Row],[Age]]&lt;30,"Under 30",IF(Aggreate[[#This Row],[Age]]&gt;65,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IF(Aggreate[[#This Row],[Age]]&lt;30,"Under 30",IF(Aggreate[[#This Row],[Age]]&gt;65,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IF(Aggreate[[#This Row],[Age]]&lt;30,"Under 30",IF(Aggreate[[#This Row],[Age]]&gt;65,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IF(Aggreate[[#This Row],[Age]]&lt;30,"Under 30",IF(Aggreate[[#This Row],[Age]]&gt;65, "Senior", "Other"))</f>
        <v>Other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IF(Aggreate[[#This Row],[Age]]&lt;30,"Under 30",IF(Aggreate[[#This Row],[Age]]&gt;65,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IF(Aggreate[[#This Row],[Age]]&lt;30,"Under 30",IF(Aggreate[[#This Row],[Age]]&gt;65,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IF(Aggreate[[#This Row],[Age]]&lt;30,"Under 30",IF(Aggreate[[#This Row],[Age]]&gt;65,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IF(Aggreate[[#This Row],[Age]]&lt;30,"Under 30",IF(Aggreate[[#This Row],[Age]]&gt;65,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IF(Aggreate[[#This Row],[Age]]&lt;30,"Under 30",IF(Aggreate[[#This Row],[Age]]&gt;65,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IF(Aggreate[[#This Row],[Age]]&lt;30,"Under 30",IF(Aggreate[[#This Row],[Age]]&gt;65,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IF(Aggreate[[#This Row],[Age]]&lt;30,"Under 30",IF(Aggreate[[#This Row],[Age]]&gt;65, "Senior", "Other"))</f>
        <v>Other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IF(Aggreate[[#This Row],[Age]]&lt;30,"Under 30",IF(Aggreate[[#This Row],[Age]]&gt;65,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IF(Aggreate[[#This Row],[Age]]&lt;30,"Under 30",IF(Aggreate[[#This Row],[Age]]&gt;65,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IF(Aggreate[[#This Row],[Age]]&lt;30,"Under 30",IF(Aggreate[[#This Row],[Age]]&gt;65,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IF(Aggreate[[#This Row],[Age]]&lt;30,"Under 30",IF(Aggreate[[#This Row],[Age]]&gt;65,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IF(Aggreate[[#This Row],[Age]]&lt;30,"Under 30",IF(Aggreate[[#This Row],[Age]]&gt;65,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IF(Aggreate[[#This Row],[Age]]&lt;30,"Under 30",IF(Aggreate[[#This Row],[Age]]&gt;65,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IF(Aggreate[[#This Row],[Age]]&lt;30,"Under 30",IF(Aggreate[[#This Row],[Age]]&gt;65, "Senior", "Other"))</f>
        <v>Other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IF(Aggreate[[#This Row],[Age]]&lt;30,"Under 30",IF(Aggreate[[#This Row],[Age]]&gt;65,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IF(Aggreate[[#This Row],[Age]]&lt;30,"Under 30",IF(Aggreate[[#This Row],[Age]]&gt;65,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IF(Aggreate[[#This Row],[Age]]&lt;30,"Under 30",IF(Aggreate[[#This Row],[Age]]&gt;65,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IF(Aggreate[[#This Row],[Age]]&lt;30,"Under 30",IF(Aggreate[[#This Row],[Age]]&gt;65,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IF(Aggreate[[#This Row],[Age]]&lt;30,"Under 30",IF(Aggreate[[#This Row],[Age]]&gt;65,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IF(Aggreate[[#This Row],[Age]]&lt;30,"Under 30",IF(Aggreate[[#This Row],[Age]]&gt;65,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IF(Aggreate[[#This Row],[Age]]&lt;30,"Under 30",IF(Aggreate[[#This Row],[Age]]&gt;65,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IF(Aggreate[[#This Row],[Age]]&lt;30,"Under 30",IF(Aggreate[[#This Row],[Age]]&gt;65,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IF(Aggreate[[#This Row],[Age]]&lt;30,"Under 30",IF(Aggreate[[#This Row],[Age]]&gt;65,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IF(Aggreate[[#This Row],[Age]]&lt;30,"Under 30",IF(Aggreate[[#This Row],[Age]]&gt;65, "Senior", "Other"))</f>
        <v>Other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IF(Aggreate[[#This Row],[Age]]&lt;30,"Under 30",IF(Aggreate[[#This Row],[Age]]&gt;65,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IF(Aggreate[[#This Row],[Age]]&lt;30,"Under 30",IF(Aggreate[[#This Row],[Age]]&gt;65,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IF(Aggreate[[#This Row],[Age]]&lt;30,"Under 30",IF(Aggreate[[#This Row],[Age]]&gt;65,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IF(Aggreate[[#This Row],[Age]]&lt;30,"Under 30",IF(Aggreate[[#This Row],[Age]]&gt;65,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IF(Aggreate[[#This Row],[Age]]&lt;30,"Under 30",IF(Aggreate[[#This Row],[Age]]&gt;65,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IF(Aggreate[[#This Row],[Age]]&lt;30,"Under 30",IF(Aggreate[[#This Row],[Age]]&gt;65,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IF(Aggreate[[#This Row],[Age]]&lt;30,"Under 30",IF(Aggreate[[#This Row],[Age]]&gt;65,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IF(Aggreate[[#This Row],[Age]]&lt;30,"Under 30",IF(Aggreate[[#This Row],[Age]]&gt;65,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IF(Aggreate[[#This Row],[Age]]&lt;30,"Under 30",IF(Aggreate[[#This Row],[Age]]&gt;65,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IF(Aggreate[[#This Row],[Age]]&lt;30,"Under 30",IF(Aggreate[[#This Row],[Age]]&gt;65,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IF(Aggreate[[#This Row],[Age]]&lt;30,"Under 30",IF(Aggreate[[#This Row],[Age]]&gt;65,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IF(Aggreate[[#This Row],[Age]]&lt;30,"Under 30",IF(Aggreate[[#This Row],[Age]]&gt;65,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IF(Aggreate[[#This Row],[Age]]&lt;30,"Under 30",IF(Aggreate[[#This Row],[Age]]&gt;65,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IF(Aggreate[[#This Row],[Age]]&lt;30,"Under 30",IF(Aggreate[[#This Row],[Age]]&gt;65,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IF(Aggreate[[#This Row],[Age]]&lt;30,"Under 30",IF(Aggreate[[#This Row],[Age]]&gt;65,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IF(Aggreate[[#This Row],[Age]]&lt;30,"Under 30",IF(Aggreate[[#This Row],[Age]]&gt;65,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IF(Aggreate[[#This Row],[Age]]&lt;30,"Under 30",IF(Aggreate[[#This Row],[Age]]&gt;65,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IF(Aggreate[[#This Row],[Age]]&lt;30,"Under 30",IF(Aggreate[[#This Row],[Age]]&gt;65,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IF(Aggreate[[#This Row],[Age]]&lt;30,"Under 30",IF(Aggreate[[#This Row],[Age]]&gt;65,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IF(Aggreate[[#This Row],[Age]]&lt;30,"Under 30",IF(Aggreate[[#This Row],[Age]]&gt;65,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IF(Aggreate[[#This Row],[Age]]&lt;30,"Under 30",IF(Aggreate[[#This Row],[Age]]&gt;65,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IF(Aggreate[[#This Row],[Age]]&lt;30,"Under 30",IF(Aggreate[[#This Row],[Age]]&gt;65,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IF(Aggreate[[#This Row],[Age]]&lt;30,"Under 30",IF(Aggreate[[#This Row],[Age]]&gt;65,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IF(Aggreate[[#This Row],[Age]]&lt;30,"Under 30",IF(Aggreate[[#This Row],[Age]]&gt;65,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IF(Aggreate[[#This Row],[Age]]&lt;30,"Under 30",IF(Aggreate[[#This Row],[Age]]&gt;65,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IF(Aggreate[[#This Row],[Age]]&lt;30,"Under 30",IF(Aggreate[[#This Row],[Age]]&gt;65,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IF(Aggreate[[#This Row],[Age]]&lt;30,"Under 30",IF(Aggreate[[#This Row],[Age]]&gt;65,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IF(Aggreate[[#This Row],[Age]]&lt;30,"Under 30",IF(Aggreate[[#This Row],[Age]]&gt;65,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IF(Aggreate[[#This Row],[Age]]&lt;30,"Under 30",IF(Aggreate[[#This Row],[Age]]&gt;65,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IF(Aggreate[[#This Row],[Age]]&lt;30,"Under 30",IF(Aggreate[[#This Row],[Age]]&gt;65,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IF(Aggreate[[#This Row],[Age]]&lt;30,"Under 30",IF(Aggreate[[#This Row],[Age]]&gt;65,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IF(Aggreate[[#This Row],[Age]]&lt;30,"Under 30",IF(Aggreate[[#This Row],[Age]]&gt;65,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IF(Aggreate[[#This Row],[Age]]&lt;30,"Under 30",IF(Aggreate[[#This Row],[Age]]&gt;65,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IF(Aggreate[[#This Row],[Age]]&lt;30,"Under 30",IF(Aggreate[[#This Row],[Age]]&gt;65,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IF(Aggreate[[#This Row],[Age]]&lt;30,"Under 30",IF(Aggreate[[#This Row],[Age]]&gt;65,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IF(Aggreate[[#This Row],[Age]]&lt;30,"Under 30",IF(Aggreate[[#This Row],[Age]]&gt;65,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IF(Aggreate[[#This Row],[Age]]&lt;30,"Under 30",IF(Aggreate[[#This Row],[Age]]&gt;65,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IF(Aggreate[[#This Row],[Age]]&lt;30,"Under 30",IF(Aggreate[[#This Row],[Age]]&gt;65,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IF(Aggreate[[#This Row],[Age]]&lt;30,"Under 30",IF(Aggreate[[#This Row],[Age]]&gt;65,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IF(Aggreate[[#This Row],[Age]]&lt;30,"Under 30",IF(Aggreate[[#This Row],[Age]]&gt;65,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IF(Aggreate[[#This Row],[Age]]&lt;30,"Under 30",IF(Aggreate[[#This Row],[Age]]&gt;65,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IF(Aggreate[[#This Row],[Age]]&lt;30,"Under 30",IF(Aggreate[[#This Row],[Age]]&gt;65,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IF(Aggreate[[#This Row],[Age]]&lt;30,"Under 30",IF(Aggreate[[#This Row],[Age]]&gt;65,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IF(Aggreate[[#This Row],[Age]]&lt;30,"Under 30",IF(Aggreate[[#This Row],[Age]]&gt;65,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IF(Aggreate[[#This Row],[Age]]&lt;30,"Under 30",IF(Aggreate[[#This Row],[Age]]&gt;65,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IF(Aggreate[[#This Row],[Age]]&lt;30,"Under 30",IF(Aggreate[[#This Row],[Age]]&gt;65,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IF(Aggreate[[#This Row],[Age]]&lt;30,"Under 30",IF(Aggreate[[#This Row],[Age]]&gt;65,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IF(Aggreate[[#This Row],[Age]]&lt;30,"Under 30",IF(Aggreate[[#This Row],[Age]]&gt;65,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IF(Aggreate[[#This Row],[Age]]&lt;30,"Under 30",IF(Aggreate[[#This Row],[Age]]&gt;65,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IF(Aggreate[[#This Row],[Age]]&lt;30,"Under 30",IF(Aggreate[[#This Row],[Age]]&gt;65,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IF(Aggreate[[#This Row],[Age]]&lt;30,"Under 30",IF(Aggreate[[#This Row],[Age]]&gt;65,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IF(Aggreate[[#This Row],[Age]]&lt;30,"Under 30",IF(Aggreate[[#This Row],[Age]]&gt;65,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IF(Aggreate[[#This Row],[Age]]&lt;30,"Under 30",IF(Aggreate[[#This Row],[Age]]&gt;65,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IF(Aggreate[[#This Row],[Age]]&lt;30,"Under 30",IF(Aggreate[[#This Row],[Age]]&gt;65,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IF(Aggreate[[#This Row],[Age]]&lt;30,"Under 30",IF(Aggreate[[#This Row],[Age]]&gt;65,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IF(Aggreate[[#This Row],[Age]]&lt;30,"Under 30",IF(Aggreate[[#This Row],[Age]]&gt;65,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IF(Aggreate[[#This Row],[Age]]&lt;30,"Under 30",IF(Aggreate[[#This Row],[Age]]&gt;65,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IF(Aggreate[[#This Row],[Age]]&lt;30,"Under 30",IF(Aggreate[[#This Row],[Age]]&gt;65,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IF(Aggreate[[#This Row],[Age]]&lt;30,"Under 30",IF(Aggreate[[#This Row],[Age]]&gt;65,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IF(Aggreate[[#This Row],[Age]]&lt;30,"Under 30",IF(Aggreate[[#This Row],[Age]]&gt;65,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IF(Aggreate[[#This Row],[Age]]&lt;30,"Under 30",IF(Aggreate[[#This Row],[Age]]&gt;65,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IF(Aggreate[[#This Row],[Age]]&lt;30,"Under 30",IF(Aggreate[[#This Row],[Age]]&gt;65,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IF(Aggreate[[#This Row],[Age]]&lt;30,"Under 30",IF(Aggreate[[#This Row],[Age]]&gt;65,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IF(Aggreate[[#This Row],[Age]]&lt;30,"Under 30",IF(Aggreate[[#This Row],[Age]]&gt;65,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IF(Aggreate[[#This Row],[Age]]&lt;30,"Under 30",IF(Aggreate[[#This Row],[Age]]&gt;65,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IF(Aggreate[[#This Row],[Age]]&lt;30,"Under 30",IF(Aggreate[[#This Row],[Age]]&gt;65,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IF(Aggreate[[#This Row],[Age]]&lt;30,"Under 30",IF(Aggreate[[#This Row],[Age]]&gt;65,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IF(Aggreate[[#This Row],[Age]]&lt;30,"Under 30",IF(Aggreate[[#This Row],[Age]]&gt;65,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IF(Aggreate[[#This Row],[Age]]&lt;30,"Under 30",IF(Aggreate[[#This Row],[Age]]&gt;65,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IF(Aggreate[[#This Row],[Age]]&lt;30,"Under 30",IF(Aggreate[[#This Row],[Age]]&gt;65,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IF(Aggreate[[#This Row],[Age]]&lt;30,"Under 30",IF(Aggreate[[#This Row],[Age]]&gt;65,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IF(Aggreate[[#This Row],[Age]]&lt;30,"Under 30",IF(Aggreate[[#This Row],[Age]]&gt;65,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IF(Aggreate[[#This Row],[Age]]&lt;30,"Under 30",IF(Aggreate[[#This Row],[Age]]&gt;65,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IF(Aggreate[[#This Row],[Age]]&lt;30,"Under 30",IF(Aggreate[[#This Row],[Age]]&gt;65,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IF(Aggreate[[#This Row],[Age]]&lt;30,"Under 30",IF(Aggreate[[#This Row],[Age]]&gt;65,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IF(Aggreate[[#This Row],[Age]]&lt;30,"Under 30",IF(Aggreate[[#This Row],[Age]]&gt;65,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IF(Aggreate[[#This Row],[Age]]&lt;30,"Under 30",IF(Aggreate[[#This Row],[Age]]&gt;65,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IF(Aggreate[[#This Row],[Age]]&lt;30,"Under 30",IF(Aggreate[[#This Row],[Age]]&gt;65,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IF(Aggreate[[#This Row],[Age]]&lt;30,"Under 30",IF(Aggreate[[#This Row],[Age]]&gt;65,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IF(Aggreate[[#This Row],[Age]]&lt;30,"Under 30",IF(Aggreate[[#This Row],[Age]]&gt;65,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IF(Aggreate[[#This Row],[Age]]&lt;30,"Under 30",IF(Aggreate[[#This Row],[Age]]&gt;65,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IF(Aggreate[[#This Row],[Age]]&lt;30,"Under 30",IF(Aggreate[[#This Row],[Age]]&gt;65,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IF(Aggreate[[#This Row],[Age]]&lt;30,"Under 30",IF(Aggreate[[#This Row],[Age]]&gt;65, "Senior", "Other"))</f>
        <v>Other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IF(Aggreate[[#This Row],[Age]]&lt;30,"Under 30",IF(Aggreate[[#This Row],[Age]]&gt;65,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IF(Aggreate[[#This Row],[Age]]&lt;30,"Under 30",IF(Aggreate[[#This Row],[Age]]&gt;65,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IF(Aggreate[[#This Row],[Age]]&lt;30,"Under 30",IF(Aggreate[[#This Row],[Age]]&gt;65,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IF(Aggreate[[#This Row],[Age]]&lt;30,"Under 30",IF(Aggreate[[#This Row],[Age]]&gt;65,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IF(Aggreate[[#This Row],[Age]]&lt;30,"Under 30",IF(Aggreate[[#This Row],[Age]]&gt;65,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IF(Aggreate[[#This Row],[Age]]&lt;30,"Under 30",IF(Aggreate[[#This Row],[Age]]&gt;65,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IF(Aggreate[[#This Row],[Age]]&lt;30,"Under 30",IF(Aggreate[[#This Row],[Age]]&gt;65,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IF(Aggreate[[#This Row],[Age]]&lt;30,"Under 30",IF(Aggreate[[#This Row],[Age]]&gt;65,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IF(Aggreate[[#This Row],[Age]]&lt;30,"Under 30",IF(Aggreate[[#This Row],[Age]]&gt;65,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IF(Aggreate[[#This Row],[Age]]&lt;30,"Under 30",IF(Aggreate[[#This Row],[Age]]&gt;65,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IF(Aggreate[[#This Row],[Age]]&lt;30,"Under 30",IF(Aggreate[[#This Row],[Age]]&gt;65,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IF(Aggreate[[#This Row],[Age]]&lt;30,"Under 30",IF(Aggreate[[#This Row],[Age]]&gt;65,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IF(Aggreate[[#This Row],[Age]]&lt;30,"Under 30",IF(Aggreate[[#This Row],[Age]]&gt;65,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IF(Aggreate[[#This Row],[Age]]&lt;30,"Under 30",IF(Aggreate[[#This Row],[Age]]&gt;65,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IF(Aggreate[[#This Row],[Age]]&lt;30,"Under 30",IF(Aggreate[[#This Row],[Age]]&gt;65,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IF(Aggreate[[#This Row],[Age]]&lt;30,"Under 30",IF(Aggreate[[#This Row],[Age]]&gt;65,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IF(Aggreate[[#This Row],[Age]]&lt;30,"Under 30",IF(Aggreate[[#This Row],[Age]]&gt;65,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IF(Aggreate[[#This Row],[Age]]&lt;30,"Under 30",IF(Aggreate[[#This Row],[Age]]&gt;65,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IF(Aggreate[[#This Row],[Age]]&lt;30,"Under 30",IF(Aggreate[[#This Row],[Age]]&gt;65,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IF(Aggreate[[#This Row],[Age]]&lt;30,"Under 30",IF(Aggreate[[#This Row],[Age]]&gt;65,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IF(Aggreate[[#This Row],[Age]]&lt;30,"Under 30",IF(Aggreate[[#This Row],[Age]]&gt;65,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IF(Aggreate[[#This Row],[Age]]&lt;30,"Under 30",IF(Aggreate[[#This Row],[Age]]&gt;65,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IF(Aggreate[[#This Row],[Age]]&lt;30,"Under 30",IF(Aggreate[[#This Row],[Age]]&gt;65,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IF(Aggreate[[#This Row],[Age]]&lt;30,"Under 30",IF(Aggreate[[#This Row],[Age]]&gt;65,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IF(Aggreate[[#This Row],[Age]]&lt;30,"Under 30",IF(Aggreate[[#This Row],[Age]]&gt;65,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IF(Aggreate[[#This Row],[Age]]&lt;30,"Under 30",IF(Aggreate[[#This Row],[Age]]&gt;65,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IF(Aggreate[[#This Row],[Age]]&lt;30,"Under 30",IF(Aggreate[[#This Row],[Age]]&gt;65,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IF(Aggreate[[#This Row],[Age]]&lt;30,"Under 30",IF(Aggreate[[#This Row],[Age]]&gt;65,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IF(Aggreate[[#This Row],[Age]]&lt;30,"Under 30",IF(Aggreate[[#This Row],[Age]]&gt;65,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IF(Aggreate[[#This Row],[Age]]&lt;30,"Under 30",IF(Aggreate[[#This Row],[Age]]&gt;65,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IF(Aggreate[[#This Row],[Age]]&lt;30,"Under 30",IF(Aggreate[[#This Row],[Age]]&gt;65,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IF(Aggreate[[#This Row],[Age]]&lt;30,"Under 30",IF(Aggreate[[#This Row],[Age]]&gt;65,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IF(Aggreate[[#This Row],[Age]]&lt;30,"Under 30",IF(Aggreate[[#This Row],[Age]]&gt;65,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IF(Aggreate[[#This Row],[Age]]&lt;30,"Under 30",IF(Aggreate[[#This Row],[Age]]&gt;65,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IF(Aggreate[[#This Row],[Age]]&lt;30,"Under 30",IF(Aggreate[[#This Row],[Age]]&gt;65,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IF(Aggreate[[#This Row],[Age]]&lt;30,"Under 30",IF(Aggreate[[#This Row],[Age]]&gt;65,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IF(Aggreate[[#This Row],[Age]]&lt;30,"Under 30",IF(Aggreate[[#This Row],[Age]]&gt;65,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IF(Aggreate[[#This Row],[Age]]&lt;30,"Under 30",IF(Aggreate[[#This Row],[Age]]&gt;65,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IF(Aggreate[[#This Row],[Age]]&lt;30,"Under 30",IF(Aggreate[[#This Row],[Age]]&gt;65,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IF(Aggreate[[#This Row],[Age]]&lt;30,"Under 30",IF(Aggreate[[#This Row],[Age]]&gt;65,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IF(Aggreate[[#This Row],[Age]]&lt;30,"Under 30",IF(Aggreate[[#This Row],[Age]]&gt;65,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IF(Aggreate[[#This Row],[Age]]&lt;30,"Under 30",IF(Aggreate[[#This Row],[Age]]&gt;65,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IF(Aggreate[[#This Row],[Age]]&lt;30,"Under 30",IF(Aggreate[[#This Row],[Age]]&gt;65,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IF(Aggreate[[#This Row],[Age]]&lt;30,"Under 30",IF(Aggreate[[#This Row],[Age]]&gt;65,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IF(Aggreate[[#This Row],[Age]]&lt;30,"Under 30",IF(Aggreate[[#This Row],[Age]]&gt;65,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IF(Aggreate[[#This Row],[Age]]&lt;30,"Under 30",IF(Aggreate[[#This Row],[Age]]&gt;65,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IF(Aggreate[[#This Row],[Age]]&lt;30,"Under 30",IF(Aggreate[[#This Row],[Age]]&gt;65,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IF(Aggreate[[#This Row],[Age]]&lt;30,"Under 30",IF(Aggreate[[#This Row],[Age]]&gt;65,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IF(Aggreate[[#This Row],[Age]]&lt;30,"Under 30",IF(Aggreate[[#This Row],[Age]]&gt;65,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IF(Aggreate[[#This Row],[Age]]&lt;30,"Under 30",IF(Aggreate[[#This Row],[Age]]&gt;65,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IF(Aggreate[[#This Row],[Age]]&lt;30,"Under 30",IF(Aggreate[[#This Row],[Age]]&gt;65,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IF(Aggreate[[#This Row],[Age]]&lt;30,"Under 30",IF(Aggreate[[#This Row],[Age]]&gt;65,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IF(Aggreate[[#This Row],[Age]]&lt;30,"Under 30",IF(Aggreate[[#This Row],[Age]]&gt;65,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IF(Aggreate[[#This Row],[Age]]&lt;30,"Under 30",IF(Aggreate[[#This Row],[Age]]&gt;65,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IF(Aggreate[[#This Row],[Age]]&lt;30,"Under 30",IF(Aggreate[[#This Row],[Age]]&gt;65,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IF(Aggreate[[#This Row],[Age]]&lt;30,"Under 30",IF(Aggreate[[#This Row],[Age]]&gt;65,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IF(Aggreate[[#This Row],[Age]]&lt;30,"Under 30",IF(Aggreate[[#This Row],[Age]]&gt;65,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IF(Aggreate[[#This Row],[Age]]&lt;30,"Under 30",IF(Aggreate[[#This Row],[Age]]&gt;65,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IF(Aggreate[[#This Row],[Age]]&lt;30,"Under 30",IF(Aggreate[[#This Row],[Age]]&gt;65,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IF(Aggreate[[#This Row],[Age]]&lt;30,"Under 30",IF(Aggreate[[#This Row],[Age]]&gt;65,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IF(Aggreate[[#This Row],[Age]]&lt;30,"Under 30",IF(Aggreate[[#This Row],[Age]]&gt;65,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IF(Aggreate[[#This Row],[Age]]&lt;30,"Under 30",IF(Aggreate[[#This Row],[Age]]&gt;65,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IF(Aggreate[[#This Row],[Age]]&lt;30,"Under 30",IF(Aggreate[[#This Row],[Age]]&gt;65,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IF(Aggreate[[#This Row],[Age]]&lt;30,"Under 30",IF(Aggreate[[#This Row],[Age]]&gt;65,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IF(Aggreate[[#This Row],[Age]]&lt;30,"Under 30",IF(Aggreate[[#This Row],[Age]]&gt;65,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IF(Aggreate[[#This Row],[Age]]&lt;30,"Under 30",IF(Aggreate[[#This Row],[Age]]&gt;65,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IF(Aggreate[[#This Row],[Age]]&lt;30,"Under 30",IF(Aggreate[[#This Row],[Age]]&gt;65,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IF(Aggreate[[#This Row],[Age]]&lt;30,"Under 30",IF(Aggreate[[#This Row],[Age]]&gt;65,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IF(Aggreate[[#This Row],[Age]]&lt;30,"Under 30",IF(Aggreate[[#This Row],[Age]]&gt;65,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IF(Aggreate[[#This Row],[Age]]&lt;30,"Under 30",IF(Aggreate[[#This Row],[Age]]&gt;65,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IF(Aggreate[[#This Row],[Age]]&lt;30,"Under 30",IF(Aggreate[[#This Row],[Age]]&gt;65,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IF(Aggreate[[#This Row],[Age]]&lt;30,"Under 30",IF(Aggreate[[#This Row],[Age]]&gt;65,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IF(Aggreate[[#This Row],[Age]]&lt;30,"Under 30",IF(Aggreate[[#This Row],[Age]]&gt;65,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IF(Aggreate[[#This Row],[Age]]&lt;30,"Under 30",IF(Aggreate[[#This Row],[Age]]&gt;65,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IF(Aggreate[[#This Row],[Age]]&lt;30,"Under 30",IF(Aggreate[[#This Row],[Age]]&gt;65,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IF(Aggreate[[#This Row],[Age]]&lt;30,"Under 30",IF(Aggreate[[#This Row],[Age]]&gt;65,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IF(Aggreate[[#This Row],[Age]]&lt;30,"Under 30",IF(Aggreate[[#This Row],[Age]]&gt;65,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IF(Aggreate[[#This Row],[Age]]&lt;30,"Under 30",IF(Aggreate[[#This Row],[Age]]&gt;65,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IF(Aggreate[[#This Row],[Age]]&lt;30,"Under 30",IF(Aggreate[[#This Row],[Age]]&gt;65,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IF(Aggreate[[#This Row],[Age]]&lt;30,"Under 30",IF(Aggreate[[#This Row],[Age]]&gt;65,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IF(Aggreate[[#This Row],[Age]]&lt;30,"Under 30",IF(Aggreate[[#This Row],[Age]]&gt;65,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IF(Aggreate[[#This Row],[Age]]&lt;30,"Under 30",IF(Aggreate[[#This Row],[Age]]&gt;65,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IF(Aggreate[[#This Row],[Age]]&lt;30,"Under 30",IF(Aggreate[[#This Row],[Age]]&gt;65,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IF(Aggreate[[#This Row],[Age]]&lt;30,"Under 30",IF(Aggreate[[#This Row],[Age]]&gt;65,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IF(Aggreate[[#This Row],[Age]]&lt;30,"Under 30",IF(Aggreate[[#This Row],[Age]]&gt;65,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IF(Aggreate[[#This Row],[Age]]&lt;30,"Under 30",IF(Aggreate[[#This Row],[Age]]&gt;65,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IF(Aggreate[[#This Row],[Age]]&lt;30,"Under 30",IF(Aggreate[[#This Row],[Age]]&gt;65,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IF(Aggreate[[#This Row],[Age]]&lt;30,"Under 30",IF(Aggreate[[#This Row],[Age]]&gt;65,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IF(Aggreate[[#This Row],[Age]]&lt;30,"Under 30",IF(Aggreate[[#This Row],[Age]]&gt;65,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IF(Aggreate[[#This Row],[Age]]&lt;30,"Under 30",IF(Aggreate[[#This Row],[Age]]&gt;65,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IF(Aggreate[[#This Row],[Age]]&lt;30,"Under 30",IF(Aggreate[[#This Row],[Age]]&gt;65,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IF(Aggreate[[#This Row],[Age]]&lt;30,"Under 30",IF(Aggreate[[#This Row],[Age]]&gt;65,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IF(Aggreate[[#This Row],[Age]]&lt;30,"Under 30",IF(Aggreate[[#This Row],[Age]]&gt;65,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IF(Aggreate[[#This Row],[Age]]&lt;30,"Under 30",IF(Aggreate[[#This Row],[Age]]&gt;65,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IF(Aggreate[[#This Row],[Age]]&lt;30,"Under 30",IF(Aggreate[[#This Row],[Age]]&gt;65,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IF(Aggreate[[#This Row],[Age]]&lt;30,"Under 30",IF(Aggreate[[#This Row],[Age]]&gt;65,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IF(Aggreate[[#This Row],[Age]]&lt;30,"Under 30",IF(Aggreate[[#This Row],[Age]]&gt;65,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IF(Aggreate[[#This Row],[Age]]&lt;30,"Under 30",IF(Aggreate[[#This Row],[Age]]&gt;65,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IF(Aggreate[[#This Row],[Age]]&lt;30,"Under 30",IF(Aggreate[[#This Row],[Age]]&gt;65,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IF(Aggreate[[#This Row],[Age]]&lt;30,"Under 30",IF(Aggreate[[#This Row],[Age]]&gt;65,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IF(Aggreate[[#This Row],[Age]]&lt;30,"Under 30",IF(Aggreate[[#This Row],[Age]]&gt;65,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IF(Aggreate[[#This Row],[Age]]&lt;30,"Under 30",IF(Aggreate[[#This Row],[Age]]&gt;65,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IF(Aggreate[[#This Row],[Age]]&lt;30,"Under 30",IF(Aggreate[[#This Row],[Age]]&gt;65,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IF(Aggreate[[#This Row],[Age]]&lt;30,"Under 30",IF(Aggreate[[#This Row],[Age]]&gt;65,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IF(Aggreate[[#This Row],[Age]]&lt;30,"Under 30",IF(Aggreate[[#This Row],[Age]]&gt;65,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IF(Aggreate[[#This Row],[Age]]&lt;30,"Under 30",IF(Aggreate[[#This Row],[Age]]&gt;65,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IF(Aggreate[[#This Row],[Age]]&lt;30,"Under 30",IF(Aggreate[[#This Row],[Age]]&gt;65,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IF(Aggreate[[#This Row],[Age]]&lt;30,"Under 30",IF(Aggreate[[#This Row],[Age]]&gt;65,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IF(Aggreate[[#This Row],[Age]]&lt;30,"Under 30",IF(Aggreate[[#This Row],[Age]]&gt;65,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IF(Aggreate[[#This Row],[Age]]&lt;30,"Under 30",IF(Aggreate[[#This Row],[Age]]&gt;65,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IF(Aggreate[[#This Row],[Age]]&lt;30,"Under 30",IF(Aggreate[[#This Row],[Age]]&gt;65,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IF(Aggreate[[#This Row],[Age]]&lt;30,"Under 30",IF(Aggreate[[#This Row],[Age]]&gt;65,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IF(Aggreate[[#This Row],[Age]]&lt;30,"Under 30",IF(Aggreate[[#This Row],[Age]]&gt;65,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IF(Aggreate[[#This Row],[Age]]&lt;30,"Under 30",IF(Aggreate[[#This Row],[Age]]&gt;65,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IF(Aggreate[[#This Row],[Age]]&lt;30,"Under 30",IF(Aggreate[[#This Row],[Age]]&gt;65,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IF(Aggreate[[#This Row],[Age]]&lt;30,"Under 30",IF(Aggreate[[#This Row],[Age]]&gt;65,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IF(Aggreate[[#This Row],[Age]]&lt;30,"Under 30",IF(Aggreate[[#This Row],[Age]]&gt;65,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IF(Aggreate[[#This Row],[Age]]&lt;30,"Under 30",IF(Aggreate[[#This Row],[Age]]&gt;65,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IF(Aggreate[[#This Row],[Age]]&lt;30,"Under 30",IF(Aggreate[[#This Row],[Age]]&gt;65,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IF(Aggreate[[#This Row],[Age]]&lt;30,"Under 30",IF(Aggreate[[#This Row],[Age]]&gt;65,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IF(Aggreate[[#This Row],[Age]]&lt;30,"Under 30",IF(Aggreate[[#This Row],[Age]]&gt;65,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IF(Aggreate[[#This Row],[Age]]&lt;30,"Under 30",IF(Aggreate[[#This Row],[Age]]&gt;65,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IF(Aggreate[[#This Row],[Age]]&lt;30,"Under 30",IF(Aggreate[[#This Row],[Age]]&gt;65,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IF(Aggreate[[#This Row],[Age]]&lt;30,"Under 30",IF(Aggreate[[#This Row],[Age]]&gt;65,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IF(Aggreate[[#This Row],[Age]]&lt;30,"Under 30",IF(Aggreate[[#This Row],[Age]]&gt;65,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IF(Aggreate[[#This Row],[Age]]&lt;30,"Under 30",IF(Aggreate[[#This Row],[Age]]&gt;65,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IF(Aggreate[[#This Row],[Age]]&lt;30,"Under 30",IF(Aggreate[[#This Row],[Age]]&gt;65,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IF(Aggreate[[#This Row],[Age]]&lt;30,"Under 30",IF(Aggreate[[#This Row],[Age]]&gt;65,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IF(Aggreate[[#This Row],[Age]]&lt;30,"Under 30",IF(Aggreate[[#This Row],[Age]]&gt;65,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IF(Aggreate[[#This Row],[Age]]&lt;30,"Under 30",IF(Aggreate[[#This Row],[Age]]&gt;65,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IF(Aggreate[[#This Row],[Age]]&lt;30,"Under 30",IF(Aggreate[[#This Row],[Age]]&gt;65,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IF(Aggreate[[#This Row],[Age]]&lt;30,"Under 30",IF(Aggreate[[#This Row],[Age]]&gt;65,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IF(Aggreate[[#This Row],[Age]]&lt;30,"Under 30",IF(Aggreate[[#This Row],[Age]]&gt;65,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IF(Aggreate[[#This Row],[Age]]&lt;30,"Under 30",IF(Aggreate[[#This Row],[Age]]&gt;65,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IF(Aggreate[[#This Row],[Age]]&lt;30,"Under 30",IF(Aggreate[[#This Row],[Age]]&gt;65,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IF(Aggreate[[#This Row],[Age]]&lt;30,"Under 30",IF(Aggreate[[#This Row],[Age]]&gt;65,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IF(Aggreate[[#This Row],[Age]]&lt;30,"Under 30",IF(Aggreate[[#This Row],[Age]]&gt;65,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IF(Aggreate[[#This Row],[Age]]&lt;30,"Under 30",IF(Aggreate[[#This Row],[Age]]&gt;65,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IF(Aggreate[[#This Row],[Age]]&lt;30,"Under 30",IF(Aggreate[[#This Row],[Age]]&gt;65,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IF(Aggreate[[#This Row],[Age]]&lt;30,"Under 30",IF(Aggreate[[#This Row],[Age]]&gt;65,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IF(Aggreate[[#This Row],[Age]]&lt;30,"Under 30",IF(Aggreate[[#This Row],[Age]]&gt;65,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IF(Aggreate[[#This Row],[Age]]&lt;30,"Under 30",IF(Aggreate[[#This Row],[Age]]&gt;65,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IF(Aggreate[[#This Row],[Age]]&lt;30,"Under 30",IF(Aggreate[[#This Row],[Age]]&gt;65,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IF(Aggreate[[#This Row],[Age]]&lt;30,"Under 30",IF(Aggreate[[#This Row],[Age]]&gt;65,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IF(Aggreate[[#This Row],[Age]]&lt;30,"Under 30",IF(Aggreate[[#This Row],[Age]]&gt;65,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IF(Aggreate[[#This Row],[Age]]&lt;30,"Under 30",IF(Aggreate[[#This Row],[Age]]&gt;65,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IF(Aggreate[[#This Row],[Age]]&lt;30,"Under 30",IF(Aggreate[[#This Row],[Age]]&gt;65, "Senior", "Other"))</f>
        <v>Other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IF(Aggreate[[#This Row],[Age]]&lt;30,"Under 30",IF(Aggreate[[#This Row],[Age]]&gt;65,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IF(Aggreate[[#This Row],[Age]]&lt;30,"Under 30",IF(Aggreate[[#This Row],[Age]]&gt;65,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IF(Aggreate[[#This Row],[Age]]&lt;30,"Under 30",IF(Aggreate[[#This Row],[Age]]&gt;65,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IF(Aggreate[[#This Row],[Age]]&lt;30,"Under 30",IF(Aggreate[[#This Row],[Age]]&gt;65,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IF(Aggreate[[#This Row],[Age]]&lt;30,"Under 30",IF(Aggreate[[#This Row],[Age]]&gt;65,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IF(Aggreate[[#This Row],[Age]]&lt;30,"Under 30",IF(Aggreate[[#This Row],[Age]]&gt;65,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IF(Aggreate[[#This Row],[Age]]&lt;30,"Under 30",IF(Aggreate[[#This Row],[Age]]&gt;65,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IF(Aggreate[[#This Row],[Age]]&lt;30,"Under 30",IF(Aggreate[[#This Row],[Age]]&gt;65,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IF(Aggreate[[#This Row],[Age]]&lt;30,"Under 30",IF(Aggreate[[#This Row],[Age]]&gt;65,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IF(Aggreate[[#This Row],[Age]]&lt;30,"Under 30",IF(Aggreate[[#This Row],[Age]]&gt;65,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IF(Aggreate[[#This Row],[Age]]&lt;30,"Under 30",IF(Aggreate[[#This Row],[Age]]&gt;65,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IF(Aggreate[[#This Row],[Age]]&lt;30,"Under 30",IF(Aggreate[[#This Row],[Age]]&gt;65,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IF(Aggreate[[#This Row],[Age]]&lt;30,"Under 30",IF(Aggreate[[#This Row],[Age]]&gt;65,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IF(Aggreate[[#This Row],[Age]]&lt;30,"Under 30",IF(Aggreate[[#This Row],[Age]]&gt;65,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IF(Aggreate[[#This Row],[Age]]&lt;30,"Under 30",IF(Aggreate[[#This Row],[Age]]&gt;65,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IF(Aggreate[[#This Row],[Age]]&lt;30,"Under 30",IF(Aggreate[[#This Row],[Age]]&gt;65,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IF(Aggreate[[#This Row],[Age]]&lt;30,"Under 30",IF(Aggreate[[#This Row],[Age]]&gt;65,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IF(Aggreate[[#This Row],[Age]]&lt;30,"Under 30",IF(Aggreate[[#This Row],[Age]]&gt;65,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IF(Aggreate[[#This Row],[Age]]&lt;30,"Under 30",IF(Aggreate[[#This Row],[Age]]&gt;65,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IF(Aggreate[[#This Row],[Age]]&lt;30,"Under 30",IF(Aggreate[[#This Row],[Age]]&gt;65,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IF(Aggreate[[#This Row],[Age]]&lt;30,"Under 30",IF(Aggreate[[#This Row],[Age]]&gt;65,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IF(Aggreate[[#This Row],[Age]]&lt;30,"Under 30",IF(Aggreate[[#This Row],[Age]]&gt;65,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IF(Aggreate[[#This Row],[Age]]&lt;30,"Under 30",IF(Aggreate[[#This Row],[Age]]&gt;65,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IF(Aggreate[[#This Row],[Age]]&lt;30,"Under 30",IF(Aggreate[[#This Row],[Age]]&gt;65,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IF(Aggreate[[#This Row],[Age]]&lt;30,"Under 30",IF(Aggreate[[#This Row],[Age]]&gt;65,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IF(Aggreate[[#This Row],[Age]]&lt;30,"Under 30",IF(Aggreate[[#This Row],[Age]]&gt;65,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IF(Aggreate[[#This Row],[Age]]&lt;30,"Under 30",IF(Aggreate[[#This Row],[Age]]&gt;65,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IF(Aggreate[[#This Row],[Age]]&lt;30,"Under 30",IF(Aggreate[[#This Row],[Age]]&gt;65,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IF(Aggreate[[#This Row],[Age]]&lt;30,"Under 30",IF(Aggreate[[#This Row],[Age]]&gt;65,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IF(Aggreate[[#This Row],[Age]]&lt;30,"Under 30",IF(Aggreate[[#This Row],[Age]]&gt;65,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IF(Aggreate[[#This Row],[Age]]&lt;30,"Under 30",IF(Aggreate[[#This Row],[Age]]&gt;65,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IF(Aggreate[[#This Row],[Age]]&lt;30,"Under 30",IF(Aggreate[[#This Row],[Age]]&gt;65,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IF(Aggreate[[#This Row],[Age]]&lt;30,"Under 30",IF(Aggreate[[#This Row],[Age]]&gt;65,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IF(Aggreate[[#This Row],[Age]]&lt;30,"Under 30",IF(Aggreate[[#This Row],[Age]]&gt;65,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IF(Aggreate[[#This Row],[Age]]&lt;30,"Under 30",IF(Aggreate[[#This Row],[Age]]&gt;65,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IF(Aggreate[[#This Row],[Age]]&lt;30,"Under 30",IF(Aggreate[[#This Row],[Age]]&gt;65,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IF(Aggreate[[#This Row],[Age]]&lt;30,"Under 30",IF(Aggreate[[#This Row],[Age]]&gt;65,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IF(Aggreate[[#This Row],[Age]]&lt;30,"Under 30",IF(Aggreate[[#This Row],[Age]]&gt;65,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IF(Aggreate[[#This Row],[Age]]&lt;30,"Under 30",IF(Aggreate[[#This Row],[Age]]&gt;65,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IF(Aggreate[[#This Row],[Age]]&lt;30,"Under 30",IF(Aggreate[[#This Row],[Age]]&gt;65,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IF(Aggreate[[#This Row],[Age]]&lt;30,"Under 30",IF(Aggreate[[#This Row],[Age]]&gt;65,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IF(Aggreate[[#This Row],[Age]]&lt;30,"Under 30",IF(Aggreate[[#This Row],[Age]]&gt;65,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IF(Aggreate[[#This Row],[Age]]&lt;30,"Under 30",IF(Aggreate[[#This Row],[Age]]&gt;65,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IF(Aggreate[[#This Row],[Age]]&lt;30,"Under 30",IF(Aggreate[[#This Row],[Age]]&gt;65,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IF(Aggreate[[#This Row],[Age]]&lt;30,"Under 30",IF(Aggreate[[#This Row],[Age]]&gt;65,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IF(Aggreate[[#This Row],[Age]]&lt;30,"Under 30",IF(Aggreate[[#This Row],[Age]]&gt;65,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IF(Aggreate[[#This Row],[Age]]&lt;30,"Under 30",IF(Aggreate[[#This Row],[Age]]&gt;65,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IF(Aggreate[[#This Row],[Age]]&lt;30,"Under 30",IF(Aggreate[[#This Row],[Age]]&gt;65,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IF(Aggreate[[#This Row],[Age]]&lt;30,"Under 30",IF(Aggreate[[#This Row],[Age]]&gt;65,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IF(Aggreate[[#This Row],[Age]]&lt;30,"Under 30",IF(Aggreate[[#This Row],[Age]]&gt;65,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IF(Aggreate[[#This Row],[Age]]&lt;30,"Under 30",IF(Aggreate[[#This Row],[Age]]&gt;65,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IF(Aggreate[[#This Row],[Age]]&lt;30,"Under 30",IF(Aggreate[[#This Row],[Age]]&gt;65,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IF(Aggreate[[#This Row],[Age]]&lt;30,"Under 30",IF(Aggreate[[#This Row],[Age]]&gt;65,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IF(Aggreate[[#This Row],[Age]]&lt;30,"Under 30",IF(Aggreate[[#This Row],[Age]]&gt;65,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IF(Aggreate[[#This Row],[Age]]&lt;30,"Under 30",IF(Aggreate[[#This Row],[Age]]&gt;65,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IF(Aggreate[[#This Row],[Age]]&lt;30,"Under 30",IF(Aggreate[[#This Row],[Age]]&gt;65,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IF(Aggreate[[#This Row],[Age]]&lt;30,"Under 30",IF(Aggreate[[#This Row],[Age]]&gt;65,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IF(Aggreate[[#This Row],[Age]]&lt;30,"Under 30",IF(Aggreate[[#This Row],[Age]]&gt;65,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IF(Aggreate[[#This Row],[Age]]&lt;30,"Under 30",IF(Aggreate[[#This Row],[Age]]&gt;65,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IF(Aggreate[[#This Row],[Age]]&lt;30,"Under 30",IF(Aggreate[[#This Row],[Age]]&gt;65,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IF(Aggreate[[#This Row],[Age]]&lt;30,"Under 30",IF(Aggreate[[#This Row],[Age]]&gt;65,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IF(Aggreate[[#This Row],[Age]]&lt;30,"Under 30",IF(Aggreate[[#This Row],[Age]]&gt;65,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IF(Aggreate[[#This Row],[Age]]&lt;30,"Under 30",IF(Aggreate[[#This Row],[Age]]&gt;65,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IF(Aggreate[[#This Row],[Age]]&lt;30,"Under 30",IF(Aggreate[[#This Row],[Age]]&gt;65,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IF(Aggreate[[#This Row],[Age]]&lt;30,"Under 30",IF(Aggreate[[#This Row],[Age]]&gt;65,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IF(Aggreate[[#This Row],[Age]]&lt;30,"Under 30",IF(Aggreate[[#This Row],[Age]]&gt;65,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IF(Aggreate[[#This Row],[Age]]&lt;30,"Under 30",IF(Aggreate[[#This Row],[Age]]&gt;65,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IF(Aggreate[[#This Row],[Age]]&lt;30,"Under 30",IF(Aggreate[[#This Row],[Age]]&gt;65,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IF(Aggreate[[#This Row],[Age]]&lt;30,"Under 30",IF(Aggreate[[#This Row],[Age]]&gt;65,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IF(Aggreate[[#This Row],[Age]]&lt;30,"Under 30",IF(Aggreate[[#This Row],[Age]]&gt;65,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IF(Aggreate[[#This Row],[Age]]&lt;30,"Under 30",IF(Aggreate[[#This Row],[Age]]&gt;65,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IF(Aggreate[[#This Row],[Age]]&lt;30,"Under 30",IF(Aggreate[[#This Row],[Age]]&gt;65,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IF(Aggreate[[#This Row],[Age]]&lt;30,"Under 30",IF(Aggreate[[#This Row],[Age]]&gt;65,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IF(Aggreate[[#This Row],[Age]]&lt;30,"Under 30",IF(Aggreate[[#This Row],[Age]]&gt;65,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IF(Aggreate[[#This Row],[Age]]&lt;30,"Under 30",IF(Aggreate[[#This Row],[Age]]&gt;65,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IF(Aggreate[[#This Row],[Age]]&lt;30,"Under 30",IF(Aggreate[[#This Row],[Age]]&gt;65,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IF(Aggreate[[#This Row],[Age]]&lt;30,"Under 30",IF(Aggreate[[#This Row],[Age]]&gt;65,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IF(Aggreate[[#This Row],[Age]]&lt;30,"Under 30",IF(Aggreate[[#This Row],[Age]]&gt;65,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IF(Aggreate[[#This Row],[Age]]&lt;30,"Under 30",IF(Aggreate[[#This Row],[Age]]&gt;65,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IF(Aggreate[[#This Row],[Age]]&lt;30,"Under 30",IF(Aggreate[[#This Row],[Age]]&gt;65,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IF(Aggreate[[#This Row],[Age]]&lt;30,"Under 30",IF(Aggreate[[#This Row],[Age]]&gt;65,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IF(Aggreate[[#This Row],[Age]]&lt;30,"Under 30",IF(Aggreate[[#This Row],[Age]]&gt;65,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IF(Aggreate[[#This Row],[Age]]&lt;30,"Under 30",IF(Aggreate[[#This Row],[Age]]&gt;65,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IF(Aggreate[[#This Row],[Age]]&lt;30,"Under 30",IF(Aggreate[[#This Row],[Age]]&gt;65,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IF(Aggreate[[#This Row],[Age]]&lt;30,"Under 30",IF(Aggreate[[#This Row],[Age]]&gt;65,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IF(Aggreate[[#This Row],[Age]]&lt;30,"Under 30",IF(Aggreate[[#This Row],[Age]]&gt;65,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IF(Aggreate[[#This Row],[Age]]&lt;30,"Under 30",IF(Aggreate[[#This Row],[Age]]&gt;65,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IF(Aggreate[[#This Row],[Age]]&lt;30,"Under 30",IF(Aggreate[[#This Row],[Age]]&gt;65,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IF(Aggreate[[#This Row],[Age]]&lt;30,"Under 30",IF(Aggreate[[#This Row],[Age]]&gt;65,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IF(Aggreate[[#This Row],[Age]]&lt;30,"Under 30",IF(Aggreate[[#This Row],[Age]]&gt;65,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IF(Aggreate[[#This Row],[Age]]&lt;30,"Under 30",IF(Aggreate[[#This Row],[Age]]&gt;65,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IF(Aggreate[[#This Row],[Age]]&lt;30,"Under 30",IF(Aggreate[[#This Row],[Age]]&gt;65,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IF(Aggreate[[#This Row],[Age]]&lt;30,"Under 30",IF(Aggreate[[#This Row],[Age]]&gt;65,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IF(Aggreate[[#This Row],[Age]]&lt;30,"Under 30",IF(Aggreate[[#This Row],[Age]]&gt;65,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IF(Aggreate[[#This Row],[Age]]&lt;30,"Under 30",IF(Aggreate[[#This Row],[Age]]&gt;65,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IF(Aggreate[[#This Row],[Age]]&lt;30,"Under 30",IF(Aggreate[[#This Row],[Age]]&gt;65,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IF(Aggreate[[#This Row],[Age]]&lt;30,"Under 30",IF(Aggreate[[#This Row],[Age]]&gt;65,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IF(Aggreate[[#This Row],[Age]]&lt;30,"Under 30",IF(Aggreate[[#This Row],[Age]]&gt;65,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IF(Aggreate[[#This Row],[Age]]&lt;30,"Under 30",IF(Aggreate[[#This Row],[Age]]&gt;65,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IF(Aggreate[[#This Row],[Age]]&lt;30,"Under 30",IF(Aggreate[[#This Row],[Age]]&gt;65,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IF(Aggreate[[#This Row],[Age]]&lt;30,"Under 30",IF(Aggreate[[#This Row],[Age]]&gt;65,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IF(Aggreate[[#This Row],[Age]]&lt;30,"Under 30",IF(Aggreate[[#This Row],[Age]]&gt;65,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IF(Aggreate[[#This Row],[Age]]&lt;30,"Under 30",IF(Aggreate[[#This Row],[Age]]&gt;65,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IF(Aggreate[[#This Row],[Age]]&lt;30,"Under 30",IF(Aggreate[[#This Row],[Age]]&gt;65,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IF(Aggreate[[#This Row],[Age]]&lt;30,"Under 30",IF(Aggreate[[#This Row],[Age]]&gt;65,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IF(Aggreate[[#This Row],[Age]]&lt;30,"Under 30",IF(Aggreate[[#This Row],[Age]]&gt;65,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IF(Aggreate[[#This Row],[Age]]&lt;30,"Under 30",IF(Aggreate[[#This Row],[Age]]&gt;65,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IF(Aggreate[[#This Row],[Age]]&lt;30,"Under 30",IF(Aggreate[[#This Row],[Age]]&gt;65,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IF(Aggreate[[#This Row],[Age]]&lt;30,"Under 30",IF(Aggreate[[#This Row],[Age]]&gt;65,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IF(Aggreate[[#This Row],[Age]]&lt;30,"Under 30",IF(Aggreate[[#This Row],[Age]]&gt;65,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IF(Aggreate[[#This Row],[Age]]&lt;30,"Under 30",IF(Aggreate[[#This Row],[Age]]&gt;65,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IF(Aggreate[[#This Row],[Age]]&lt;30,"Under 30",IF(Aggreate[[#This Row],[Age]]&gt;65,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IF(Aggreate[[#This Row],[Age]]&lt;30,"Under 30",IF(Aggreate[[#This Row],[Age]]&gt;65,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IF(Aggreate[[#This Row],[Age]]&lt;30,"Under 30",IF(Aggreate[[#This Row],[Age]]&gt;65,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IF(Aggreate[[#This Row],[Age]]&lt;30,"Under 30",IF(Aggreate[[#This Row],[Age]]&gt;65,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IF(Aggreate[[#This Row],[Age]]&lt;30,"Under 30",IF(Aggreate[[#This Row],[Age]]&gt;65,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IF(Aggreate[[#This Row],[Age]]&lt;30,"Under 30",IF(Aggreate[[#This Row],[Age]]&gt;65,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IF(Aggreate[[#This Row],[Age]]&lt;30,"Under 30",IF(Aggreate[[#This Row],[Age]]&gt;65,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IF(Aggreate[[#This Row],[Age]]&lt;30,"Under 30",IF(Aggreate[[#This Row],[Age]]&gt;65,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IF(Aggreate[[#This Row],[Age]]&lt;30,"Under 30",IF(Aggreate[[#This Row],[Age]]&gt;65,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IF(Aggreate[[#This Row],[Age]]&lt;30,"Under 30",IF(Aggreate[[#This Row],[Age]]&gt;65,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IF(Aggreate[[#This Row],[Age]]&lt;30,"Under 30",IF(Aggreate[[#This Row],[Age]]&gt;65,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IF(Aggreate[[#This Row],[Age]]&lt;30,"Under 30",IF(Aggreate[[#This Row],[Age]]&gt;65,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IF(Aggreate[[#This Row],[Age]]&lt;30,"Under 30",IF(Aggreate[[#This Row],[Age]]&gt;65,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IF(Aggreate[[#This Row],[Age]]&lt;30,"Under 30",IF(Aggreate[[#This Row],[Age]]&gt;65,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IF(Aggreate[[#This Row],[Age]]&lt;30,"Under 30",IF(Aggreate[[#This Row],[Age]]&gt;65,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IF(Aggreate[[#This Row],[Age]]&lt;30,"Under 30",IF(Aggreate[[#This Row],[Age]]&gt;65,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IF(Aggreate[[#This Row],[Age]]&lt;30,"Under 30",IF(Aggreate[[#This Row],[Age]]&gt;65,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IF(Aggreate[[#This Row],[Age]]&lt;30,"Under 30",IF(Aggreate[[#This Row],[Age]]&gt;65,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IF(Aggreate[[#This Row],[Age]]&lt;30,"Under 30",IF(Aggreate[[#This Row],[Age]]&gt;65,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IF(Aggreate[[#This Row],[Age]]&lt;30,"Under 30",IF(Aggreate[[#This Row],[Age]]&gt;65,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IF(Aggreate[[#This Row],[Age]]&lt;30,"Under 30",IF(Aggreate[[#This Row],[Age]]&gt;65,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IF(Aggreate[[#This Row],[Age]]&lt;30,"Under 30",IF(Aggreate[[#This Row],[Age]]&gt;65,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IF(Aggreate[[#This Row],[Age]]&lt;30,"Under 30",IF(Aggreate[[#This Row],[Age]]&gt;65,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IF(Aggreate[[#This Row],[Age]]&lt;30,"Under 30",IF(Aggreate[[#This Row],[Age]]&gt;65,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IF(Aggreate[[#This Row],[Age]]&lt;30,"Under 30",IF(Aggreate[[#This Row],[Age]]&gt;65,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IF(Aggreate[[#This Row],[Age]]&lt;30,"Under 30",IF(Aggreate[[#This Row],[Age]]&gt;65,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IF(Aggreate[[#This Row],[Age]]&lt;30,"Under 30",IF(Aggreate[[#This Row],[Age]]&gt;65,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IF(Aggreate[[#This Row],[Age]]&lt;30,"Under 30",IF(Aggreate[[#This Row],[Age]]&gt;65,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IF(Aggreate[[#This Row],[Age]]&lt;30,"Under 30",IF(Aggreate[[#This Row],[Age]]&gt;65,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IF(Aggreate[[#This Row],[Age]]&lt;30,"Under 30",IF(Aggreate[[#This Row],[Age]]&gt;65,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IF(Aggreate[[#This Row],[Age]]&lt;30,"Under 30",IF(Aggreate[[#This Row],[Age]]&gt;65,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IF(Aggreate[[#This Row],[Age]]&lt;30,"Under 30",IF(Aggreate[[#This Row],[Age]]&gt;65,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IF(Aggreate[[#This Row],[Age]]&lt;30,"Under 30",IF(Aggreate[[#This Row],[Age]]&gt;65,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IF(Aggreate[[#This Row],[Age]]&lt;30,"Under 30",IF(Aggreate[[#This Row],[Age]]&gt;65,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IF(Aggreate[[#This Row],[Age]]&lt;30,"Under 30",IF(Aggreate[[#This Row],[Age]]&gt;65,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IF(Aggreate[[#This Row],[Age]]&lt;30,"Under 30",IF(Aggreate[[#This Row],[Age]]&gt;65,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IF(Aggreate[[#This Row],[Age]]&lt;30,"Under 30",IF(Aggreate[[#This Row],[Age]]&gt;65,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IF(Aggreate[[#This Row],[Age]]&lt;30,"Under 30",IF(Aggreate[[#This Row],[Age]]&gt;65,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IF(Aggreate[[#This Row],[Age]]&lt;30,"Under 30",IF(Aggreate[[#This Row],[Age]]&gt;65,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IF(Aggreate[[#This Row],[Age]]&lt;30,"Under 30",IF(Aggreate[[#This Row],[Age]]&gt;65,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IF(Aggreate[[#This Row],[Age]]&lt;30,"Under 30",IF(Aggreate[[#This Row],[Age]]&gt;65,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IF(Aggreate[[#This Row],[Age]]&lt;30,"Under 30",IF(Aggreate[[#This Row],[Age]]&gt;65,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IF(Aggreate[[#This Row],[Age]]&lt;30,"Under 30",IF(Aggreate[[#This Row],[Age]]&gt;65,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IF(Aggreate[[#This Row],[Age]]&lt;30,"Under 30",IF(Aggreate[[#This Row],[Age]]&gt;65,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IF(Aggreate[[#This Row],[Age]]&lt;30,"Under 30",IF(Aggreate[[#This Row],[Age]]&gt;65,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IF(Aggreate[[#This Row],[Age]]&lt;30,"Under 30",IF(Aggreate[[#This Row],[Age]]&gt;65,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IF(Aggreate[[#This Row],[Age]]&lt;30,"Under 30",IF(Aggreate[[#This Row],[Age]]&gt;65,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IF(Aggreate[[#This Row],[Age]]&lt;30,"Under 30",IF(Aggreate[[#This Row],[Age]]&gt;65,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IF(Aggreate[[#This Row],[Age]]&lt;30,"Under 30",IF(Aggreate[[#This Row],[Age]]&gt;65,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IF(Aggreate[[#This Row],[Age]]&lt;30,"Under 30",IF(Aggreate[[#This Row],[Age]]&gt;65,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IF(Aggreate[[#This Row],[Age]]&lt;30,"Under 30",IF(Aggreate[[#This Row],[Age]]&gt;65,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IF(Aggreate[[#This Row],[Age]]&lt;30,"Under 30",IF(Aggreate[[#This Row],[Age]]&gt;65,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IF(Aggreate[[#This Row],[Age]]&lt;30,"Under 30",IF(Aggreate[[#This Row],[Age]]&gt;65,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IF(Aggreate[[#This Row],[Age]]&lt;30,"Under 30",IF(Aggreate[[#This Row],[Age]]&gt;65,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IF(Aggreate[[#This Row],[Age]]&lt;30,"Under 30",IF(Aggreate[[#This Row],[Age]]&gt;65,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IF(Aggreate[[#This Row],[Age]]&lt;30,"Under 30",IF(Aggreate[[#This Row],[Age]]&gt;65,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IF(Aggreate[[#This Row],[Age]]&lt;30,"Under 30",IF(Aggreate[[#This Row],[Age]]&gt;65,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IF(Aggreate[[#This Row],[Age]]&lt;30,"Under 30",IF(Aggreate[[#This Row],[Age]]&gt;65,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IF(Aggreate[[#This Row],[Age]]&lt;30,"Under 30",IF(Aggreate[[#This Row],[Age]]&gt;65,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IF(Aggreate[[#This Row],[Age]]&lt;30,"Under 30",IF(Aggreate[[#This Row],[Age]]&gt;65,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IF(Aggreate[[#This Row],[Age]]&lt;30,"Under 30",IF(Aggreate[[#This Row],[Age]]&gt;65,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IF(Aggreate[[#This Row],[Age]]&lt;30,"Under 30",IF(Aggreate[[#This Row],[Age]]&gt;65,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IF(Aggreate[[#This Row],[Age]]&lt;30,"Under 30",IF(Aggreate[[#This Row],[Age]]&gt;65,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IF(Aggreate[[#This Row],[Age]]&lt;30,"Under 30",IF(Aggreate[[#This Row],[Age]]&gt;65,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IF(Aggreate[[#This Row],[Age]]&lt;30,"Under 30",IF(Aggreate[[#This Row],[Age]]&gt;65,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IF(Aggreate[[#This Row],[Age]]&lt;30,"Under 30",IF(Aggreate[[#This Row],[Age]]&gt;65,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IF(Aggreate[[#This Row],[Age]]&lt;30,"Under 30",IF(Aggreate[[#This Row],[Age]]&gt;65,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IF(Aggreate[[#This Row],[Age]]&lt;30,"Under 30",IF(Aggreate[[#This Row],[Age]]&gt;65,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IF(Aggreate[[#This Row],[Age]]&lt;30,"Under 30",IF(Aggreate[[#This Row],[Age]]&gt;65,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IF(Aggreate[[#This Row],[Age]]&lt;30,"Under 30",IF(Aggreate[[#This Row],[Age]]&gt;65,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IF(Aggreate[[#This Row],[Age]]&lt;30,"Under 30",IF(Aggreate[[#This Row],[Age]]&gt;65,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IF(Aggreate[[#This Row],[Age]]&lt;30,"Under 30",IF(Aggreate[[#This Row],[Age]]&gt;65,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IF(Aggreate[[#This Row],[Age]]&lt;30,"Under 30",IF(Aggreate[[#This Row],[Age]]&gt;65,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IF(Aggreate[[#This Row],[Age]]&lt;30,"Under 30",IF(Aggreate[[#This Row],[Age]]&gt;65,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IF(Aggreate[[#This Row],[Age]]&lt;30,"Under 30",IF(Aggreate[[#This Row],[Age]]&gt;65,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IF(Aggreate[[#This Row],[Age]]&lt;30,"Under 30",IF(Aggreate[[#This Row],[Age]]&gt;65,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IF(Aggreate[[#This Row],[Age]]&lt;30,"Under 30",IF(Aggreate[[#This Row],[Age]]&gt;65,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IF(Aggreate[[#This Row],[Age]]&lt;30,"Under 30",IF(Aggreate[[#This Row],[Age]]&gt;65,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IF(Aggreate[[#This Row],[Age]]&lt;30,"Under 30",IF(Aggreate[[#This Row],[Age]]&gt;65,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IF(Aggreate[[#This Row],[Age]]&lt;30,"Under 30",IF(Aggreate[[#This Row],[Age]]&gt;65,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IF(Aggreate[[#This Row],[Age]]&lt;30,"Under 30",IF(Aggreate[[#This Row],[Age]]&gt;65,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IF(Aggreate[[#This Row],[Age]]&lt;30,"Under 30",IF(Aggreate[[#This Row],[Age]]&gt;65,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IF(Aggreate[[#This Row],[Age]]&lt;30,"Under 30",IF(Aggreate[[#This Row],[Age]]&gt;65,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IF(Aggreate[[#This Row],[Age]]&lt;30,"Under 30",IF(Aggreate[[#This Row],[Age]]&gt;65,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IF(Aggreate[[#This Row],[Age]]&lt;30,"Under 30",IF(Aggreate[[#This Row],[Age]]&gt;65,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IF(Aggreate[[#This Row],[Age]]&lt;30,"Under 30",IF(Aggreate[[#This Row],[Age]]&gt;65,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IF(Aggreate[[#This Row],[Age]]&lt;30,"Under 30",IF(Aggreate[[#This Row],[Age]]&gt;65,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IF(Aggreate[[#This Row],[Age]]&lt;30,"Under 30",IF(Aggreate[[#This Row],[Age]]&gt;65,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IF(Aggreate[[#This Row],[Age]]&lt;30,"Under 30",IF(Aggreate[[#This Row],[Age]]&gt;65,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IF(Aggreate[[#This Row],[Age]]&lt;30,"Under 30",IF(Aggreate[[#This Row],[Age]]&gt;65,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IF(Aggreate[[#This Row],[Age]]&lt;30,"Under 30",IF(Aggreate[[#This Row],[Age]]&gt;65,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IF(Aggreate[[#This Row],[Age]]&lt;30,"Under 30",IF(Aggreate[[#This Row],[Age]]&gt;65,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IF(Aggreate[[#This Row],[Age]]&lt;30,"Under 30",IF(Aggreate[[#This Row],[Age]]&gt;65,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IF(Aggreate[[#This Row],[Age]]&lt;30,"Under 30",IF(Aggreate[[#This Row],[Age]]&gt;65,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IF(Aggreate[[#This Row],[Age]]&lt;30,"Under 30",IF(Aggreate[[#This Row],[Age]]&gt;65,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IF(Aggreate[[#This Row],[Age]]&lt;30,"Under 30",IF(Aggreate[[#This Row],[Age]]&gt;65,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IF(Aggreate[[#This Row],[Age]]&lt;30,"Under 30",IF(Aggreate[[#This Row],[Age]]&gt;65,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IF(Aggreate[[#This Row],[Age]]&lt;30,"Under 30",IF(Aggreate[[#This Row],[Age]]&gt;65,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IF(Aggreate[[#This Row],[Age]]&lt;30,"Under 30",IF(Aggreate[[#This Row],[Age]]&gt;65,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IF(Aggreate[[#This Row],[Age]]&lt;30,"Under 30",IF(Aggreate[[#This Row],[Age]]&gt;65,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IF(Aggreate[[#This Row],[Age]]&lt;30,"Under 30",IF(Aggreate[[#This Row],[Age]]&gt;65,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IF(Aggreate[[#This Row],[Age]]&lt;30,"Under 30",IF(Aggreate[[#This Row],[Age]]&gt;65,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IF(Aggreate[[#This Row],[Age]]&lt;30,"Under 30",IF(Aggreate[[#This Row],[Age]]&gt;65,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IF(Aggreate[[#This Row],[Age]]&lt;30,"Under 30",IF(Aggreate[[#This Row],[Age]]&gt;65,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IF(Aggreate[[#This Row],[Age]]&lt;30,"Under 30",IF(Aggreate[[#This Row],[Age]]&gt;65,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IF(Aggreate[[#This Row],[Age]]&lt;30,"Under 30",IF(Aggreate[[#This Row],[Age]]&gt;65,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IF(Aggreate[[#This Row],[Age]]&lt;30,"Under 30",IF(Aggreate[[#This Row],[Age]]&gt;65,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IF(Aggreate[[#This Row],[Age]]&lt;30,"Under 30",IF(Aggreate[[#This Row],[Age]]&gt;65,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IF(Aggreate[[#This Row],[Age]]&lt;30,"Under 30",IF(Aggreate[[#This Row],[Age]]&gt;65,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IF(Aggreate[[#This Row],[Age]]&lt;30,"Under 30",IF(Aggreate[[#This Row],[Age]]&gt;65,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IF(Aggreate[[#This Row],[Age]]&lt;30,"Under 30",IF(Aggreate[[#This Row],[Age]]&gt;65,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IF(Aggreate[[#This Row],[Age]]&lt;30,"Under 30",IF(Aggreate[[#This Row],[Age]]&gt;65,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IF(Aggreate[[#This Row],[Age]]&lt;30,"Under 30",IF(Aggreate[[#This Row],[Age]]&gt;65,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IF(Aggreate[[#This Row],[Age]]&lt;30,"Under 30",IF(Aggreate[[#This Row],[Age]]&gt;65,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IF(Aggreate[[#This Row],[Age]]&lt;30,"Under 30",IF(Aggreate[[#This Row],[Age]]&gt;65,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IF(Aggreate[[#This Row],[Age]]&lt;30,"Under 30",IF(Aggreate[[#This Row],[Age]]&gt;65,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IF(Aggreate[[#This Row],[Age]]&lt;30,"Under 30",IF(Aggreate[[#This Row],[Age]]&gt;65,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IF(Aggreate[[#This Row],[Age]]&lt;30,"Under 30",IF(Aggreate[[#This Row],[Age]]&gt;65,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IF(Aggreate[[#This Row],[Age]]&lt;30,"Under 30",IF(Aggreate[[#This Row],[Age]]&gt;65,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IF(Aggreate[[#This Row],[Age]]&lt;30,"Under 30",IF(Aggreate[[#This Row],[Age]]&gt;65,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IF(Aggreate[[#This Row],[Age]]&lt;30,"Under 30",IF(Aggreate[[#This Row],[Age]]&gt;65,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IF(Aggreate[[#This Row],[Age]]&lt;30,"Under 30",IF(Aggreate[[#This Row],[Age]]&gt;65,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IF(Aggreate[[#This Row],[Age]]&lt;30,"Under 30",IF(Aggreate[[#This Row],[Age]]&gt;65,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IF(Aggreate[[#This Row],[Age]]&lt;30,"Under 30",IF(Aggreate[[#This Row],[Age]]&gt;65,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IF(Aggreate[[#This Row],[Age]]&lt;30,"Under 30",IF(Aggreate[[#This Row],[Age]]&gt;65,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IF(Aggreate[[#This Row],[Age]]&lt;30,"Under 30",IF(Aggreate[[#This Row],[Age]]&gt;65,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IF(Aggreate[[#This Row],[Age]]&lt;30,"Under 30",IF(Aggreate[[#This Row],[Age]]&gt;65,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IF(Aggreate[[#This Row],[Age]]&lt;30,"Under 30",IF(Aggreate[[#This Row],[Age]]&gt;65,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IF(Aggreate[[#This Row],[Age]]&lt;30,"Under 30",IF(Aggreate[[#This Row],[Age]]&gt;65,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IF(Aggreate[[#This Row],[Age]]&lt;30,"Under 30",IF(Aggreate[[#This Row],[Age]]&gt;65,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IF(Aggreate[[#This Row],[Age]]&lt;30,"Under 30",IF(Aggreate[[#This Row],[Age]]&gt;65,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IF(Aggreate[[#This Row],[Age]]&lt;30,"Under 30",IF(Aggreate[[#This Row],[Age]]&gt;65,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IF(Aggreate[[#This Row],[Age]]&lt;30,"Under 30",IF(Aggreate[[#This Row],[Age]]&gt;65,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IF(Aggreate[[#This Row],[Age]]&lt;30,"Under 30",IF(Aggreate[[#This Row],[Age]]&gt;65,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IF(Aggreate[[#This Row],[Age]]&lt;30,"Under 30",IF(Aggreate[[#This Row],[Age]]&gt;65,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IF(Aggreate[[#This Row],[Age]]&lt;30,"Under 30",IF(Aggreate[[#This Row],[Age]]&gt;65,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IF(Aggreate[[#This Row],[Age]]&lt;30,"Under 30",IF(Aggreate[[#This Row],[Age]]&gt;65,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IF(Aggreate[[#This Row],[Age]]&lt;30,"Under 30",IF(Aggreate[[#This Row],[Age]]&gt;65,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IF(Aggreate[[#This Row],[Age]]&lt;30,"Under 30",IF(Aggreate[[#This Row],[Age]]&gt;65,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IF(Aggreate[[#This Row],[Age]]&lt;30,"Under 30",IF(Aggreate[[#This Row],[Age]]&gt;65,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IF(Aggreate[[#This Row],[Age]]&lt;30,"Under 30",IF(Aggreate[[#This Row],[Age]]&gt;65,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IF(Aggreate[[#This Row],[Age]]&lt;30,"Under 30",IF(Aggreate[[#This Row],[Age]]&gt;65,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IF(Aggreate[[#This Row],[Age]]&lt;30,"Under 30",IF(Aggreate[[#This Row],[Age]]&gt;65,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IF(Aggreate[[#This Row],[Age]]&lt;30,"Under 30",IF(Aggreate[[#This Row],[Age]]&gt;65,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IF(Aggreate[[#This Row],[Age]]&lt;30,"Under 30",IF(Aggreate[[#This Row],[Age]]&gt;65,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IF(Aggreate[[#This Row],[Age]]&lt;30,"Under 30",IF(Aggreate[[#This Row],[Age]]&gt;65,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IF(Aggreate[[#This Row],[Age]]&lt;30,"Under 30",IF(Aggreate[[#This Row],[Age]]&gt;65,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IF(Aggreate[[#This Row],[Age]]&lt;30,"Under 30",IF(Aggreate[[#This Row],[Age]]&gt;65,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IF(Aggreate[[#This Row],[Age]]&lt;30,"Under 30",IF(Aggreate[[#This Row],[Age]]&gt;65,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IF(Aggreate[[#This Row],[Age]]&lt;30,"Under 30",IF(Aggreate[[#This Row],[Age]]&gt;65,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IF(Aggreate[[#This Row],[Age]]&lt;30,"Under 30",IF(Aggreate[[#This Row],[Age]]&gt;65,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IF(Aggreate[[#This Row],[Age]]&lt;30,"Under 30",IF(Aggreate[[#This Row],[Age]]&gt;65,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IF(Aggreate[[#This Row],[Age]]&lt;30,"Under 30",IF(Aggreate[[#This Row],[Age]]&gt;65,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IF(Aggreate[[#This Row],[Age]]&lt;30,"Under 30",IF(Aggreate[[#This Row],[Age]]&gt;65,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IF(Aggreate[[#This Row],[Age]]&lt;30,"Under 30",IF(Aggreate[[#This Row],[Age]]&gt;65,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IF(Aggreate[[#This Row],[Age]]&lt;30,"Under 30",IF(Aggreate[[#This Row],[Age]]&gt;65,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IF(Aggreate[[#This Row],[Age]]&lt;30,"Under 30",IF(Aggreate[[#This Row],[Age]]&gt;65,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IF(Aggreate[[#This Row],[Age]]&lt;30,"Under 30",IF(Aggreate[[#This Row],[Age]]&gt;65,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IF(Aggreate[[#This Row],[Age]]&lt;30,"Under 30",IF(Aggreate[[#This Row],[Age]]&gt;65,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IF(Aggreate[[#This Row],[Age]]&lt;30,"Under 30",IF(Aggreate[[#This Row],[Age]]&gt;65,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IF(Aggreate[[#This Row],[Age]]&lt;30,"Under 30",IF(Aggreate[[#This Row],[Age]]&gt;65,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IF(Aggreate[[#This Row],[Age]]&lt;30,"Under 30",IF(Aggreate[[#This Row],[Age]]&gt;65,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IF(Aggreate[[#This Row],[Age]]&lt;30,"Under 30",IF(Aggreate[[#This Row],[Age]]&gt;65,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IF(Aggreate[[#This Row],[Age]]&lt;30,"Under 30",IF(Aggreate[[#This Row],[Age]]&gt;65,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IF(Aggreate[[#This Row],[Age]]&lt;30,"Under 30",IF(Aggreate[[#This Row],[Age]]&gt;65,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IF(Aggreate[[#This Row],[Age]]&lt;30,"Under 30",IF(Aggreate[[#This Row],[Age]]&gt;65,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IF(Aggreate[[#This Row],[Age]]&lt;30,"Under 30",IF(Aggreate[[#This Row],[Age]]&gt;65,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IF(Aggreate[[#This Row],[Age]]&lt;30,"Under 30",IF(Aggreate[[#This Row],[Age]]&gt;65,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IF(Aggreate[[#This Row],[Age]]&lt;30,"Under 30",IF(Aggreate[[#This Row],[Age]]&gt;65,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IF(Aggreate[[#This Row],[Age]]&lt;30,"Under 30",IF(Aggreate[[#This Row],[Age]]&gt;65,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IF(Aggreate[[#This Row],[Age]]&lt;30,"Under 30",IF(Aggreate[[#This Row],[Age]]&gt;65,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IF(Aggreate[[#This Row],[Age]]&lt;30,"Under 30",IF(Aggreate[[#This Row],[Age]]&gt;65,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IF(Aggreate[[#This Row],[Age]]&lt;30,"Under 30",IF(Aggreate[[#This Row],[Age]]&gt;65,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IF(Aggreate[[#This Row],[Age]]&lt;30,"Under 30",IF(Aggreate[[#This Row],[Age]]&gt;65, "Senior", "Other"))</f>
        <v>Other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IF(Aggreate[[#This Row],[Age]]&lt;30,"Under 30",IF(Aggreate[[#This Row],[Age]]&gt;65,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IF(Aggreate[[#This Row],[Age]]&lt;30,"Under 30",IF(Aggreate[[#This Row],[Age]]&gt;65,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IF(Aggreate[[#This Row],[Age]]&lt;30,"Under 30",IF(Aggreate[[#This Row],[Age]]&gt;65,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IF(Aggreate[[#This Row],[Age]]&lt;30,"Under 30",IF(Aggreate[[#This Row],[Age]]&gt;65,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IF(Aggreate[[#This Row],[Age]]&lt;30,"Under 30",IF(Aggreate[[#This Row],[Age]]&gt;65,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IF(Aggreate[[#This Row],[Age]]&lt;30,"Under 30",IF(Aggreate[[#This Row],[Age]]&gt;65,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IF(Aggreate[[#This Row],[Age]]&lt;30,"Under 30",IF(Aggreate[[#This Row],[Age]]&gt;65,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IF(Aggreate[[#This Row],[Age]]&lt;30,"Under 30",IF(Aggreate[[#This Row],[Age]]&gt;65,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IF(Aggreate[[#This Row],[Age]]&lt;30,"Under 30",IF(Aggreate[[#This Row],[Age]]&gt;65,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IF(Aggreate[[#This Row],[Age]]&lt;30,"Under 30",IF(Aggreate[[#This Row],[Age]]&gt;65,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IF(Aggreate[[#This Row],[Age]]&lt;30,"Under 30",IF(Aggreate[[#This Row],[Age]]&gt;65,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IF(Aggreate[[#This Row],[Age]]&lt;30,"Under 30",IF(Aggreate[[#This Row],[Age]]&gt;65,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IF(Aggreate[[#This Row],[Age]]&lt;30,"Under 30",IF(Aggreate[[#This Row],[Age]]&gt;65,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IF(Aggreate[[#This Row],[Age]]&lt;30,"Under 30",IF(Aggreate[[#This Row],[Age]]&gt;65,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IF(Aggreate[[#This Row],[Age]]&lt;30,"Under 30",IF(Aggreate[[#This Row],[Age]]&gt;65,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IF(Aggreate[[#This Row],[Age]]&lt;30,"Under 30",IF(Aggreate[[#This Row],[Age]]&gt;65,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IF(Aggreate[[#This Row],[Age]]&lt;30,"Under 30",IF(Aggreate[[#This Row],[Age]]&gt;65,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IF(Aggreate[[#This Row],[Age]]&lt;30,"Under 30",IF(Aggreate[[#This Row],[Age]]&gt;65,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IF(Aggreate[[#This Row],[Age]]&lt;30,"Under 30",IF(Aggreate[[#This Row],[Age]]&gt;65,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IF(Aggreate[[#This Row],[Age]]&lt;30,"Under 30",IF(Aggreate[[#This Row],[Age]]&gt;65,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IF(Aggreate[[#This Row],[Age]]&lt;30,"Under 30",IF(Aggreate[[#This Row],[Age]]&gt;65,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IF(Aggreate[[#This Row],[Age]]&lt;30,"Under 30",IF(Aggreate[[#This Row],[Age]]&gt;65,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IF(Aggreate[[#This Row],[Age]]&lt;30,"Under 30",IF(Aggreate[[#This Row],[Age]]&gt;65,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IF(Aggreate[[#This Row],[Age]]&lt;30,"Under 30",IF(Aggreate[[#This Row],[Age]]&gt;65,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IF(Aggreate[[#This Row],[Age]]&lt;30,"Under 30",IF(Aggreate[[#This Row],[Age]]&gt;65,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IF(Aggreate[[#This Row],[Age]]&lt;30,"Under 30",IF(Aggreate[[#This Row],[Age]]&gt;65,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IF(Aggreate[[#This Row],[Age]]&lt;30,"Under 30",IF(Aggreate[[#This Row],[Age]]&gt;65,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IF(Aggreate[[#This Row],[Age]]&lt;30,"Under 30",IF(Aggreate[[#This Row],[Age]]&gt;65,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IF(Aggreate[[#This Row],[Age]]&lt;30,"Under 30",IF(Aggreate[[#This Row],[Age]]&gt;65,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IF(Aggreate[[#This Row],[Age]]&lt;30,"Under 30",IF(Aggreate[[#This Row],[Age]]&gt;65,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IF(Aggreate[[#This Row],[Age]]&lt;30,"Under 30",IF(Aggreate[[#This Row],[Age]]&gt;65,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IF(Aggreate[[#This Row],[Age]]&lt;30,"Under 30",IF(Aggreate[[#This Row],[Age]]&gt;65,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IF(Aggreate[[#This Row],[Age]]&lt;30,"Under 30",IF(Aggreate[[#This Row],[Age]]&gt;65,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IF(Aggreate[[#This Row],[Age]]&lt;30,"Under 30",IF(Aggreate[[#This Row],[Age]]&gt;65,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IF(Aggreate[[#This Row],[Age]]&lt;30,"Under 30",IF(Aggreate[[#This Row],[Age]]&gt;65,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IF(Aggreate[[#This Row],[Age]]&lt;30,"Under 30",IF(Aggreate[[#This Row],[Age]]&gt;65,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IF(Aggreate[[#This Row],[Age]]&lt;30,"Under 30",IF(Aggreate[[#This Row],[Age]]&gt;65,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IF(Aggreate[[#This Row],[Age]]&lt;30,"Under 30",IF(Aggreate[[#This Row],[Age]]&gt;65,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IF(Aggreate[[#This Row],[Age]]&lt;30,"Under 30",IF(Aggreate[[#This Row],[Age]]&gt;65,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IF(Aggreate[[#This Row],[Age]]&lt;30,"Under 30",IF(Aggreate[[#This Row],[Age]]&gt;65,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IF(Aggreate[[#This Row],[Age]]&lt;30,"Under 30",IF(Aggreate[[#This Row],[Age]]&gt;65,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IF(Aggreate[[#This Row],[Age]]&lt;30,"Under 30",IF(Aggreate[[#This Row],[Age]]&gt;65,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IF(Aggreate[[#This Row],[Age]]&lt;30,"Under 30",IF(Aggreate[[#This Row],[Age]]&gt;65,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IF(Aggreate[[#This Row],[Age]]&lt;30,"Under 30",IF(Aggreate[[#This Row],[Age]]&gt;65,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IF(Aggreate[[#This Row],[Age]]&lt;30,"Under 30",IF(Aggreate[[#This Row],[Age]]&gt;65,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IF(Aggreate[[#This Row],[Age]]&lt;30,"Under 30",IF(Aggreate[[#This Row],[Age]]&gt;65,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IF(Aggreate[[#This Row],[Age]]&lt;30,"Under 30",IF(Aggreate[[#This Row],[Age]]&gt;65,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IF(Aggreate[[#This Row],[Age]]&lt;30,"Under 30",IF(Aggreate[[#This Row],[Age]]&gt;65,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IF(Aggreate[[#This Row],[Age]]&lt;30,"Under 30",IF(Aggreate[[#This Row],[Age]]&gt;65,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IF(Aggreate[[#This Row],[Age]]&lt;30,"Under 30",IF(Aggreate[[#This Row],[Age]]&gt;65,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IF(Aggreate[[#This Row],[Age]]&lt;30,"Under 30",IF(Aggreate[[#This Row],[Age]]&gt;65,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IF(Aggreate[[#This Row],[Age]]&lt;30,"Under 30",IF(Aggreate[[#This Row],[Age]]&gt;65,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IF(Aggreate[[#This Row],[Age]]&lt;30,"Under 30",IF(Aggreate[[#This Row],[Age]]&gt;65,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IF(Aggreate[[#This Row],[Age]]&lt;30,"Under 30",IF(Aggreate[[#This Row],[Age]]&gt;65,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IF(Aggreate[[#This Row],[Age]]&lt;30,"Under 30",IF(Aggreate[[#This Row],[Age]]&gt;65,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IF(Aggreate[[#This Row],[Age]]&lt;30,"Under 30",IF(Aggreate[[#This Row],[Age]]&gt;65,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IF(Aggreate[[#This Row],[Age]]&lt;30,"Under 30",IF(Aggreate[[#This Row],[Age]]&gt;65,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IF(Aggreate[[#This Row],[Age]]&lt;30,"Under 30",IF(Aggreate[[#This Row],[Age]]&gt;65,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IF(Aggreate[[#This Row],[Age]]&lt;30,"Under 30",IF(Aggreate[[#This Row],[Age]]&gt;65,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IF(Aggreate[[#This Row],[Age]]&lt;30,"Under 30",IF(Aggreate[[#This Row],[Age]]&gt;65,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IF(Aggreate[[#This Row],[Age]]&lt;30,"Under 30",IF(Aggreate[[#This Row],[Age]]&gt;65,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IF(Aggreate[[#This Row],[Age]]&lt;30,"Under 30",IF(Aggreate[[#This Row],[Age]]&gt;65,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IF(Aggreate[[#This Row],[Age]]&lt;30,"Under 30",IF(Aggreate[[#This Row],[Age]]&gt;65,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IF(Aggreate[[#This Row],[Age]]&lt;30,"Under 30",IF(Aggreate[[#This Row],[Age]]&gt;65,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IF(Aggreate[[#This Row],[Age]]&lt;30,"Under 30",IF(Aggreate[[#This Row],[Age]]&gt;65,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IF(Aggreate[[#This Row],[Age]]&lt;30,"Under 30",IF(Aggreate[[#This Row],[Age]]&gt;65,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IF(Aggreate[[#This Row],[Age]]&lt;30,"Under 30",IF(Aggreate[[#This Row],[Age]]&gt;65,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IF(Aggreate[[#This Row],[Age]]&lt;30,"Under 30",IF(Aggreate[[#This Row],[Age]]&gt;65,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IF(Aggreate[[#This Row],[Age]]&lt;30,"Under 30",IF(Aggreate[[#This Row],[Age]]&gt;65,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IF(Aggreate[[#This Row],[Age]]&lt;30,"Under 30",IF(Aggreate[[#This Row],[Age]]&gt;65,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IF(Aggreate[[#This Row],[Age]]&lt;30,"Under 30",IF(Aggreate[[#This Row],[Age]]&gt;65,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IF(Aggreate[[#This Row],[Age]]&lt;30,"Under 30",IF(Aggreate[[#This Row],[Age]]&gt;65,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IF(Aggreate[[#This Row],[Age]]&lt;30,"Under 30",IF(Aggreate[[#This Row],[Age]]&gt;65,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IF(Aggreate[[#This Row],[Age]]&lt;30,"Under 30",IF(Aggreate[[#This Row],[Age]]&gt;65,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IF(Aggreate[[#This Row],[Age]]&lt;30,"Under 30",IF(Aggreate[[#This Row],[Age]]&gt;65,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IF(Aggreate[[#This Row],[Age]]&lt;30,"Under 30",IF(Aggreate[[#This Row],[Age]]&gt;65,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IF(Aggreate[[#This Row],[Age]]&lt;30,"Under 30",IF(Aggreate[[#This Row],[Age]]&gt;65,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IF(Aggreate[[#This Row],[Age]]&lt;30,"Under 30",IF(Aggreate[[#This Row],[Age]]&gt;65,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IF(Aggreate[[#This Row],[Age]]&lt;30,"Under 30",IF(Aggreate[[#This Row],[Age]]&gt;65,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IF(Aggreate[[#This Row],[Age]]&lt;30,"Under 30",IF(Aggreate[[#This Row],[Age]]&gt;65,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IF(Aggreate[[#This Row],[Age]]&lt;30,"Under 30",IF(Aggreate[[#This Row],[Age]]&gt;65,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IF(Aggreate[[#This Row],[Age]]&lt;30,"Under 30",IF(Aggreate[[#This Row],[Age]]&gt;65,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IF(Aggreate[[#This Row],[Age]]&lt;30,"Under 30",IF(Aggreate[[#This Row],[Age]]&gt;65,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IF(Aggreate[[#This Row],[Age]]&lt;30,"Under 30",IF(Aggreate[[#This Row],[Age]]&gt;65,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IF(Aggreate[[#This Row],[Age]]&lt;30,"Under 30",IF(Aggreate[[#This Row],[Age]]&gt;65,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IF(Aggreate[[#This Row],[Age]]&lt;30,"Under 30",IF(Aggreate[[#This Row],[Age]]&gt;65,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IF(Aggreate[[#This Row],[Age]]&lt;30,"Under 30",IF(Aggreate[[#This Row],[Age]]&gt;65,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IF(Aggreate[[#This Row],[Age]]&lt;30,"Under 30",IF(Aggreate[[#This Row],[Age]]&gt;65,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IF(Aggreate[[#This Row],[Age]]&lt;30,"Under 30",IF(Aggreate[[#This Row],[Age]]&gt;65,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IF(Aggreate[[#This Row],[Age]]&lt;30,"Under 30",IF(Aggreate[[#This Row],[Age]]&gt;65,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IF(Aggreate[[#This Row],[Age]]&lt;30,"Under 30",IF(Aggreate[[#This Row],[Age]]&gt;65,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IF(Aggreate[[#This Row],[Age]]&lt;30,"Under 30",IF(Aggreate[[#This Row],[Age]]&gt;65,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IF(Aggreate[[#This Row],[Age]]&lt;30,"Under 30",IF(Aggreate[[#This Row],[Age]]&gt;65,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IF(Aggreate[[#This Row],[Age]]&lt;30,"Under 30",IF(Aggreate[[#This Row],[Age]]&gt;65,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IF(Aggreate[[#This Row],[Age]]&lt;30,"Under 30",IF(Aggreate[[#This Row],[Age]]&gt;65,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IF(Aggreate[[#This Row],[Age]]&lt;30,"Under 30",IF(Aggreate[[#This Row],[Age]]&gt;65,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IF(Aggreate[[#This Row],[Age]]&lt;30,"Under 30",IF(Aggreate[[#This Row],[Age]]&gt;65,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IF(Aggreate[[#This Row],[Age]]&lt;30,"Under 30",IF(Aggreate[[#This Row],[Age]]&gt;65,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IF(Aggreate[[#This Row],[Age]]&lt;30,"Under 30",IF(Aggreate[[#This Row],[Age]]&gt;65,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IF(Aggreate[[#This Row],[Age]]&lt;30,"Under 30",IF(Aggreate[[#This Row],[Age]]&gt;65,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IF(Aggreate[[#This Row],[Age]]&lt;30,"Under 30",IF(Aggreate[[#This Row],[Age]]&gt;65,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IF(Aggreate[[#This Row],[Age]]&lt;30,"Under 30",IF(Aggreate[[#This Row],[Age]]&gt;65,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IF(Aggreate[[#This Row],[Age]]&lt;30,"Under 30",IF(Aggreate[[#This Row],[Age]]&gt;65,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IF(Aggreate[[#This Row],[Age]]&lt;30,"Under 30",IF(Aggreate[[#This Row],[Age]]&gt;65,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IF(Aggreate[[#This Row],[Age]]&lt;30,"Under 30",IF(Aggreate[[#This Row],[Age]]&gt;65,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IF(Aggreate[[#This Row],[Age]]&lt;30,"Under 30",IF(Aggreate[[#This Row],[Age]]&gt;65,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IF(Aggreate[[#This Row],[Age]]&lt;30,"Under 30",IF(Aggreate[[#This Row],[Age]]&gt;65,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IF(Aggreate[[#This Row],[Age]]&lt;30,"Under 30",IF(Aggreate[[#This Row],[Age]]&gt;65,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IF(Aggreate[[#This Row],[Age]]&lt;30,"Under 30",IF(Aggreate[[#This Row],[Age]]&gt;65,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IF(Aggreate[[#This Row],[Age]]&lt;30,"Under 30",IF(Aggreate[[#This Row],[Age]]&gt;65,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IF(Aggreate[[#This Row],[Age]]&lt;30,"Under 30",IF(Aggreate[[#This Row],[Age]]&gt;65,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IF(Aggreate[[#This Row],[Age]]&lt;30,"Under 30",IF(Aggreate[[#This Row],[Age]]&gt;65,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IF(Aggreate[[#This Row],[Age]]&lt;30,"Under 30",IF(Aggreate[[#This Row],[Age]]&gt;65,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IF(Aggreate[[#This Row],[Age]]&lt;30,"Under 30",IF(Aggreate[[#This Row],[Age]]&gt;65,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IF(Aggreate[[#This Row],[Age]]&lt;30,"Under 30",IF(Aggreate[[#This Row],[Age]]&gt;65,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IF(Aggreate[[#This Row],[Age]]&lt;30,"Under 30",IF(Aggreate[[#This Row],[Age]]&gt;65,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IF(Aggreate[[#This Row],[Age]]&lt;30,"Under 30",IF(Aggreate[[#This Row],[Age]]&gt;65,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IF(Aggreate[[#This Row],[Age]]&lt;30,"Under 30",IF(Aggreate[[#This Row],[Age]]&gt;65,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IF(Aggreate[[#This Row],[Age]]&lt;30,"Under 30",IF(Aggreate[[#This Row],[Age]]&gt;65,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IF(Aggreate[[#This Row],[Age]]&lt;30,"Under 30",IF(Aggreate[[#This Row],[Age]]&gt;65,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IF(Aggreate[[#This Row],[Age]]&lt;30,"Under 30",IF(Aggreate[[#This Row],[Age]]&gt;65,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IF(Aggreate[[#This Row],[Age]]&lt;30,"Under 30",IF(Aggreate[[#This Row],[Age]]&gt;65,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IF(Aggreate[[#This Row],[Age]]&lt;30,"Under 30",IF(Aggreate[[#This Row],[Age]]&gt;65,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IF(Aggreate[[#This Row],[Age]]&lt;30,"Under 30",IF(Aggreate[[#This Row],[Age]]&gt;65,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IF(Aggreate[[#This Row],[Age]]&lt;30,"Under 30",IF(Aggreate[[#This Row],[Age]]&gt;65,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IF(Aggreate[[#This Row],[Age]]&lt;30,"Under 30",IF(Aggreate[[#This Row],[Age]]&gt;65,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IF(Aggreate[[#This Row],[Age]]&lt;30,"Under 30",IF(Aggreate[[#This Row],[Age]]&gt;65,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IF(Aggreate[[#This Row],[Age]]&lt;30,"Under 30",IF(Aggreate[[#This Row],[Age]]&gt;65,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IF(Aggreate[[#This Row],[Age]]&lt;30,"Under 30",IF(Aggreate[[#This Row],[Age]]&gt;65,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IF(Aggreate[[#This Row],[Age]]&lt;30,"Under 30",IF(Aggreate[[#This Row],[Age]]&gt;65,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IF(Aggreate[[#This Row],[Age]]&lt;30,"Under 30",IF(Aggreate[[#This Row],[Age]]&gt;65,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IF(Aggreate[[#This Row],[Age]]&lt;30,"Under 30",IF(Aggreate[[#This Row],[Age]]&gt;65,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IF(Aggreate[[#This Row],[Age]]&lt;30,"Under 30",IF(Aggreate[[#This Row],[Age]]&gt;65,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IF(Aggreate[[#This Row],[Age]]&lt;30,"Under 30",IF(Aggreate[[#This Row],[Age]]&gt;65,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IF(Aggreate[[#This Row],[Age]]&lt;30,"Under 30",IF(Aggreate[[#This Row],[Age]]&gt;65,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IF(Aggreate[[#This Row],[Age]]&lt;30,"Under 30",IF(Aggreate[[#This Row],[Age]]&gt;65,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IF(Aggreate[[#This Row],[Age]]&lt;30,"Under 30",IF(Aggreate[[#This Row],[Age]]&gt;65,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IF(Aggreate[[#This Row],[Age]]&lt;30,"Under 30",IF(Aggreate[[#This Row],[Age]]&gt;65,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IF(Aggreate[[#This Row],[Age]]&lt;30,"Under 30",IF(Aggreate[[#This Row],[Age]]&gt;65,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IF(Aggreate[[#This Row],[Age]]&lt;30,"Under 30",IF(Aggreate[[#This Row],[Age]]&gt;65,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IF(Aggreate[[#This Row],[Age]]&lt;30,"Under 30",IF(Aggreate[[#This Row],[Age]]&gt;65,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IF(Aggreate[[#This Row],[Age]]&lt;30,"Under 30",IF(Aggreate[[#This Row],[Age]]&gt;65,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IF(Aggreate[[#This Row],[Age]]&lt;30,"Under 30",IF(Aggreate[[#This Row],[Age]]&gt;65,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IF(Aggreate[[#This Row],[Age]]&lt;30,"Under 30",IF(Aggreate[[#This Row],[Age]]&gt;65,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IF(Aggreate[[#This Row],[Age]]&lt;30,"Under 30",IF(Aggreate[[#This Row],[Age]]&gt;65,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IF(Aggreate[[#This Row],[Age]]&lt;30,"Under 30",IF(Aggreate[[#This Row],[Age]]&gt;65,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IF(Aggreate[[#This Row],[Age]]&lt;30,"Under 30",IF(Aggreate[[#This Row],[Age]]&gt;65,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IF(Aggreate[[#This Row],[Age]]&lt;30,"Under 30",IF(Aggreate[[#This Row],[Age]]&gt;65,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IF(Aggreate[[#This Row],[Age]]&lt;30,"Under 30",IF(Aggreate[[#This Row],[Age]]&gt;65,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IF(Aggreate[[#This Row],[Age]]&lt;30,"Under 30",IF(Aggreate[[#This Row],[Age]]&gt;65,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IF(Aggreate[[#This Row],[Age]]&lt;30,"Under 30",IF(Aggreate[[#This Row],[Age]]&gt;65,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IF(Aggreate[[#This Row],[Age]]&lt;30,"Under 30",IF(Aggreate[[#This Row],[Age]]&gt;65,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IF(Aggreate[[#This Row],[Age]]&lt;30,"Under 30",IF(Aggreate[[#This Row],[Age]]&gt;65,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IF(Aggreate[[#This Row],[Age]]&lt;30,"Under 30",IF(Aggreate[[#This Row],[Age]]&gt;65,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IF(Aggreate[[#This Row],[Age]]&lt;30,"Under 30",IF(Aggreate[[#This Row],[Age]]&gt;65,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IF(Aggreate[[#This Row],[Age]]&lt;30,"Under 30",IF(Aggreate[[#This Row],[Age]]&gt;65,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IF(Aggreate[[#This Row],[Age]]&lt;30,"Under 30",IF(Aggreate[[#This Row],[Age]]&gt;65,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IF(Aggreate[[#This Row],[Age]]&lt;30,"Under 30",IF(Aggreate[[#This Row],[Age]]&gt;65,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IF(Aggreate[[#This Row],[Age]]&lt;30,"Under 30",IF(Aggreate[[#This Row],[Age]]&gt;65,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IF(Aggreate[[#This Row],[Age]]&lt;30,"Under 30",IF(Aggreate[[#This Row],[Age]]&gt;65,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IF(Aggreate[[#This Row],[Age]]&lt;30,"Under 30",IF(Aggreate[[#This Row],[Age]]&gt;65,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IF(Aggreate[[#This Row],[Age]]&lt;30,"Under 30",IF(Aggreate[[#This Row],[Age]]&gt;65,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IF(Aggreate[[#This Row],[Age]]&lt;30,"Under 30",IF(Aggreate[[#This Row],[Age]]&gt;65,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IF(Aggreate[[#This Row],[Age]]&lt;30,"Under 30",IF(Aggreate[[#This Row],[Age]]&gt;65,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IF(Aggreate[[#This Row],[Age]]&lt;30,"Under 30",IF(Aggreate[[#This Row],[Age]]&gt;65,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IF(Aggreate[[#This Row],[Age]]&lt;30,"Under 30",IF(Aggreate[[#This Row],[Age]]&gt;65,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IF(Aggreate[[#This Row],[Age]]&lt;30,"Under 30",IF(Aggreate[[#This Row],[Age]]&gt;65,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IF(Aggreate[[#This Row],[Age]]&lt;30,"Under 30",IF(Aggreate[[#This Row],[Age]]&gt;65,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IF(Aggreate[[#This Row],[Age]]&lt;30,"Under 30",IF(Aggreate[[#This Row],[Age]]&gt;65,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IF(Aggreate[[#This Row],[Age]]&lt;30,"Under 30",IF(Aggreate[[#This Row],[Age]]&gt;65,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IF(Aggreate[[#This Row],[Age]]&lt;30,"Under 30",IF(Aggreate[[#This Row],[Age]]&gt;65,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IF(Aggreate[[#This Row],[Age]]&lt;30,"Under 30",IF(Aggreate[[#This Row],[Age]]&gt;65,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IF(Aggreate[[#This Row],[Age]]&lt;30,"Under 30",IF(Aggreate[[#This Row],[Age]]&gt;65,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IF(Aggreate[[#This Row],[Age]]&lt;30,"Under 30",IF(Aggreate[[#This Row],[Age]]&gt;65, "Senior", "Other"))</f>
        <v>Other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IF(Aggreate[[#This Row],[Age]]&lt;30,"Under 30",IF(Aggreate[[#This Row],[Age]]&gt;65,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IF(Aggreate[[#This Row],[Age]]&lt;30,"Under 30",IF(Aggreate[[#This Row],[Age]]&gt;65,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IF(Aggreate[[#This Row],[Age]]&lt;30,"Under 30",IF(Aggreate[[#This Row],[Age]]&gt;65,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IF(Aggreate[[#This Row],[Age]]&lt;30,"Under 30",IF(Aggreate[[#This Row],[Age]]&gt;65,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IF(Aggreate[[#This Row],[Age]]&lt;30,"Under 30",IF(Aggreate[[#This Row],[Age]]&gt;65,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IF(Aggreate[[#This Row],[Age]]&lt;30,"Under 30",IF(Aggreate[[#This Row],[Age]]&gt;65,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IF(Aggreate[[#This Row],[Age]]&lt;30,"Under 30",IF(Aggreate[[#This Row],[Age]]&gt;65,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IF(Aggreate[[#This Row],[Age]]&lt;30,"Under 30",IF(Aggreate[[#This Row],[Age]]&gt;65,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IF(Aggreate[[#This Row],[Age]]&lt;30,"Under 30",IF(Aggreate[[#This Row],[Age]]&gt;65,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IF(Aggreate[[#This Row],[Age]]&lt;30,"Under 30",IF(Aggreate[[#This Row],[Age]]&gt;65, "Senior", "Other"))</f>
        <v>Other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IF(Aggreate[[#This Row],[Age]]&lt;30,"Under 30",IF(Aggreate[[#This Row],[Age]]&gt;65,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IF(Aggreate[[#This Row],[Age]]&lt;30,"Under 30",IF(Aggreate[[#This Row],[Age]]&gt;65,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IF(Aggreate[[#This Row],[Age]]&lt;30,"Under 30",IF(Aggreate[[#This Row],[Age]]&gt;65,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IF(Aggreate[[#This Row],[Age]]&lt;30,"Under 30",IF(Aggreate[[#This Row],[Age]]&gt;65,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IF(Aggreate[[#This Row],[Age]]&lt;30,"Under 30",IF(Aggreate[[#This Row],[Age]]&gt;65,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IF(Aggreate[[#This Row],[Age]]&lt;30,"Under 30",IF(Aggreate[[#This Row],[Age]]&gt;65,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IF(Aggreate[[#This Row],[Age]]&lt;30,"Under 30",IF(Aggreate[[#This Row],[Age]]&gt;65,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IF(Aggreate[[#This Row],[Age]]&lt;30,"Under 30",IF(Aggreate[[#This Row],[Age]]&gt;65,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IF(Aggreate[[#This Row],[Age]]&lt;30,"Under 30",IF(Aggreate[[#This Row],[Age]]&gt;65,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IF(Aggreate[[#This Row],[Age]]&lt;30,"Under 30",IF(Aggreate[[#This Row],[Age]]&gt;65,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IF(Aggreate[[#This Row],[Age]]&lt;30,"Under 30",IF(Aggreate[[#This Row],[Age]]&gt;65,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IF(Aggreate[[#This Row],[Age]]&lt;30,"Under 30",IF(Aggreate[[#This Row],[Age]]&gt;65,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IF(Aggreate[[#This Row],[Age]]&lt;30,"Under 30",IF(Aggreate[[#This Row],[Age]]&gt;65,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IF(Aggreate[[#This Row],[Age]]&lt;30,"Under 30",IF(Aggreate[[#This Row],[Age]]&gt;65,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IF(Aggreate[[#This Row],[Age]]&lt;30,"Under 30",IF(Aggreate[[#This Row],[Age]]&gt;65,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IF(Aggreate[[#This Row],[Age]]&lt;30,"Under 30",IF(Aggreate[[#This Row],[Age]]&gt;65,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IF(Aggreate[[#This Row],[Age]]&lt;30,"Under 30",IF(Aggreate[[#This Row],[Age]]&gt;65,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IF(Aggreate[[#This Row],[Age]]&lt;30,"Under 30",IF(Aggreate[[#This Row],[Age]]&gt;65,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IF(Aggreate[[#This Row],[Age]]&lt;30,"Under 30",IF(Aggreate[[#This Row],[Age]]&gt;65,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IF(Aggreate[[#This Row],[Age]]&lt;30,"Under 30",IF(Aggreate[[#This Row],[Age]]&gt;65,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IF(Aggreate[[#This Row],[Age]]&lt;30,"Under 30",IF(Aggreate[[#This Row],[Age]]&gt;65,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IF(Aggreate[[#This Row],[Age]]&lt;30,"Under 30",IF(Aggreate[[#This Row],[Age]]&gt;65,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IF(Aggreate[[#This Row],[Age]]&lt;30,"Under 30",IF(Aggreate[[#This Row],[Age]]&gt;65,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IF(Aggreate[[#This Row],[Age]]&lt;30,"Under 30",IF(Aggreate[[#This Row],[Age]]&gt;65,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IF(Aggreate[[#This Row],[Age]]&lt;30,"Under 30",IF(Aggreate[[#This Row],[Age]]&gt;65,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IF(Aggreate[[#This Row],[Age]]&lt;30,"Under 30",IF(Aggreate[[#This Row],[Age]]&gt;65,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IF(Aggreate[[#This Row],[Age]]&lt;30,"Under 30",IF(Aggreate[[#This Row],[Age]]&gt;65,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IF(Aggreate[[#This Row],[Age]]&lt;30,"Under 30",IF(Aggreate[[#This Row],[Age]]&gt;65,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IF(Aggreate[[#This Row],[Age]]&lt;30,"Under 30",IF(Aggreate[[#This Row],[Age]]&gt;65,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IF(Aggreate[[#This Row],[Age]]&lt;30,"Under 30",IF(Aggreate[[#This Row],[Age]]&gt;65,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IF(Aggreate[[#This Row],[Age]]&lt;30,"Under 30",IF(Aggreate[[#This Row],[Age]]&gt;65,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IF(Aggreate[[#This Row],[Age]]&lt;30,"Under 30",IF(Aggreate[[#This Row],[Age]]&gt;65,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IF(Aggreate[[#This Row],[Age]]&lt;30,"Under 30",IF(Aggreate[[#This Row],[Age]]&gt;65,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IF(Aggreate[[#This Row],[Age]]&lt;30,"Under 30",IF(Aggreate[[#This Row],[Age]]&gt;65,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IF(Aggreate[[#This Row],[Age]]&lt;30,"Under 30",IF(Aggreate[[#This Row],[Age]]&gt;65,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IF(Aggreate[[#This Row],[Age]]&lt;30,"Under 30",IF(Aggreate[[#This Row],[Age]]&gt;65,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IF(Aggreate[[#This Row],[Age]]&lt;30,"Under 30",IF(Aggreate[[#This Row],[Age]]&gt;65,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IF(Aggreate[[#This Row],[Age]]&lt;30,"Under 30",IF(Aggreate[[#This Row],[Age]]&gt;65,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IF(Aggreate[[#This Row],[Age]]&lt;30,"Under 30",IF(Aggreate[[#This Row],[Age]]&gt;65,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IF(Aggreate[[#This Row],[Age]]&lt;30,"Under 30",IF(Aggreate[[#This Row],[Age]]&gt;65,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IF(Aggreate[[#This Row],[Age]]&lt;30,"Under 30",IF(Aggreate[[#This Row],[Age]]&gt;65,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IF(Aggreate[[#This Row],[Age]]&lt;30,"Under 30",IF(Aggreate[[#This Row],[Age]]&gt;65,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IF(Aggreate[[#This Row],[Age]]&lt;30,"Under 30",IF(Aggreate[[#This Row],[Age]]&gt;65,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IF(Aggreate[[#This Row],[Age]]&lt;30,"Under 30",IF(Aggreate[[#This Row],[Age]]&gt;65,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IF(Aggreate[[#This Row],[Age]]&lt;30,"Under 30",IF(Aggreate[[#This Row],[Age]]&gt;65,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IF(Aggreate[[#This Row],[Age]]&lt;30,"Under 30",IF(Aggreate[[#This Row],[Age]]&gt;65,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IF(Aggreate[[#This Row],[Age]]&lt;30,"Under 30",IF(Aggreate[[#This Row],[Age]]&gt;65,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IF(Aggreate[[#This Row],[Age]]&lt;30,"Under 30",IF(Aggreate[[#This Row],[Age]]&gt;65,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IF(Aggreate[[#This Row],[Age]]&lt;30,"Under 30",IF(Aggreate[[#This Row],[Age]]&gt;65,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IF(Aggreate[[#This Row],[Age]]&lt;30,"Under 30",IF(Aggreate[[#This Row],[Age]]&gt;65,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IF(Aggreate[[#This Row],[Age]]&lt;30,"Under 30",IF(Aggreate[[#This Row],[Age]]&gt;65,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IF(Aggreate[[#This Row],[Age]]&lt;30,"Under 30",IF(Aggreate[[#This Row],[Age]]&gt;65,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IF(Aggreate[[#This Row],[Age]]&lt;30,"Under 30",IF(Aggreate[[#This Row],[Age]]&gt;65,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IF(Aggreate[[#This Row],[Age]]&lt;30,"Under 30",IF(Aggreate[[#This Row],[Age]]&gt;65,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IF(Aggreate[[#This Row],[Age]]&lt;30,"Under 30",IF(Aggreate[[#This Row],[Age]]&gt;65,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IF(Aggreate[[#This Row],[Age]]&lt;30,"Under 30",IF(Aggreate[[#This Row],[Age]]&gt;65,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IF(Aggreate[[#This Row],[Age]]&lt;30,"Under 30",IF(Aggreate[[#This Row],[Age]]&gt;65,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IF(Aggreate[[#This Row],[Age]]&lt;30,"Under 30",IF(Aggreate[[#This Row],[Age]]&gt;65,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IF(Aggreate[[#This Row],[Age]]&lt;30,"Under 30",IF(Aggreate[[#This Row],[Age]]&gt;65,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IF(Aggreate[[#This Row],[Age]]&lt;30,"Under 30",IF(Aggreate[[#This Row],[Age]]&gt;65,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IF(Aggreate[[#This Row],[Age]]&lt;30,"Under 30",IF(Aggreate[[#This Row],[Age]]&gt;65,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IF(Aggreate[[#This Row],[Age]]&lt;30,"Under 30",IF(Aggreate[[#This Row],[Age]]&gt;65,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IF(Aggreate[[#This Row],[Age]]&lt;30,"Under 30",IF(Aggreate[[#This Row],[Age]]&gt;65,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IF(Aggreate[[#This Row],[Age]]&lt;30,"Under 30",IF(Aggreate[[#This Row],[Age]]&gt;65,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IF(Aggreate[[#This Row],[Age]]&lt;30,"Under 30",IF(Aggreate[[#This Row],[Age]]&gt;65,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IF(Aggreate[[#This Row],[Age]]&lt;30,"Under 30",IF(Aggreate[[#This Row],[Age]]&gt;65,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IF(Aggreate[[#This Row],[Age]]&lt;30,"Under 30",IF(Aggreate[[#This Row],[Age]]&gt;65,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IF(Aggreate[[#This Row],[Age]]&lt;30,"Under 30",IF(Aggreate[[#This Row],[Age]]&gt;65,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IF(Aggreate[[#This Row],[Age]]&lt;30,"Under 30",IF(Aggreate[[#This Row],[Age]]&gt;65,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IF(Aggreate[[#This Row],[Age]]&lt;30,"Under 30",IF(Aggreate[[#This Row],[Age]]&gt;65,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IF(Aggreate[[#This Row],[Age]]&lt;30,"Under 30",IF(Aggreate[[#This Row],[Age]]&gt;65,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IF(Aggreate[[#This Row],[Age]]&lt;30,"Under 30",IF(Aggreate[[#This Row],[Age]]&gt;65,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IF(Aggreate[[#This Row],[Age]]&lt;30,"Under 30",IF(Aggreate[[#This Row],[Age]]&gt;65,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IF(Aggreate[[#This Row],[Age]]&lt;30,"Under 30",IF(Aggreate[[#This Row],[Age]]&gt;65,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IF(Aggreate[[#This Row],[Age]]&lt;30,"Under 30",IF(Aggreate[[#This Row],[Age]]&gt;65,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IF(Aggreate[[#This Row],[Age]]&lt;30,"Under 30",IF(Aggreate[[#This Row],[Age]]&gt;65,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IF(Aggreate[[#This Row],[Age]]&lt;30,"Under 30",IF(Aggreate[[#This Row],[Age]]&gt;65,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IF(Aggreate[[#This Row],[Age]]&lt;30,"Under 30",IF(Aggreate[[#This Row],[Age]]&gt;65,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IF(Aggreate[[#This Row],[Age]]&lt;30,"Under 30",IF(Aggreate[[#This Row],[Age]]&gt;65,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IF(Aggreate[[#This Row],[Age]]&lt;30,"Under 30",IF(Aggreate[[#This Row],[Age]]&gt;65,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IF(Aggreate[[#This Row],[Age]]&lt;30,"Under 30",IF(Aggreate[[#This Row],[Age]]&gt;65,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IF(Aggreate[[#This Row],[Age]]&lt;30,"Under 30",IF(Aggreate[[#This Row],[Age]]&gt;65,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IF(Aggreate[[#This Row],[Age]]&lt;30,"Under 30",IF(Aggreate[[#This Row],[Age]]&gt;65,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IF(Aggreate[[#This Row],[Age]]&lt;30,"Under 30",IF(Aggreate[[#This Row],[Age]]&gt;65,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IF(Aggreate[[#This Row],[Age]]&lt;30,"Under 30",IF(Aggreate[[#This Row],[Age]]&gt;65,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IF(Aggreate[[#This Row],[Age]]&lt;30,"Under 30",IF(Aggreate[[#This Row],[Age]]&gt;65,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IF(Aggreate[[#This Row],[Age]]&lt;30,"Under 30",IF(Aggreate[[#This Row],[Age]]&gt;65,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IF(Aggreate[[#This Row],[Age]]&lt;30,"Under 30",IF(Aggreate[[#This Row],[Age]]&gt;65,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IF(Aggreate[[#This Row],[Age]]&lt;30,"Under 30",IF(Aggreate[[#This Row],[Age]]&gt;65,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IF(Aggreate[[#This Row],[Age]]&lt;30,"Under 30",IF(Aggreate[[#This Row],[Age]]&gt;65,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IF(Aggreate[[#This Row],[Age]]&lt;30,"Under 30",IF(Aggreate[[#This Row],[Age]]&gt;65,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IF(Aggreate[[#This Row],[Age]]&lt;30,"Under 30",IF(Aggreate[[#This Row],[Age]]&gt;65,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IF(Aggreate[[#This Row],[Age]]&lt;30,"Under 30",IF(Aggreate[[#This Row],[Age]]&gt;65,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IF(Aggreate[[#This Row],[Age]]&lt;30,"Under 30",IF(Aggreate[[#This Row],[Age]]&gt;65,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IF(Aggreate[[#This Row],[Age]]&lt;30,"Under 30",IF(Aggreate[[#This Row],[Age]]&gt;65,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IF(Aggreate[[#This Row],[Age]]&lt;30,"Under 30",IF(Aggreate[[#This Row],[Age]]&gt;65,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IF(Aggreate[[#This Row],[Age]]&lt;30,"Under 30",IF(Aggreate[[#This Row],[Age]]&gt;65,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IF(Aggreate[[#This Row],[Age]]&lt;30,"Under 30",IF(Aggreate[[#This Row],[Age]]&gt;65,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IF(Aggreate[[#This Row],[Age]]&lt;30,"Under 30",IF(Aggreate[[#This Row],[Age]]&gt;65,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IF(Aggreate[[#This Row],[Age]]&lt;30,"Under 30",IF(Aggreate[[#This Row],[Age]]&gt;65,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IF(Aggreate[[#This Row],[Age]]&lt;30,"Under 30",IF(Aggreate[[#This Row],[Age]]&gt;65,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IF(Aggreate[[#This Row],[Age]]&lt;30,"Under 30",IF(Aggreate[[#This Row],[Age]]&gt;65,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IF(Aggreate[[#This Row],[Age]]&lt;30,"Under 30",IF(Aggreate[[#This Row],[Age]]&gt;65,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IF(Aggreate[[#This Row],[Age]]&lt;30,"Under 30",IF(Aggreate[[#This Row],[Age]]&gt;65,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IF(Aggreate[[#This Row],[Age]]&lt;30,"Under 30",IF(Aggreate[[#This Row],[Age]]&gt;65,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IF(Aggreate[[#This Row],[Age]]&lt;30,"Under 30",IF(Aggreate[[#This Row],[Age]]&gt;65,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IF(Aggreate[[#This Row],[Age]]&lt;30,"Under 30",IF(Aggreate[[#This Row],[Age]]&gt;65,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IF(Aggreate[[#This Row],[Age]]&lt;30,"Under 30",IF(Aggreate[[#This Row],[Age]]&gt;65,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IF(Aggreate[[#This Row],[Age]]&lt;30,"Under 30",IF(Aggreate[[#This Row],[Age]]&gt;65,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IF(Aggreate[[#This Row],[Age]]&lt;30,"Under 30",IF(Aggreate[[#This Row],[Age]]&gt;65,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IF(Aggreate[[#This Row],[Age]]&lt;30,"Under 30",IF(Aggreate[[#This Row],[Age]]&gt;65,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IF(Aggreate[[#This Row],[Age]]&lt;30,"Under 30",IF(Aggreate[[#This Row],[Age]]&gt;65,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IF(Aggreate[[#This Row],[Age]]&lt;30,"Under 30",IF(Aggreate[[#This Row],[Age]]&gt;65,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IF(Aggreate[[#This Row],[Age]]&lt;30,"Under 30",IF(Aggreate[[#This Row],[Age]]&gt;65,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IF(Aggreate[[#This Row],[Age]]&lt;30,"Under 30",IF(Aggreate[[#This Row],[Age]]&gt;65,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IF(Aggreate[[#This Row],[Age]]&lt;30,"Under 30",IF(Aggreate[[#This Row],[Age]]&gt;65,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IF(Aggreate[[#This Row],[Age]]&lt;30,"Under 30",IF(Aggreate[[#This Row],[Age]]&gt;65,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IF(Aggreate[[#This Row],[Age]]&lt;30,"Under 30",IF(Aggreate[[#This Row],[Age]]&gt;65,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IF(Aggreate[[#This Row],[Age]]&lt;30,"Under 30",IF(Aggreate[[#This Row],[Age]]&gt;65,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IF(Aggreate[[#This Row],[Age]]&lt;30,"Under 30",IF(Aggreate[[#This Row],[Age]]&gt;65,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IF(Aggreate[[#This Row],[Age]]&lt;30,"Under 30",IF(Aggreate[[#This Row],[Age]]&gt;65,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IF(Aggreate[[#This Row],[Age]]&lt;30,"Under 30",IF(Aggreate[[#This Row],[Age]]&gt;65,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IF(Aggreate[[#This Row],[Age]]&lt;30,"Under 30",IF(Aggreate[[#This Row],[Age]]&gt;65,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IF(Aggreate[[#This Row],[Age]]&lt;30,"Under 30",IF(Aggreate[[#This Row],[Age]]&gt;65,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IF(Aggreate[[#This Row],[Age]]&lt;30,"Under 30",IF(Aggreate[[#This Row],[Age]]&gt;65,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IF(Aggreate[[#This Row],[Age]]&lt;30,"Under 30",IF(Aggreate[[#This Row],[Age]]&gt;65,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IF(Aggreate[[#This Row],[Age]]&lt;30,"Under 30",IF(Aggreate[[#This Row],[Age]]&gt;65,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IF(Aggreate[[#This Row],[Age]]&lt;30,"Under 30",IF(Aggreate[[#This Row],[Age]]&gt;65,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IF(Aggreate[[#This Row],[Age]]&lt;30,"Under 30",IF(Aggreate[[#This Row],[Age]]&gt;65,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IF(Aggreate[[#This Row],[Age]]&lt;30,"Under 30",IF(Aggreate[[#This Row],[Age]]&gt;65,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IF(Aggreate[[#This Row],[Age]]&lt;30,"Under 30",IF(Aggreate[[#This Row],[Age]]&gt;65,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IF(Aggreate[[#This Row],[Age]]&lt;30,"Under 30",IF(Aggreate[[#This Row],[Age]]&gt;65,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IF(Aggreate[[#This Row],[Age]]&lt;30,"Under 30",IF(Aggreate[[#This Row],[Age]]&gt;65,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IF(Aggreate[[#This Row],[Age]]&lt;30,"Under 30",IF(Aggreate[[#This Row],[Age]]&gt;65,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IF(Aggreate[[#This Row],[Age]]&lt;30,"Under 30",IF(Aggreate[[#This Row],[Age]]&gt;65,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IF(Aggreate[[#This Row],[Age]]&lt;30,"Under 30",IF(Aggreate[[#This Row],[Age]]&gt;65,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IF(Aggreate[[#This Row],[Age]]&lt;30,"Under 30",IF(Aggreate[[#This Row],[Age]]&gt;65,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IF(Aggreate[[#This Row],[Age]]&lt;30,"Under 30",IF(Aggreate[[#This Row],[Age]]&gt;65,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IF(Aggreate[[#This Row],[Age]]&lt;30,"Under 30",IF(Aggreate[[#This Row],[Age]]&gt;65,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IF(Aggreate[[#This Row],[Age]]&lt;30,"Under 30",IF(Aggreate[[#This Row],[Age]]&gt;65,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IF(Aggreate[[#This Row],[Age]]&lt;30,"Under 30",IF(Aggreate[[#This Row],[Age]]&gt;65,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IF(Aggreate[[#This Row],[Age]]&lt;30,"Under 30",IF(Aggreate[[#This Row],[Age]]&gt;65,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IF(Aggreate[[#This Row],[Age]]&lt;30,"Under 30",IF(Aggreate[[#This Row],[Age]]&gt;65,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IF(Aggreate[[#This Row],[Age]]&lt;30,"Under 30",IF(Aggreate[[#This Row],[Age]]&gt;65,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IF(Aggreate[[#This Row],[Age]]&lt;30,"Under 30",IF(Aggreate[[#This Row],[Age]]&gt;65,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IF(Aggreate[[#This Row],[Age]]&lt;30,"Under 30",IF(Aggreate[[#This Row],[Age]]&gt;65,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IF(Aggreate[[#This Row],[Age]]&lt;30,"Under 30",IF(Aggreate[[#This Row],[Age]]&gt;65,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IF(Aggreate[[#This Row],[Age]]&lt;30,"Under 30",IF(Aggreate[[#This Row],[Age]]&gt;65,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IF(Aggreate[[#This Row],[Age]]&lt;30,"Under 30",IF(Aggreate[[#This Row],[Age]]&gt;65,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IF(Aggreate[[#This Row],[Age]]&lt;30,"Under 30",IF(Aggreate[[#This Row],[Age]]&gt;65,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IF(Aggreate[[#This Row],[Age]]&lt;30,"Under 30",IF(Aggreate[[#This Row],[Age]]&gt;65,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IF(Aggreate[[#This Row],[Age]]&lt;30,"Under 30",IF(Aggreate[[#This Row],[Age]]&gt;65,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IF(Aggreate[[#This Row],[Age]]&lt;30,"Under 30",IF(Aggreate[[#This Row],[Age]]&gt;65,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IF(Aggreate[[#This Row],[Age]]&lt;30,"Under 30",IF(Aggreate[[#This Row],[Age]]&gt;65,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IF(Aggreate[[#This Row],[Age]]&lt;30,"Under 30",IF(Aggreate[[#This Row],[Age]]&gt;65,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IF(Aggreate[[#This Row],[Age]]&lt;30,"Under 30",IF(Aggreate[[#This Row],[Age]]&gt;65,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IF(Aggreate[[#This Row],[Age]]&lt;30,"Under 30",IF(Aggreate[[#This Row],[Age]]&gt;65,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IF(Aggreate[[#This Row],[Age]]&lt;30,"Under 30",IF(Aggreate[[#This Row],[Age]]&gt;65,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IF(Aggreate[[#This Row],[Age]]&lt;30,"Under 30",IF(Aggreate[[#This Row],[Age]]&gt;65, "Senior", "Other"))</f>
        <v>Other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IF(Aggreate[[#This Row],[Age]]&lt;30,"Under 30",IF(Aggreate[[#This Row],[Age]]&gt;65,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IF(Aggreate[[#This Row],[Age]]&lt;30,"Under 30",IF(Aggreate[[#This Row],[Age]]&gt;65,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IF(Aggreate[[#This Row],[Age]]&lt;30,"Under 30",IF(Aggreate[[#This Row],[Age]]&gt;65,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IF(Aggreate[[#This Row],[Age]]&lt;30,"Under 30",IF(Aggreate[[#This Row],[Age]]&gt;65,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IF(Aggreate[[#This Row],[Age]]&lt;30,"Under 30",IF(Aggreate[[#This Row],[Age]]&gt;65,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IF(Aggreate[[#This Row],[Age]]&lt;30,"Under 30",IF(Aggreate[[#This Row],[Age]]&gt;65,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IF(Aggreate[[#This Row],[Age]]&lt;30,"Under 30",IF(Aggreate[[#This Row],[Age]]&gt;65,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IF(Aggreate[[#This Row],[Age]]&lt;30,"Under 30",IF(Aggreate[[#This Row],[Age]]&gt;65,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IF(Aggreate[[#This Row],[Age]]&lt;30,"Under 30",IF(Aggreate[[#This Row],[Age]]&gt;65,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IF(Aggreate[[#This Row],[Age]]&lt;30,"Under 30",IF(Aggreate[[#This Row],[Age]]&gt;65,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IF(Aggreate[[#This Row],[Age]]&lt;30,"Under 30",IF(Aggreate[[#This Row],[Age]]&gt;65,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IF(Aggreate[[#This Row],[Age]]&lt;30,"Under 30",IF(Aggreate[[#This Row],[Age]]&gt;65,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IF(Aggreate[[#This Row],[Age]]&lt;30,"Under 30",IF(Aggreate[[#This Row],[Age]]&gt;65,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IF(Aggreate[[#This Row],[Age]]&lt;30,"Under 30",IF(Aggreate[[#This Row],[Age]]&gt;65,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IF(Aggreate[[#This Row],[Age]]&lt;30,"Under 30",IF(Aggreate[[#This Row],[Age]]&gt;65,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IF(Aggreate[[#This Row],[Age]]&lt;30,"Under 30",IF(Aggreate[[#This Row],[Age]]&gt;65,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IF(Aggreate[[#This Row],[Age]]&lt;30,"Under 30",IF(Aggreate[[#This Row],[Age]]&gt;65,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IF(Aggreate[[#This Row],[Age]]&lt;30,"Under 30",IF(Aggreate[[#This Row],[Age]]&gt;65,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IF(Aggreate[[#This Row],[Age]]&lt;30,"Under 30",IF(Aggreate[[#This Row],[Age]]&gt;65,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IF(Aggreate[[#This Row],[Age]]&lt;30,"Under 30",IF(Aggreate[[#This Row],[Age]]&gt;65,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IF(Aggreate[[#This Row],[Age]]&lt;30,"Under 30",IF(Aggreate[[#This Row],[Age]]&gt;65,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IF(Aggreate[[#This Row],[Age]]&lt;30,"Under 30",IF(Aggreate[[#This Row],[Age]]&gt;65,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IF(Aggreate[[#This Row],[Age]]&lt;30,"Under 30",IF(Aggreate[[#This Row],[Age]]&gt;65,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IF(Aggreate[[#This Row],[Age]]&lt;30,"Under 30",IF(Aggreate[[#This Row],[Age]]&gt;65,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IF(Aggreate[[#This Row],[Age]]&lt;30,"Under 30",IF(Aggreate[[#This Row],[Age]]&gt;65,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IF(Aggreate[[#This Row],[Age]]&lt;30,"Under 30",IF(Aggreate[[#This Row],[Age]]&gt;65,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IF(Aggreate[[#This Row],[Age]]&lt;30,"Under 30",IF(Aggreate[[#This Row],[Age]]&gt;65,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IF(Aggreate[[#This Row],[Age]]&lt;30,"Under 30",IF(Aggreate[[#This Row],[Age]]&gt;65,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IF(Aggreate[[#This Row],[Age]]&lt;30,"Under 30",IF(Aggreate[[#This Row],[Age]]&gt;65,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IF(Aggreate[[#This Row],[Age]]&lt;30,"Under 30",IF(Aggreate[[#This Row],[Age]]&gt;65,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IF(Aggreate[[#This Row],[Age]]&lt;30,"Under 30",IF(Aggreate[[#This Row],[Age]]&gt;65,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IF(Aggreate[[#This Row],[Age]]&lt;30,"Under 30",IF(Aggreate[[#This Row],[Age]]&gt;65,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IF(Aggreate[[#This Row],[Age]]&lt;30,"Under 30",IF(Aggreate[[#This Row],[Age]]&gt;65,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IF(Aggreate[[#This Row],[Age]]&lt;30,"Under 30",IF(Aggreate[[#This Row],[Age]]&gt;65,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IF(Aggreate[[#This Row],[Age]]&lt;30,"Under 30",IF(Aggreate[[#This Row],[Age]]&gt;65,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IF(Aggreate[[#This Row],[Age]]&lt;30,"Under 30",IF(Aggreate[[#This Row],[Age]]&gt;65,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IF(Aggreate[[#This Row],[Age]]&lt;30,"Under 30",IF(Aggreate[[#This Row],[Age]]&gt;65,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IF(Aggreate[[#This Row],[Age]]&lt;30,"Under 30",IF(Aggreate[[#This Row],[Age]]&gt;65,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IF(Aggreate[[#This Row],[Age]]&lt;30,"Under 30",IF(Aggreate[[#This Row],[Age]]&gt;65,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IF(Aggreate[[#This Row],[Age]]&lt;30,"Under 30",IF(Aggreate[[#This Row],[Age]]&gt;65,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IF(Aggreate[[#This Row],[Age]]&lt;30,"Under 30",IF(Aggreate[[#This Row],[Age]]&gt;65,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IF(Aggreate[[#This Row],[Age]]&lt;30,"Under 30",IF(Aggreate[[#This Row],[Age]]&gt;65,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IF(Aggreate[[#This Row],[Age]]&lt;30,"Under 30",IF(Aggreate[[#This Row],[Age]]&gt;65,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IF(Aggreate[[#This Row],[Age]]&lt;30,"Under 30",IF(Aggreate[[#This Row],[Age]]&gt;65,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IF(Aggreate[[#This Row],[Age]]&lt;30,"Under 30",IF(Aggreate[[#This Row],[Age]]&gt;65,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IF(Aggreate[[#This Row],[Age]]&lt;30,"Under 30",IF(Aggreate[[#This Row],[Age]]&gt;65,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IF(Aggreate[[#This Row],[Age]]&lt;30,"Under 30",IF(Aggreate[[#This Row],[Age]]&gt;65,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IF(Aggreate[[#This Row],[Age]]&lt;30,"Under 30",IF(Aggreate[[#This Row],[Age]]&gt;65,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IF(Aggreate[[#This Row],[Age]]&lt;30,"Under 30",IF(Aggreate[[#This Row],[Age]]&gt;65,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IF(Aggreate[[#This Row],[Age]]&lt;30,"Under 30",IF(Aggreate[[#This Row],[Age]]&gt;65,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IF(Aggreate[[#This Row],[Age]]&lt;30,"Under 30",IF(Aggreate[[#This Row],[Age]]&gt;65,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IF(Aggreate[[#This Row],[Age]]&lt;30,"Under 30",IF(Aggreate[[#This Row],[Age]]&gt;65,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IF(Aggreate[[#This Row],[Age]]&lt;30,"Under 30",IF(Aggreate[[#This Row],[Age]]&gt;65,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IF(Aggreate[[#This Row],[Age]]&lt;30,"Under 30",IF(Aggreate[[#This Row],[Age]]&gt;65,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IF(Aggreate[[#This Row],[Age]]&lt;30,"Under 30",IF(Aggreate[[#This Row],[Age]]&gt;65,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IF(Aggreate[[#This Row],[Age]]&lt;30,"Under 30",IF(Aggreate[[#This Row],[Age]]&gt;65,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IF(Aggreate[[#This Row],[Age]]&lt;30,"Under 30",IF(Aggreate[[#This Row],[Age]]&gt;65,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IF(Aggreate[[#This Row],[Age]]&lt;30,"Under 30",IF(Aggreate[[#This Row],[Age]]&gt;65,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IF(Aggreate[[#This Row],[Age]]&lt;30,"Under 30",IF(Aggreate[[#This Row],[Age]]&gt;65,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IF(Aggreate[[#This Row],[Age]]&lt;30,"Under 30",IF(Aggreate[[#This Row],[Age]]&gt;65,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IF(Aggreate[[#This Row],[Age]]&lt;30,"Under 30",IF(Aggreate[[#This Row],[Age]]&gt;65,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IF(Aggreate[[#This Row],[Age]]&lt;30,"Under 30",IF(Aggreate[[#This Row],[Age]]&gt;65,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IF(Aggreate[[#This Row],[Age]]&lt;30,"Under 30",IF(Aggreate[[#This Row],[Age]]&gt;65,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IF(Aggreate[[#This Row],[Age]]&lt;30,"Under 30",IF(Aggreate[[#This Row],[Age]]&gt;65,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IF(Aggreate[[#This Row],[Age]]&lt;30,"Under 30",IF(Aggreate[[#This Row],[Age]]&gt;65,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IF(Aggreate[[#This Row],[Age]]&lt;30,"Under 30",IF(Aggreate[[#This Row],[Age]]&gt;65,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IF(Aggreate[[#This Row],[Age]]&lt;30,"Under 30",IF(Aggreate[[#This Row],[Age]]&gt;65,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IF(Aggreate[[#This Row],[Age]]&lt;30,"Under 30",IF(Aggreate[[#This Row],[Age]]&gt;65,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IF(Aggreate[[#This Row],[Age]]&lt;30,"Under 30",IF(Aggreate[[#This Row],[Age]]&gt;65,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IF(Aggreate[[#This Row],[Age]]&lt;30,"Under 30",IF(Aggreate[[#This Row],[Age]]&gt;65,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IF(Aggreate[[#This Row],[Age]]&lt;30,"Under 30",IF(Aggreate[[#This Row],[Age]]&gt;65,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IF(Aggreate[[#This Row],[Age]]&lt;30,"Under 30",IF(Aggreate[[#This Row],[Age]]&gt;65,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IF(Aggreate[[#This Row],[Age]]&lt;30,"Under 30",IF(Aggreate[[#This Row],[Age]]&gt;65,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IF(Aggreate[[#This Row],[Age]]&lt;30,"Under 30",IF(Aggreate[[#This Row],[Age]]&gt;65,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IF(Aggreate[[#This Row],[Age]]&lt;30,"Under 30",IF(Aggreate[[#This Row],[Age]]&gt;65,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IF(Aggreate[[#This Row],[Age]]&lt;30,"Under 30",IF(Aggreate[[#This Row],[Age]]&gt;65,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IF(Aggreate[[#This Row],[Age]]&lt;30,"Under 30",IF(Aggreate[[#This Row],[Age]]&gt;65,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IF(Aggreate[[#This Row],[Age]]&lt;30,"Under 30",IF(Aggreate[[#This Row],[Age]]&gt;65,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IF(Aggreate[[#This Row],[Age]]&lt;30,"Under 30",IF(Aggreate[[#This Row],[Age]]&gt;65,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IF(Aggreate[[#This Row],[Age]]&lt;30,"Under 30",IF(Aggreate[[#This Row],[Age]]&gt;65,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IF(Aggreate[[#This Row],[Age]]&lt;30,"Under 30",IF(Aggreate[[#This Row],[Age]]&gt;65,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IF(Aggreate[[#This Row],[Age]]&lt;30,"Under 30",IF(Aggreate[[#This Row],[Age]]&gt;65,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IF(Aggreate[[#This Row],[Age]]&lt;30,"Under 30",IF(Aggreate[[#This Row],[Age]]&gt;65,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IF(Aggreate[[#This Row],[Age]]&lt;30,"Under 30",IF(Aggreate[[#This Row],[Age]]&gt;65,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IF(Aggreate[[#This Row],[Age]]&lt;30,"Under 30",IF(Aggreate[[#This Row],[Age]]&gt;65,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IF(Aggreate[[#This Row],[Age]]&lt;30,"Under 30",IF(Aggreate[[#This Row],[Age]]&gt;65,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IF(Aggreate[[#This Row],[Age]]&lt;30,"Under 30",IF(Aggreate[[#This Row],[Age]]&gt;65,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IF(Aggreate[[#This Row],[Age]]&lt;30,"Under 30",IF(Aggreate[[#This Row],[Age]]&gt;65,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IF(Aggreate[[#This Row],[Age]]&lt;30,"Under 30",IF(Aggreate[[#This Row],[Age]]&gt;65,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IF(Aggreate[[#This Row],[Age]]&lt;30,"Under 30",IF(Aggreate[[#This Row],[Age]]&gt;65,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IF(Aggreate[[#This Row],[Age]]&lt;30,"Under 30",IF(Aggreate[[#This Row],[Age]]&gt;65,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IF(Aggreate[[#This Row],[Age]]&lt;30,"Under 30",IF(Aggreate[[#This Row],[Age]]&gt;65,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IF(Aggreate[[#This Row],[Age]]&lt;30,"Under 30",IF(Aggreate[[#This Row],[Age]]&gt;65,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IF(Aggreate[[#This Row],[Age]]&lt;30,"Under 30",IF(Aggreate[[#This Row],[Age]]&gt;65,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IF(Aggreate[[#This Row],[Age]]&lt;30,"Under 30",IF(Aggreate[[#This Row],[Age]]&gt;65,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IF(Aggreate[[#This Row],[Age]]&lt;30,"Under 30",IF(Aggreate[[#This Row],[Age]]&gt;65,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IF(Aggreate[[#This Row],[Age]]&lt;30,"Under 30",IF(Aggreate[[#This Row],[Age]]&gt;65,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IF(Aggreate[[#This Row],[Age]]&lt;30,"Under 30",IF(Aggreate[[#This Row],[Age]]&gt;65,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IF(Aggreate[[#This Row],[Age]]&lt;30,"Under 30",IF(Aggreate[[#This Row],[Age]]&gt;65,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IF(Aggreate[[#This Row],[Age]]&lt;30,"Under 30",IF(Aggreate[[#This Row],[Age]]&gt;65,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IF(Aggreate[[#This Row],[Age]]&lt;30,"Under 30",IF(Aggreate[[#This Row],[Age]]&gt;65,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IF(Aggreate[[#This Row],[Age]]&lt;30,"Under 30",IF(Aggreate[[#This Row],[Age]]&gt;65,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IF(Aggreate[[#This Row],[Age]]&lt;30,"Under 30",IF(Aggreate[[#This Row],[Age]]&gt;65,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IF(Aggreate[[#This Row],[Age]]&lt;30,"Under 30",IF(Aggreate[[#This Row],[Age]]&gt;65,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IF(Aggreate[[#This Row],[Age]]&lt;30,"Under 30",IF(Aggreate[[#This Row],[Age]]&gt;65,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IF(Aggreate[[#This Row],[Age]]&lt;30,"Under 30",IF(Aggreate[[#This Row],[Age]]&gt;65,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IF(Aggreate[[#This Row],[Age]]&lt;30,"Under 30",IF(Aggreate[[#This Row],[Age]]&gt;65,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IF(Aggreate[[#This Row],[Age]]&lt;30,"Under 30",IF(Aggreate[[#This Row],[Age]]&gt;65,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IF(Aggreate[[#This Row],[Age]]&lt;30,"Under 30",IF(Aggreate[[#This Row],[Age]]&gt;65,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IF(Aggreate[[#This Row],[Age]]&lt;30,"Under 30",IF(Aggreate[[#This Row],[Age]]&gt;65,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IF(Aggreate[[#This Row],[Age]]&lt;30,"Under 30",IF(Aggreate[[#This Row],[Age]]&gt;65,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IF(Aggreate[[#This Row],[Age]]&lt;30,"Under 30",IF(Aggreate[[#This Row],[Age]]&gt;65,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IF(Aggreate[[#This Row],[Age]]&lt;30,"Under 30",IF(Aggreate[[#This Row],[Age]]&gt;65,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IF(Aggreate[[#This Row],[Age]]&lt;30,"Under 30",IF(Aggreate[[#This Row],[Age]]&gt;65,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IF(Aggreate[[#This Row],[Age]]&lt;30,"Under 30",IF(Aggreate[[#This Row],[Age]]&gt;65,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IF(Aggreate[[#This Row],[Age]]&lt;30,"Under 30",IF(Aggreate[[#This Row],[Age]]&gt;65,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IF(Aggreate[[#This Row],[Age]]&lt;30,"Under 30",IF(Aggreate[[#This Row],[Age]]&gt;65,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IF(Aggreate[[#This Row],[Age]]&lt;30,"Under 30",IF(Aggreate[[#This Row],[Age]]&gt;65,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IF(Aggreate[[#This Row],[Age]]&lt;30,"Under 30",IF(Aggreate[[#This Row],[Age]]&gt;65,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IF(Aggreate[[#This Row],[Age]]&lt;30,"Under 30",IF(Aggreate[[#This Row],[Age]]&gt;65,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IF(Aggreate[[#This Row],[Age]]&lt;30,"Under 30",IF(Aggreate[[#This Row],[Age]]&gt;65,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IF(Aggreate[[#This Row],[Age]]&lt;30,"Under 30",IF(Aggreate[[#This Row],[Age]]&gt;65,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IF(Aggreate[[#This Row],[Age]]&lt;30,"Under 30",IF(Aggreate[[#This Row],[Age]]&gt;65,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IF(Aggreate[[#This Row],[Age]]&lt;30,"Under 30",IF(Aggreate[[#This Row],[Age]]&gt;65,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IF(Aggreate[[#This Row],[Age]]&lt;30,"Under 30",IF(Aggreate[[#This Row],[Age]]&gt;65,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IF(Aggreate[[#This Row],[Age]]&lt;30,"Under 30",IF(Aggreate[[#This Row],[Age]]&gt;65,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IF(Aggreate[[#This Row],[Age]]&lt;30,"Under 30",IF(Aggreate[[#This Row],[Age]]&gt;65,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IF(Aggreate[[#This Row],[Age]]&lt;30,"Under 30",IF(Aggreate[[#This Row],[Age]]&gt;65,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IF(Aggreate[[#This Row],[Age]]&lt;30,"Under 30",IF(Aggreate[[#This Row],[Age]]&gt;65,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IF(Aggreate[[#This Row],[Age]]&lt;30,"Under 30",IF(Aggreate[[#This Row],[Age]]&gt;65,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IF(Aggreate[[#This Row],[Age]]&lt;30,"Under 30",IF(Aggreate[[#This Row],[Age]]&gt;65,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IF(Aggreate[[#This Row],[Age]]&lt;30,"Under 30",IF(Aggreate[[#This Row],[Age]]&gt;65,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IF(Aggreate[[#This Row],[Age]]&lt;30,"Under 30",IF(Aggreate[[#This Row],[Age]]&gt;65,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IF(Aggreate[[#This Row],[Age]]&lt;30,"Under 30",IF(Aggreate[[#This Row],[Age]]&gt;65,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IF(Aggreate[[#This Row],[Age]]&lt;30,"Under 30",IF(Aggreate[[#This Row],[Age]]&gt;65,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IF(Aggreate[[#This Row],[Age]]&lt;30,"Under 30",IF(Aggreate[[#This Row],[Age]]&gt;65,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IF(Aggreate[[#This Row],[Age]]&lt;30,"Under 30",IF(Aggreate[[#This Row],[Age]]&gt;65,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IF(Aggreate[[#This Row],[Age]]&lt;30,"Under 30",IF(Aggreate[[#This Row],[Age]]&gt;65,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IF(Aggreate[[#This Row],[Age]]&lt;30,"Under 30",IF(Aggreate[[#This Row],[Age]]&gt;65,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IF(Aggreate[[#This Row],[Age]]&lt;30,"Under 30",IF(Aggreate[[#This Row],[Age]]&gt;65,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IF(Aggreate[[#This Row],[Age]]&lt;30,"Under 30",IF(Aggreate[[#This Row],[Age]]&gt;65,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IF(Aggreate[[#This Row],[Age]]&lt;30,"Under 30",IF(Aggreate[[#This Row],[Age]]&gt;65,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IF(Aggreate[[#This Row],[Age]]&lt;30,"Under 30",IF(Aggreate[[#This Row],[Age]]&gt;65,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IF(Aggreate[[#This Row],[Age]]&lt;30,"Under 30",IF(Aggreate[[#This Row],[Age]]&gt;65,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IF(Aggreate[[#This Row],[Age]]&lt;30,"Under 30",IF(Aggreate[[#This Row],[Age]]&gt;65,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IF(Aggreate[[#This Row],[Age]]&lt;30,"Under 30",IF(Aggreate[[#This Row],[Age]]&gt;65,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IF(Aggreate[[#This Row],[Age]]&lt;30,"Under 30",IF(Aggreate[[#This Row],[Age]]&gt;65,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IF(Aggreate[[#This Row],[Age]]&lt;30,"Under 30",IF(Aggreate[[#This Row],[Age]]&gt;65,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IF(Aggreate[[#This Row],[Age]]&lt;30,"Under 30",IF(Aggreate[[#This Row],[Age]]&gt;65,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IF(Aggreate[[#This Row],[Age]]&lt;30,"Under 30",IF(Aggreate[[#This Row],[Age]]&gt;65,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IF(Aggreate[[#This Row],[Age]]&lt;30,"Under 30",IF(Aggreate[[#This Row],[Age]]&gt;65,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IF(Aggreate[[#This Row],[Age]]&lt;30,"Under 30",IF(Aggreate[[#This Row],[Age]]&gt;65,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IF(Aggreate[[#This Row],[Age]]&lt;30,"Under 30",IF(Aggreate[[#This Row],[Age]]&gt;65,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IF(Aggreate[[#This Row],[Age]]&lt;30,"Under 30",IF(Aggreate[[#This Row],[Age]]&gt;65,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IF(Aggreate[[#This Row],[Age]]&lt;30,"Under 30",IF(Aggreate[[#This Row],[Age]]&gt;65,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IF(Aggreate[[#This Row],[Age]]&lt;30,"Under 30",IF(Aggreate[[#This Row],[Age]]&gt;65,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IF(Aggreate[[#This Row],[Age]]&lt;30,"Under 30",IF(Aggreate[[#This Row],[Age]]&gt;65,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IF(Aggreate[[#This Row],[Age]]&lt;30,"Under 30",IF(Aggreate[[#This Row],[Age]]&gt;65,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IF(Aggreate[[#This Row],[Age]]&lt;30,"Under 30",IF(Aggreate[[#This Row],[Age]]&gt;65,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IF(Aggreate[[#This Row],[Age]]&lt;30,"Under 30",IF(Aggreate[[#This Row],[Age]]&gt;65,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IF(Aggreate[[#This Row],[Age]]&lt;30,"Under 30",IF(Aggreate[[#This Row],[Age]]&gt;65,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IF(Aggreate[[#This Row],[Age]]&lt;30,"Under 30",IF(Aggreate[[#This Row],[Age]]&gt;65,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IF(Aggreate[[#This Row],[Age]]&lt;30,"Under 30",IF(Aggreate[[#This Row],[Age]]&gt;65,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IF(Aggreate[[#This Row],[Age]]&lt;30,"Under 30",IF(Aggreate[[#This Row],[Age]]&gt;65,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IF(Aggreate[[#This Row],[Age]]&lt;30,"Under 30",IF(Aggreate[[#This Row],[Age]]&gt;65,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IF(Aggreate[[#This Row],[Age]]&lt;30,"Under 30",IF(Aggreate[[#This Row],[Age]]&gt;65,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IF(Aggreate[[#This Row],[Age]]&lt;30,"Under 30",IF(Aggreate[[#This Row],[Age]]&gt;65,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IF(Aggreate[[#This Row],[Age]]&lt;30,"Under 30",IF(Aggreate[[#This Row],[Age]]&gt;65,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IF(Aggreate[[#This Row],[Age]]&lt;30,"Under 30",IF(Aggreate[[#This Row],[Age]]&gt;65,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IF(Aggreate[[#This Row],[Age]]&lt;30,"Under 30",IF(Aggreate[[#This Row],[Age]]&gt;65,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IF(Aggreate[[#This Row],[Age]]&lt;30,"Under 30",IF(Aggreate[[#This Row],[Age]]&gt;65,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IF(Aggreate[[#This Row],[Age]]&lt;30,"Under 30",IF(Aggreate[[#This Row],[Age]]&gt;65,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IF(Aggreate[[#This Row],[Age]]&lt;30,"Under 30",IF(Aggreate[[#This Row],[Age]]&gt;65,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IF(Aggreate[[#This Row],[Age]]&lt;30,"Under 30",IF(Aggreate[[#This Row],[Age]]&gt;65,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IF(Aggreate[[#This Row],[Age]]&lt;30,"Under 30",IF(Aggreate[[#This Row],[Age]]&gt;65,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IF(Aggreate[[#This Row],[Age]]&lt;30,"Under 30",IF(Aggreate[[#This Row],[Age]]&gt;65,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IF(Aggreate[[#This Row],[Age]]&lt;30,"Under 30",IF(Aggreate[[#This Row],[Age]]&gt;65,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IF(Aggreate[[#This Row],[Age]]&lt;30,"Under 30",IF(Aggreate[[#This Row],[Age]]&gt;65,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IF(Aggreate[[#This Row],[Age]]&lt;30,"Under 30",IF(Aggreate[[#This Row],[Age]]&gt;65,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IF(Aggreate[[#This Row],[Age]]&lt;30,"Under 30",IF(Aggreate[[#This Row],[Age]]&gt;65,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IF(Aggreate[[#This Row],[Age]]&lt;30,"Under 30",IF(Aggreate[[#This Row],[Age]]&gt;65,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IF(Aggreate[[#This Row],[Age]]&lt;30,"Under 30",IF(Aggreate[[#This Row],[Age]]&gt;65,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IF(Aggreate[[#This Row],[Age]]&lt;30,"Under 30",IF(Aggreate[[#This Row],[Age]]&gt;65,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IF(Aggreate[[#This Row],[Age]]&lt;30,"Under 30",IF(Aggreate[[#This Row],[Age]]&gt;65,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IF(Aggreate[[#This Row],[Age]]&lt;30,"Under 30",IF(Aggreate[[#This Row],[Age]]&gt;65,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IF(Aggreate[[#This Row],[Age]]&lt;30,"Under 30",IF(Aggreate[[#This Row],[Age]]&gt;65,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IF(Aggreate[[#This Row],[Age]]&lt;30,"Under 30",IF(Aggreate[[#This Row],[Age]]&gt;65,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IF(Aggreate[[#This Row],[Age]]&lt;30,"Under 30",IF(Aggreate[[#This Row],[Age]]&gt;65,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IF(Aggreate[[#This Row],[Age]]&lt;30,"Under 30",IF(Aggreate[[#This Row],[Age]]&gt;65,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IF(Aggreate[[#This Row],[Age]]&lt;30,"Under 30",IF(Aggreate[[#This Row],[Age]]&gt;65,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IF(Aggreate[[#This Row],[Age]]&lt;30,"Under 30",IF(Aggreate[[#This Row],[Age]]&gt;65,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IF(Aggreate[[#This Row],[Age]]&lt;30,"Under 30",IF(Aggreate[[#This Row],[Age]]&gt;65,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IF(Aggreate[[#This Row],[Age]]&lt;30,"Under 30",IF(Aggreate[[#This Row],[Age]]&gt;65,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IF(Aggreate[[#This Row],[Age]]&lt;30,"Under 30",IF(Aggreate[[#This Row],[Age]]&gt;65,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IF(Aggreate[[#This Row],[Age]]&lt;30,"Under 30",IF(Aggreate[[#This Row],[Age]]&gt;65,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IF(Aggreate[[#This Row],[Age]]&lt;30,"Under 30",IF(Aggreate[[#This Row],[Age]]&gt;65,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IF(Aggreate[[#This Row],[Age]]&lt;30,"Under 30",IF(Aggreate[[#This Row],[Age]]&gt;65,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IF(Aggreate[[#This Row],[Age]]&lt;30,"Under 30",IF(Aggreate[[#This Row],[Age]]&gt;65,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IF(Aggreate[[#This Row],[Age]]&lt;30,"Under 30",IF(Aggreate[[#This Row],[Age]]&gt;65,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IF(Aggreate[[#This Row],[Age]]&lt;30,"Under 30",IF(Aggreate[[#This Row],[Age]]&gt;65,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IF(Aggreate[[#This Row],[Age]]&lt;30,"Under 30",IF(Aggreate[[#This Row],[Age]]&gt;65,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IF(Aggreate[[#This Row],[Age]]&lt;30,"Under 30",IF(Aggreate[[#This Row],[Age]]&gt;65,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IF(Aggreate[[#This Row],[Age]]&lt;30,"Under 30",IF(Aggreate[[#This Row],[Age]]&gt;65,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IF(Aggreate[[#This Row],[Age]]&lt;30,"Under 30",IF(Aggreate[[#This Row],[Age]]&gt;65,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IF(Aggreate[[#This Row],[Age]]&lt;30,"Under 30",IF(Aggreate[[#This Row],[Age]]&gt;65,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IF(Aggreate[[#This Row],[Age]]&lt;30,"Under 30",IF(Aggreate[[#This Row],[Age]]&gt;65,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IF(Aggreate[[#This Row],[Age]]&lt;30,"Under 30",IF(Aggreate[[#This Row],[Age]]&gt;65,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IF(Aggreate[[#This Row],[Age]]&lt;30,"Under 30",IF(Aggreate[[#This Row],[Age]]&gt;65,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IF(Aggreate[[#This Row],[Age]]&lt;30,"Under 30",IF(Aggreate[[#This Row],[Age]]&gt;65,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IF(Aggreate[[#This Row],[Age]]&lt;30,"Under 30",IF(Aggreate[[#This Row],[Age]]&gt;65,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IF(Aggreate[[#This Row],[Age]]&lt;30,"Under 30",IF(Aggreate[[#This Row],[Age]]&gt;65,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IF(Aggreate[[#This Row],[Age]]&lt;30,"Under 30",IF(Aggreate[[#This Row],[Age]]&gt;65,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IF(Aggreate[[#This Row],[Age]]&lt;30,"Under 30",IF(Aggreate[[#This Row],[Age]]&gt;65,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IF(Aggreate[[#This Row],[Age]]&lt;30,"Under 30",IF(Aggreate[[#This Row],[Age]]&gt;65,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IF(Aggreate[[#This Row],[Age]]&lt;30,"Under 30",IF(Aggreate[[#This Row],[Age]]&gt;65,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IF(Aggreate[[#This Row],[Age]]&lt;30,"Under 30",IF(Aggreate[[#This Row],[Age]]&gt;65,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IF(Aggreate[[#This Row],[Age]]&lt;30,"Under 30",IF(Aggreate[[#This Row],[Age]]&gt;65,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IF(Aggreate[[#This Row],[Age]]&lt;30,"Under 30",IF(Aggreate[[#This Row],[Age]]&gt;65,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IF(Aggreate[[#This Row],[Age]]&lt;30,"Under 30",IF(Aggreate[[#This Row],[Age]]&gt;65,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IF(Aggreate[[#This Row],[Age]]&lt;30,"Under 30",IF(Aggreate[[#This Row],[Age]]&gt;65,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IF(Aggreate[[#This Row],[Age]]&lt;30,"Under 30",IF(Aggreate[[#This Row],[Age]]&gt;65,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IF(Aggreate[[#This Row],[Age]]&lt;30,"Under 30",IF(Aggreate[[#This Row],[Age]]&gt;65,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IF(Aggreate[[#This Row],[Age]]&lt;30,"Under 30",IF(Aggreate[[#This Row],[Age]]&gt;65,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IF(Aggreate[[#This Row],[Age]]&lt;30,"Under 30",IF(Aggreate[[#This Row],[Age]]&gt;65,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IF(Aggreate[[#This Row],[Age]]&lt;30,"Under 30",IF(Aggreate[[#This Row],[Age]]&gt;65,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IF(Aggreate[[#This Row],[Age]]&lt;30,"Under 30",IF(Aggreate[[#This Row],[Age]]&gt;65,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IF(Aggreate[[#This Row],[Age]]&lt;30,"Under 30",IF(Aggreate[[#This Row],[Age]]&gt;65,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IF(Aggreate[[#This Row],[Age]]&lt;30,"Under 30",IF(Aggreate[[#This Row],[Age]]&gt;65,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IF(Aggreate[[#This Row],[Age]]&lt;30,"Under 30",IF(Aggreate[[#This Row],[Age]]&gt;65,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IF(Aggreate[[#This Row],[Age]]&lt;30,"Under 30",IF(Aggreate[[#This Row],[Age]]&gt;65,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IF(Aggreate[[#This Row],[Age]]&lt;30,"Under 30",IF(Aggreate[[#This Row],[Age]]&gt;65,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IF(Aggreate[[#This Row],[Age]]&lt;30,"Under 30",IF(Aggreate[[#This Row],[Age]]&gt;65,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IF(Aggreate[[#This Row],[Age]]&lt;30,"Under 30",IF(Aggreate[[#This Row],[Age]]&gt;65,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IF(Aggreate[[#This Row],[Age]]&lt;30,"Under 30",IF(Aggreate[[#This Row],[Age]]&gt;65,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IF(Aggreate[[#This Row],[Age]]&lt;30,"Under 30",IF(Aggreate[[#This Row],[Age]]&gt;65,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IF(Aggreate[[#This Row],[Age]]&lt;30,"Under 30",IF(Aggreate[[#This Row],[Age]]&gt;65,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IF(Aggreate[[#This Row],[Age]]&lt;30,"Under 30",IF(Aggreate[[#This Row],[Age]]&gt;65,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IF(Aggreate[[#This Row],[Age]]&lt;30,"Under 30",IF(Aggreate[[#This Row],[Age]]&gt;65,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IF(Aggreate[[#This Row],[Age]]&lt;30,"Under 30",IF(Aggreate[[#This Row],[Age]]&gt;65,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IF(Aggreate[[#This Row],[Age]]&lt;30,"Under 30",IF(Aggreate[[#This Row],[Age]]&gt;65,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IF(Aggreate[[#This Row],[Age]]&lt;30,"Under 30",IF(Aggreate[[#This Row],[Age]]&gt;65,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IF(Aggreate[[#This Row],[Age]]&lt;30,"Under 30",IF(Aggreate[[#This Row],[Age]]&gt;65,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IF(Aggreate[[#This Row],[Age]]&lt;30,"Under 30",IF(Aggreate[[#This Row],[Age]]&gt;65,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IF(Aggreate[[#This Row],[Age]]&lt;30,"Under 30",IF(Aggreate[[#This Row],[Age]]&gt;65,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IF(Aggreate[[#This Row],[Age]]&lt;30,"Under 30",IF(Aggreate[[#This Row],[Age]]&gt;65,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IF(Aggreate[[#This Row],[Age]]&lt;30,"Under 30",IF(Aggreate[[#This Row],[Age]]&gt;65,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IF(Aggreate[[#This Row],[Age]]&lt;30,"Under 30",IF(Aggreate[[#This Row],[Age]]&gt;65,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IF(Aggreate[[#This Row],[Age]]&lt;30,"Under 30",IF(Aggreate[[#This Row],[Age]]&gt;65,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IF(Aggreate[[#This Row],[Age]]&lt;30,"Under 30",IF(Aggreate[[#This Row],[Age]]&gt;65,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IF(Aggreate[[#This Row],[Age]]&lt;30,"Under 30",IF(Aggreate[[#This Row],[Age]]&gt;65,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IF(Aggreate[[#This Row],[Age]]&lt;30,"Under 30",IF(Aggreate[[#This Row],[Age]]&gt;65,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IF(Aggreate[[#This Row],[Age]]&lt;30,"Under 30",IF(Aggreate[[#This Row],[Age]]&gt;65,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IF(Aggreate[[#This Row],[Age]]&lt;30,"Under 30",IF(Aggreate[[#This Row],[Age]]&gt;65,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IF(Aggreate[[#This Row],[Age]]&lt;30,"Under 30",IF(Aggreate[[#This Row],[Age]]&gt;65,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IF(Aggreate[[#This Row],[Age]]&lt;30,"Under 30",IF(Aggreate[[#This Row],[Age]]&gt;65,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IF(Aggreate[[#This Row],[Age]]&lt;30,"Under 30",IF(Aggreate[[#This Row],[Age]]&gt;65,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IF(Aggreate[[#This Row],[Age]]&lt;30,"Under 30",IF(Aggreate[[#This Row],[Age]]&gt;65,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IF(Aggreate[[#This Row],[Age]]&lt;30,"Under 30",IF(Aggreate[[#This Row],[Age]]&gt;65,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IF(Aggreate[[#This Row],[Age]]&lt;30,"Under 30",IF(Aggreate[[#This Row],[Age]]&gt;65,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IF(Aggreate[[#This Row],[Age]]&lt;30,"Under 30",IF(Aggreate[[#This Row],[Age]]&gt;65,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IF(Aggreate[[#This Row],[Age]]&lt;30,"Under 30",IF(Aggreate[[#This Row],[Age]]&gt;65,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IF(Aggreate[[#This Row],[Age]]&lt;30,"Under 30",IF(Aggreate[[#This Row],[Age]]&gt;65,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IF(Aggreate[[#This Row],[Age]]&lt;30,"Under 30",IF(Aggreate[[#This Row],[Age]]&gt;65,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IF(Aggreate[[#This Row],[Age]]&lt;30,"Under 30",IF(Aggreate[[#This Row],[Age]]&gt;65,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IF(Aggreate[[#This Row],[Age]]&lt;30,"Under 30",IF(Aggreate[[#This Row],[Age]]&gt;65,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IF(Aggreate[[#This Row],[Age]]&lt;30,"Under 30",IF(Aggreate[[#This Row],[Age]]&gt;65,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IF(Aggreate[[#This Row],[Age]]&lt;30,"Under 30",IF(Aggreate[[#This Row],[Age]]&gt;65,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IF(Aggreate[[#This Row],[Age]]&lt;30,"Under 30",IF(Aggreate[[#This Row],[Age]]&gt;65,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IF(Aggreate[[#This Row],[Age]]&lt;30,"Under 30",IF(Aggreate[[#This Row],[Age]]&gt;65,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IF(Aggreate[[#This Row],[Age]]&lt;30,"Under 30",IF(Aggreate[[#This Row],[Age]]&gt;65,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IF(Aggreate[[#This Row],[Age]]&lt;30,"Under 30",IF(Aggreate[[#This Row],[Age]]&gt;65,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IF(Aggreate[[#This Row],[Age]]&lt;30,"Under 30",IF(Aggreate[[#This Row],[Age]]&gt;65,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IF(Aggreate[[#This Row],[Age]]&lt;30,"Under 30",IF(Aggreate[[#This Row],[Age]]&gt;65,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IF(Aggreate[[#This Row],[Age]]&lt;30,"Under 30",IF(Aggreate[[#This Row],[Age]]&gt;65,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IF(Aggreate[[#This Row],[Age]]&lt;30,"Under 30",IF(Aggreate[[#This Row],[Age]]&gt;65,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IF(Aggreate[[#This Row],[Age]]&lt;30,"Under 30",IF(Aggreate[[#This Row],[Age]]&gt;65,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IF(Aggreate[[#This Row],[Age]]&lt;30,"Under 30",IF(Aggreate[[#This Row],[Age]]&gt;65,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IF(Aggreate[[#This Row],[Age]]&lt;30,"Under 30",IF(Aggreate[[#This Row],[Age]]&gt;65,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IF(Aggreate[[#This Row],[Age]]&lt;30,"Under 30",IF(Aggreate[[#This Row],[Age]]&gt;65,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IF(Aggreate[[#This Row],[Age]]&lt;30,"Under 30",IF(Aggreate[[#This Row],[Age]]&gt;65,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IF(Aggreate[[#This Row],[Age]]&lt;30,"Under 30",IF(Aggreate[[#This Row],[Age]]&gt;65,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IF(Aggreate[[#This Row],[Age]]&lt;30,"Under 30",IF(Aggreate[[#This Row],[Age]]&gt;65,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IF(Aggreate[[#This Row],[Age]]&lt;30,"Under 30",IF(Aggreate[[#This Row],[Age]]&gt;65,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IF(Aggreate[[#This Row],[Age]]&lt;30,"Under 30",IF(Aggreate[[#This Row],[Age]]&gt;65,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IF(Aggreate[[#This Row],[Age]]&lt;30,"Under 30",IF(Aggreate[[#This Row],[Age]]&gt;65,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IF(Aggreate[[#This Row],[Age]]&lt;30,"Under 30",IF(Aggreate[[#This Row],[Age]]&gt;65,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IF(Aggreate[[#This Row],[Age]]&lt;30,"Under 30",IF(Aggreate[[#This Row],[Age]]&gt;65,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IF(Aggreate[[#This Row],[Age]]&lt;30,"Under 30",IF(Aggreate[[#This Row],[Age]]&gt;65,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IF(Aggreate[[#This Row],[Age]]&lt;30,"Under 30",IF(Aggreate[[#This Row],[Age]]&gt;65,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IF(Aggreate[[#This Row],[Age]]&lt;30,"Under 30",IF(Aggreate[[#This Row],[Age]]&gt;65,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IF(Aggreate[[#This Row],[Age]]&lt;30,"Under 30",IF(Aggreate[[#This Row],[Age]]&gt;65,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IF(Aggreate[[#This Row],[Age]]&lt;30,"Under 30",IF(Aggreate[[#This Row],[Age]]&gt;65,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IF(Aggreate[[#This Row],[Age]]&lt;30,"Under 30",IF(Aggreate[[#This Row],[Age]]&gt;65,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IF(Aggreate[[#This Row],[Age]]&lt;30,"Under 30",IF(Aggreate[[#This Row],[Age]]&gt;65,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IF(Aggreate[[#This Row],[Age]]&lt;30,"Under 30",IF(Aggreate[[#This Row],[Age]]&gt;65,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IF(Aggreate[[#This Row],[Age]]&lt;30,"Under 30",IF(Aggreate[[#This Row],[Age]]&gt;65,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IF(Aggreate[[#This Row],[Age]]&lt;30,"Under 30",IF(Aggreate[[#This Row],[Age]]&gt;65,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IF(Aggreate[[#This Row],[Age]]&lt;30,"Under 30",IF(Aggreate[[#This Row],[Age]]&gt;65,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IF(Aggreate[[#This Row],[Age]]&lt;30,"Under 30",IF(Aggreate[[#This Row],[Age]]&gt;65,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IF(Aggreate[[#This Row],[Age]]&lt;30,"Under 30",IF(Aggreate[[#This Row],[Age]]&gt;65,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IF(Aggreate[[#This Row],[Age]]&lt;30,"Under 30",IF(Aggreate[[#This Row],[Age]]&gt;65,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IF(Aggreate[[#This Row],[Age]]&lt;30,"Under 30",IF(Aggreate[[#This Row],[Age]]&gt;65,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IF(Aggreate[[#This Row],[Age]]&lt;30,"Under 30",IF(Aggreate[[#This Row],[Age]]&gt;65,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IF(Aggreate[[#This Row],[Age]]&lt;30,"Under 30",IF(Aggreate[[#This Row],[Age]]&gt;65,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IF(Aggreate[[#This Row],[Age]]&lt;30,"Under 30",IF(Aggreate[[#This Row],[Age]]&gt;65,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IF(Aggreate[[#This Row],[Age]]&lt;30,"Under 30",IF(Aggreate[[#This Row],[Age]]&gt;65,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IF(Aggreate[[#This Row],[Age]]&lt;30,"Under 30",IF(Aggreate[[#This Row],[Age]]&gt;65, "Senior", "Other"))</f>
        <v>Other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IF(Aggreate[[#This Row],[Age]]&lt;30,"Under 30",IF(Aggreate[[#This Row],[Age]]&gt;65,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IF(Aggreate[[#This Row],[Age]]&lt;30,"Under 30",IF(Aggreate[[#This Row],[Age]]&gt;65,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IF(Aggreate[[#This Row],[Age]]&lt;30,"Under 30",IF(Aggreate[[#This Row],[Age]]&gt;65,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IF(Aggreate[[#This Row],[Age]]&lt;30,"Under 30",IF(Aggreate[[#This Row],[Age]]&gt;65,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IF(Aggreate[[#This Row],[Age]]&lt;30,"Under 30",IF(Aggreate[[#This Row],[Age]]&gt;65,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IF(Aggreate[[#This Row],[Age]]&lt;30,"Under 30",IF(Aggreate[[#This Row],[Age]]&gt;65,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IF(Aggreate[[#This Row],[Age]]&lt;30,"Under 30",IF(Aggreate[[#This Row],[Age]]&gt;65,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IF(Aggreate[[#This Row],[Age]]&lt;30,"Under 30",IF(Aggreate[[#This Row],[Age]]&gt;65,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IF(Aggreate[[#This Row],[Age]]&lt;30,"Under 30",IF(Aggreate[[#This Row],[Age]]&gt;65,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IF(Aggreate[[#This Row],[Age]]&lt;30,"Under 30",IF(Aggreate[[#This Row],[Age]]&gt;65,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IF(Aggreate[[#This Row],[Age]]&lt;30,"Under 30",IF(Aggreate[[#This Row],[Age]]&gt;65,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IF(Aggreate[[#This Row],[Age]]&lt;30,"Under 30",IF(Aggreate[[#This Row],[Age]]&gt;65, "Senior", "Other"))</f>
        <v>Other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IF(Aggreate[[#This Row],[Age]]&lt;30,"Under 30",IF(Aggreate[[#This Row],[Age]]&gt;65,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IF(Aggreate[[#This Row],[Age]]&lt;30,"Under 30",IF(Aggreate[[#This Row],[Age]]&gt;65,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IF(Aggreate[[#This Row],[Age]]&lt;30,"Under 30",IF(Aggreate[[#This Row],[Age]]&gt;65,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IF(Aggreate[[#This Row],[Age]]&lt;30,"Under 30",IF(Aggreate[[#This Row],[Age]]&gt;65,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IF(Aggreate[[#This Row],[Age]]&lt;30,"Under 30",IF(Aggreate[[#This Row],[Age]]&gt;65, "Senior", "Other"))</f>
        <v>Other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IF(Aggreate[[#This Row],[Age]]&lt;30,"Under 30",IF(Aggreate[[#This Row],[Age]]&gt;65,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IF(Aggreate[[#This Row],[Age]]&lt;30,"Under 30",IF(Aggreate[[#This Row],[Age]]&gt;65,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IF(Aggreate[[#This Row],[Age]]&lt;30,"Under 30",IF(Aggreate[[#This Row],[Age]]&gt;65,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IF(Aggreate[[#This Row],[Age]]&lt;30,"Under 30",IF(Aggreate[[#This Row],[Age]]&gt;65,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IF(Aggreate[[#This Row],[Age]]&lt;30,"Under 30",IF(Aggreate[[#This Row],[Age]]&gt;65,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IF(Aggreate[[#This Row],[Age]]&lt;30,"Under 30",IF(Aggreate[[#This Row],[Age]]&gt;65,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IF(Aggreate[[#This Row],[Age]]&lt;30,"Under 30",IF(Aggreate[[#This Row],[Age]]&gt;65,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IF(Aggreate[[#This Row],[Age]]&lt;30,"Under 30",IF(Aggreate[[#This Row],[Age]]&gt;65,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IF(Aggreate[[#This Row],[Age]]&lt;30,"Under 30",IF(Aggreate[[#This Row],[Age]]&gt;65,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IF(Aggreate[[#This Row],[Age]]&lt;30,"Under 30",IF(Aggreate[[#This Row],[Age]]&gt;65,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IF(Aggreate[[#This Row],[Age]]&lt;30,"Under 30",IF(Aggreate[[#This Row],[Age]]&gt;65,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IF(Aggreate[[#This Row],[Age]]&lt;30,"Under 30",IF(Aggreate[[#This Row],[Age]]&gt;65,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IF(Aggreate[[#This Row],[Age]]&lt;30,"Under 30",IF(Aggreate[[#This Row],[Age]]&gt;65,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IF(Aggreate[[#This Row],[Age]]&lt;30,"Under 30",IF(Aggreate[[#This Row],[Age]]&gt;65,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IF(Aggreate[[#This Row],[Age]]&lt;30,"Under 30",IF(Aggreate[[#This Row],[Age]]&gt;65,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IF(Aggreate[[#This Row],[Age]]&lt;30,"Under 30",IF(Aggreate[[#This Row],[Age]]&gt;65,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IF(Aggreate[[#This Row],[Age]]&lt;30,"Under 30",IF(Aggreate[[#This Row],[Age]]&gt;65,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IF(Aggreate[[#This Row],[Age]]&lt;30,"Under 30",IF(Aggreate[[#This Row],[Age]]&gt;65,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IF(Aggreate[[#This Row],[Age]]&lt;30,"Under 30",IF(Aggreate[[#This Row],[Age]]&gt;65,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IF(Aggreate[[#This Row],[Age]]&lt;30,"Under 30",IF(Aggreate[[#This Row],[Age]]&gt;65,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IF(Aggreate[[#This Row],[Age]]&lt;30,"Under 30",IF(Aggreate[[#This Row],[Age]]&gt;65,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IF(Aggreate[[#This Row],[Age]]&lt;30,"Under 30",IF(Aggreate[[#This Row],[Age]]&gt;65,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IF(Aggreate[[#This Row],[Age]]&lt;30,"Under 30",IF(Aggreate[[#This Row],[Age]]&gt;65,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IF(Aggreate[[#This Row],[Age]]&lt;30,"Under 30",IF(Aggreate[[#This Row],[Age]]&gt;65,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IF(Aggreate[[#This Row],[Age]]&lt;30,"Under 30",IF(Aggreate[[#This Row],[Age]]&gt;65,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IF(Aggreate[[#This Row],[Age]]&lt;30,"Under 30",IF(Aggreate[[#This Row],[Age]]&gt;65,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IF(Aggreate[[#This Row],[Age]]&lt;30,"Under 30",IF(Aggreate[[#This Row],[Age]]&gt;65,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IF(Aggreate[[#This Row],[Age]]&lt;30,"Under 30",IF(Aggreate[[#This Row],[Age]]&gt;65,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IF(Aggreate[[#This Row],[Age]]&lt;30,"Under 30",IF(Aggreate[[#This Row],[Age]]&gt;65,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IF(Aggreate[[#This Row],[Age]]&lt;30,"Under 30",IF(Aggreate[[#This Row],[Age]]&gt;65,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IF(Aggreate[[#This Row],[Age]]&lt;30,"Under 30",IF(Aggreate[[#This Row],[Age]]&gt;65,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IF(Aggreate[[#This Row],[Age]]&lt;30,"Under 30",IF(Aggreate[[#This Row],[Age]]&gt;65,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IF(Aggreate[[#This Row],[Age]]&lt;30,"Under 30",IF(Aggreate[[#This Row],[Age]]&gt;65,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IF(Aggreate[[#This Row],[Age]]&lt;30,"Under 30",IF(Aggreate[[#This Row],[Age]]&gt;65,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IF(Aggreate[[#This Row],[Age]]&lt;30,"Under 30",IF(Aggreate[[#This Row],[Age]]&gt;65,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IF(Aggreate[[#This Row],[Age]]&lt;30,"Under 30",IF(Aggreate[[#This Row],[Age]]&gt;65,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IF(Aggreate[[#This Row],[Age]]&lt;30,"Under 30",IF(Aggreate[[#This Row],[Age]]&gt;65,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IF(Aggreate[[#This Row],[Age]]&lt;30,"Under 30",IF(Aggreate[[#This Row],[Age]]&gt;65,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IF(Aggreate[[#This Row],[Age]]&lt;30,"Under 30",IF(Aggreate[[#This Row],[Age]]&gt;65,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IF(Aggreate[[#This Row],[Age]]&lt;30,"Under 30",IF(Aggreate[[#This Row],[Age]]&gt;65,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IF(Aggreate[[#This Row],[Avg Monthly GB Download]]&lt;5,"Low Usage", IF(AND(Aggreate[[#This Row],[Avg Monthly GB Download]]&gt;=5,Aggreate[[#This Row],[Avg Monthly GB Download]]&lt;10),"Medium Usage","High Usage"))</f>
        <v>High Usage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IF(Aggreate[[#This Row],[Age]]&lt;30,"Under 30",IF(Aggreate[[#This Row],[Age]]&gt;65,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IF(Aggreate[[#This Row],[Age]]&lt;30,"Under 30",IF(Aggreate[[#This Row],[Age]]&gt;65,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IF(Aggreate[[#This Row],[Age]]&lt;30,"Under 30",IF(Aggreate[[#This Row],[Age]]&gt;65,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IF(Aggreate[[#This Row],[Age]]&lt;30,"Under 30",IF(Aggreate[[#This Row],[Age]]&gt;65,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IF(Aggreate[[#This Row],[Avg Monthly GB Download]]&lt;5,"Low Usage", IF(AND(Aggreate[[#This Row],[Avg Monthly GB Download]]&gt;=5,Aggreate[[#This Row],[Avg Monthly GB Download]]&lt;10),"Medium Usage","High Usage"))</f>
        <v>Medium Usage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IF(Aggreate[[#This Row],[Age]]&lt;30,"Under 30",IF(Aggreate[[#This Row],[Age]]&gt;65,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IF(Aggreate[[#This Row],[Age]]&lt;30,"Under 30",IF(Aggreate[[#This Row],[Age]]&gt;65,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IF(Aggreate[[#This Row],[Avg Monthly GB Download]]&lt;5,"Low Usage", IF(AND(Aggreate[[#This Row],[Avg Monthly GB Download]]&gt;=5,Aggreate[[#This Row],[Avg Monthly GB Download]]&lt;10),"Medium Usage","High Usage"))</f>
        <v>Low Usage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CAB6-DDA9-364A-9830-B522C634C4BC}">
  <dimension ref="A3:C38"/>
  <sheetViews>
    <sheetView workbookViewId="0">
      <selection activeCell="A34" sqref="A34:B37"/>
    </sheetView>
  </sheetViews>
  <sheetFormatPr baseColWidth="10" defaultRowHeight="15" x14ac:dyDescent="0.2"/>
  <cols>
    <col min="1" max="1" width="38" bestFit="1" customWidth="1"/>
    <col min="2" max="2" width="13.33203125" bestFit="1" customWidth="1"/>
    <col min="3" max="3" width="15.1640625" bestFit="1" customWidth="1"/>
  </cols>
  <sheetData>
    <row r="3" spans="1:3" x14ac:dyDescent="0.2">
      <c r="A3" t="s">
        <v>14</v>
      </c>
      <c r="B3" t="s">
        <v>13494</v>
      </c>
      <c r="C3" t="s">
        <v>13495</v>
      </c>
    </row>
    <row r="4" spans="1:3" x14ac:dyDescent="0.2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7" spans="1:3" x14ac:dyDescent="0.2">
      <c r="A7" s="1" t="s">
        <v>13490</v>
      </c>
      <c r="B7" t="s">
        <v>13493</v>
      </c>
    </row>
    <row r="8" spans="1:3" x14ac:dyDescent="0.2">
      <c r="A8" s="2" t="s">
        <v>109</v>
      </c>
      <c r="B8" s="3">
        <v>3.3407572383073497E-3</v>
      </c>
    </row>
    <row r="9" spans="1:3" x14ac:dyDescent="0.2">
      <c r="A9" s="2" t="s">
        <v>7520</v>
      </c>
      <c r="B9" s="3">
        <v>6.124721603563474E-3</v>
      </c>
    </row>
    <row r="10" spans="1:3" x14ac:dyDescent="0.2">
      <c r="A10" s="2" t="s">
        <v>108</v>
      </c>
      <c r="B10" s="3">
        <v>1.4476614699331848E-2</v>
      </c>
    </row>
    <row r="11" spans="1:3" x14ac:dyDescent="0.2">
      <c r="A11" s="2" t="s">
        <v>34</v>
      </c>
      <c r="B11" s="3">
        <v>1.5033407572383074E-2</v>
      </c>
    </row>
    <row r="12" spans="1:3" x14ac:dyDescent="0.2">
      <c r="A12" s="2" t="s">
        <v>101</v>
      </c>
      <c r="B12" s="3">
        <v>1.5590200445434299E-2</v>
      </c>
    </row>
    <row r="13" spans="1:3" x14ac:dyDescent="0.2">
      <c r="A13" s="2" t="s">
        <v>106</v>
      </c>
      <c r="B13" s="3">
        <v>1.670378619153675E-2</v>
      </c>
    </row>
    <row r="14" spans="1:3" x14ac:dyDescent="0.2">
      <c r="A14" s="2" t="s">
        <v>87</v>
      </c>
      <c r="B14" s="3">
        <v>1.9487750556792874E-2</v>
      </c>
    </row>
    <row r="15" spans="1:3" x14ac:dyDescent="0.2">
      <c r="A15" s="2" t="s">
        <v>99</v>
      </c>
      <c r="B15" s="3">
        <v>2.0601336302895321E-2</v>
      </c>
    </row>
    <row r="16" spans="1:3" x14ac:dyDescent="0.2">
      <c r="A16" s="2" t="s">
        <v>40</v>
      </c>
      <c r="B16" s="3">
        <v>2.4498886414253896E-2</v>
      </c>
    </row>
    <row r="17" spans="1:2" x14ac:dyDescent="0.2">
      <c r="A17" s="2" t="s">
        <v>66</v>
      </c>
      <c r="B17" s="3">
        <v>3.34075723830735E-2</v>
      </c>
    </row>
    <row r="18" spans="1:2" x14ac:dyDescent="0.2">
      <c r="A18" s="2" t="s">
        <v>49</v>
      </c>
      <c r="B18" s="3">
        <v>3.3964365256124722E-2</v>
      </c>
    </row>
    <row r="19" spans="1:2" x14ac:dyDescent="0.2">
      <c r="A19" s="2" t="s">
        <v>97</v>
      </c>
      <c r="B19" s="3">
        <v>3.8418708240534519E-2</v>
      </c>
    </row>
    <row r="20" spans="1:2" x14ac:dyDescent="0.2">
      <c r="A20" s="2" t="s">
        <v>105</v>
      </c>
      <c r="B20" s="3">
        <v>4.0645879732739421E-2</v>
      </c>
    </row>
    <row r="21" spans="1:2" x14ac:dyDescent="0.2">
      <c r="A21" s="2" t="s">
        <v>92</v>
      </c>
      <c r="B21" s="3">
        <v>4.1202672605790643E-2</v>
      </c>
    </row>
    <row r="22" spans="1:2" x14ac:dyDescent="0.2">
      <c r="A22" s="2" t="s">
        <v>103</v>
      </c>
      <c r="B22" s="3">
        <v>4.6770601336302897E-2</v>
      </c>
    </row>
    <row r="23" spans="1:2" x14ac:dyDescent="0.2">
      <c r="A23" s="2" t="s">
        <v>102</v>
      </c>
      <c r="B23" s="3">
        <v>5.2895322939866367E-2</v>
      </c>
    </row>
    <row r="24" spans="1:2" x14ac:dyDescent="0.2">
      <c r="A24" s="2" t="s">
        <v>100</v>
      </c>
      <c r="B24" s="3">
        <v>6.1247216035634745E-2</v>
      </c>
    </row>
    <row r="25" spans="1:2" x14ac:dyDescent="0.2">
      <c r="A25" s="2" t="s">
        <v>104</v>
      </c>
      <c r="B25" s="3">
        <v>6.8485523385300673E-2</v>
      </c>
    </row>
    <row r="26" spans="1:2" x14ac:dyDescent="0.2">
      <c r="A26" s="2" t="s">
        <v>91</v>
      </c>
      <c r="B26" s="3">
        <v>0.11302895322939867</v>
      </c>
    </row>
    <row r="27" spans="1:2" x14ac:dyDescent="0.2">
      <c r="A27" s="2" t="s">
        <v>96</v>
      </c>
      <c r="B27" s="3">
        <v>0.16536748329621381</v>
      </c>
    </row>
    <row r="28" spans="1:2" x14ac:dyDescent="0.2">
      <c r="A28" s="2" t="s">
        <v>57</v>
      </c>
      <c r="B28" s="3">
        <v>0.16870824053452116</v>
      </c>
    </row>
    <row r="29" spans="1:2" x14ac:dyDescent="0.2">
      <c r="A29" s="2" t="s">
        <v>13491</v>
      </c>
      <c r="B29" s="3">
        <v>1</v>
      </c>
    </row>
    <row r="32" spans="1:2" x14ac:dyDescent="0.2">
      <c r="A32" s="1" t="s">
        <v>13490</v>
      </c>
      <c r="B32" t="s">
        <v>13493</v>
      </c>
    </row>
    <row r="33" spans="1:2" x14ac:dyDescent="0.2">
      <c r="A33" s="2" t="s">
        <v>56</v>
      </c>
      <c r="B33" s="3">
        <v>1</v>
      </c>
    </row>
    <row r="34" spans="1:2" x14ac:dyDescent="0.2">
      <c r="A34" s="4" t="s">
        <v>102</v>
      </c>
      <c r="B34" s="3">
        <v>0.11801242236024845</v>
      </c>
    </row>
    <row r="35" spans="1:2" x14ac:dyDescent="0.2">
      <c r="A35" s="4" t="s">
        <v>100</v>
      </c>
      <c r="B35" s="3">
        <v>0.13664596273291926</v>
      </c>
    </row>
    <row r="36" spans="1:2" x14ac:dyDescent="0.2">
      <c r="A36" s="4" t="s">
        <v>96</v>
      </c>
      <c r="B36" s="3">
        <v>0.36894409937888201</v>
      </c>
    </row>
    <row r="37" spans="1:2" x14ac:dyDescent="0.2">
      <c r="A37" s="4" t="s">
        <v>57</v>
      </c>
      <c r="B37" s="3">
        <v>0.37639751552795031</v>
      </c>
    </row>
    <row r="38" spans="1:2" x14ac:dyDescent="0.2">
      <c r="A38" s="2" t="s">
        <v>13491</v>
      </c>
      <c r="B38" s="3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25" sqref="A2:AD6688"/>
    </sheetView>
  </sheetViews>
  <sheetFormatPr baseColWidth="10" defaultColWidth="8.83203125" defaultRowHeight="15" x14ac:dyDescent="0.2"/>
  <cols>
    <col min="1" max="1" width="13" customWidth="1"/>
    <col min="2" max="2" width="12.6640625" customWidth="1"/>
    <col min="3" max="3" width="24.6640625" customWidth="1"/>
    <col min="4" max="4" width="11.33203125" customWidth="1"/>
    <col min="5" max="5" width="11.6640625" customWidth="1"/>
    <col min="6" max="6" width="10" customWidth="1"/>
    <col min="7" max="7" width="10.33203125" customWidth="1"/>
    <col min="8" max="8" width="11.5" customWidth="1"/>
    <col min="9" max="9" width="9.83203125" customWidth="1"/>
    <col min="10" max="10" width="24.1640625" customWidth="1"/>
    <col min="11" max="11" width="20.83203125" customWidth="1"/>
    <col min="12" max="12" width="24" customWidth="1"/>
    <col min="13" max="13" width="18.83203125" customWidth="1"/>
    <col min="14" max="14" width="17.5" customWidth="1"/>
    <col min="16" max="16" width="15.1640625" customWidth="1"/>
    <col min="17" max="17" width="9.33203125" customWidth="1"/>
    <col min="19" max="19" width="10.6640625" customWidth="1"/>
    <col min="22" max="22" width="27.1640625" customWidth="1"/>
    <col min="23" max="23" width="30.5" customWidth="1"/>
    <col min="24" max="24" width="14.1640625" customWidth="1"/>
    <col min="25" max="25" width="17" customWidth="1"/>
    <col min="26" max="26" width="15.83203125" customWidth="1"/>
    <col min="27" max="27" width="13.6640625" customWidth="1"/>
    <col min="28" max="28" width="15.33203125" customWidth="1"/>
    <col min="29" max="29" width="14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1,0)</f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47C8-0287-BF45-BB31-19599D894B26}">
  <dimension ref="B2:S30"/>
  <sheetViews>
    <sheetView showGridLines="0" tabSelected="1" zoomScale="58" zoomScaleNormal="70" workbookViewId="0">
      <selection activeCell="AC30" sqref="AC30"/>
    </sheetView>
  </sheetViews>
  <sheetFormatPr baseColWidth="10" defaultRowHeight="26" x14ac:dyDescent="0.3"/>
  <cols>
    <col min="1" max="1" width="10.83203125" style="7"/>
    <col min="2" max="2" width="33.33203125" style="7" customWidth="1"/>
    <col min="3" max="3" width="44.6640625" style="7" customWidth="1"/>
    <col min="4" max="4" width="26.33203125" style="7" bestFit="1" customWidth="1"/>
    <col min="5" max="17" width="10.83203125" style="7"/>
    <col min="18" max="18" width="13.6640625" style="7" bestFit="1" customWidth="1"/>
    <col min="19" max="19" width="19.6640625" style="7" bestFit="1" customWidth="1"/>
    <col min="20" max="16384" width="10.83203125" style="7"/>
  </cols>
  <sheetData>
    <row r="2" spans="2:19" ht="76" x14ac:dyDescent="0.3">
      <c r="B2" s="11" t="s">
        <v>14</v>
      </c>
      <c r="C2" s="11" t="s">
        <v>15</v>
      </c>
      <c r="D2" s="12" t="s">
        <v>13522</v>
      </c>
      <c r="R2" s="8" t="s">
        <v>3</v>
      </c>
      <c r="S2" s="7" t="s">
        <v>13523</v>
      </c>
    </row>
    <row r="3" spans="2:19" ht="34" x14ac:dyDescent="0.4">
      <c r="B3" s="5">
        <f>GETPIVOTDATA("Sum of Total Customers",'Churn Analysis'!$A$3)</f>
        <v>6687</v>
      </c>
      <c r="C3" s="5">
        <f>GETPIVOTDATA("Sum of Churned Customers",'Churn Analysis'!$A$3)</f>
        <v>1796</v>
      </c>
      <c r="D3" s="6">
        <f>'Churn Analysis'!C4</f>
        <v>0.2685808284731569</v>
      </c>
    </row>
    <row r="4" spans="2:19" x14ac:dyDescent="0.3">
      <c r="R4" s="8" t="s">
        <v>4</v>
      </c>
      <c r="S4" s="7" t="s">
        <v>13507</v>
      </c>
    </row>
    <row r="5" spans="2:19" x14ac:dyDescent="0.3">
      <c r="R5" s="10" t="s">
        <v>89</v>
      </c>
      <c r="S5" s="9">
        <v>0.63235294117647056</v>
      </c>
    </row>
    <row r="6" spans="2:19" x14ac:dyDescent="0.3">
      <c r="R6" s="10" t="s">
        <v>71</v>
      </c>
      <c r="S6" s="9">
        <v>0.34810126582278483</v>
      </c>
    </row>
    <row r="7" spans="2:19" x14ac:dyDescent="0.3">
      <c r="R7" s="10" t="s">
        <v>74</v>
      </c>
      <c r="S7" s="9">
        <v>0.33333333333333331</v>
      </c>
    </row>
    <row r="8" spans="2:19" x14ac:dyDescent="0.3">
      <c r="R8" s="10" t="s">
        <v>52</v>
      </c>
      <c r="S8" s="9">
        <v>0.32857142857142857</v>
      </c>
    </row>
    <row r="9" spans="2:19" x14ac:dyDescent="0.3">
      <c r="R9" s="10" t="s">
        <v>63</v>
      </c>
      <c r="S9" s="9">
        <v>0.32786885245901637</v>
      </c>
    </row>
    <row r="10" spans="2:19" x14ac:dyDescent="0.3">
      <c r="R10" s="10" t="s">
        <v>64</v>
      </c>
      <c r="S10" s="9">
        <v>0.32142857142857145</v>
      </c>
    </row>
    <row r="11" spans="2:19" x14ac:dyDescent="0.3">
      <c r="R11" s="10" t="s">
        <v>60</v>
      </c>
      <c r="S11" s="9">
        <v>0.31386861313868614</v>
      </c>
    </row>
    <row r="12" spans="2:19" x14ac:dyDescent="0.3">
      <c r="R12" s="10" t="s">
        <v>73</v>
      </c>
      <c r="S12" s="9">
        <v>0.30769230769230771</v>
      </c>
    </row>
    <row r="13" spans="2:19" x14ac:dyDescent="0.3">
      <c r="R13" s="10" t="s">
        <v>47</v>
      </c>
      <c r="S13" s="9">
        <v>0.30508474576271188</v>
      </c>
    </row>
    <row r="14" spans="2:19" x14ac:dyDescent="0.3">
      <c r="R14" s="10" t="s">
        <v>36</v>
      </c>
      <c r="S14" s="9">
        <v>0.30327868852459017</v>
      </c>
    </row>
    <row r="15" spans="2:19" x14ac:dyDescent="0.3">
      <c r="R15" s="10" t="s">
        <v>76</v>
      </c>
      <c r="S15" s="9">
        <v>0.3</v>
      </c>
    </row>
    <row r="16" spans="2:19" x14ac:dyDescent="0.3">
      <c r="R16" s="10" t="s">
        <v>45</v>
      </c>
      <c r="S16" s="9">
        <v>0.2937062937062937</v>
      </c>
    </row>
    <row r="17" spans="18:19" x14ac:dyDescent="0.3">
      <c r="R17" s="10" t="s">
        <v>79</v>
      </c>
      <c r="S17" s="9">
        <v>0.28965517241379313</v>
      </c>
    </row>
    <row r="18" spans="18:19" x14ac:dyDescent="0.3">
      <c r="R18" s="10" t="s">
        <v>23</v>
      </c>
      <c r="S18" s="9">
        <v>0.28846153846153844</v>
      </c>
    </row>
    <row r="19" spans="18:19" x14ac:dyDescent="0.3">
      <c r="R19" s="10" t="s">
        <v>27</v>
      </c>
      <c r="S19" s="9">
        <v>0.2857142857142857</v>
      </c>
    </row>
    <row r="20" spans="18:19" x14ac:dyDescent="0.3">
      <c r="R20" s="10" t="s">
        <v>59</v>
      </c>
      <c r="S20" s="9">
        <v>0.2846153846153846</v>
      </c>
    </row>
    <row r="21" spans="18:19" x14ac:dyDescent="0.3">
      <c r="R21" s="10" t="s">
        <v>44</v>
      </c>
      <c r="S21" s="9">
        <v>0.28448275862068967</v>
      </c>
    </row>
    <row r="22" spans="18:19" x14ac:dyDescent="0.3">
      <c r="R22" s="10" t="s">
        <v>94</v>
      </c>
      <c r="S22" s="9">
        <v>0.28346456692913385</v>
      </c>
    </row>
    <row r="23" spans="18:19" x14ac:dyDescent="0.3">
      <c r="R23" s="10" t="s">
        <v>43</v>
      </c>
      <c r="S23" s="9">
        <v>0.27891156462585032</v>
      </c>
    </row>
    <row r="24" spans="18:19" x14ac:dyDescent="0.3">
      <c r="R24" s="10" t="s">
        <v>55</v>
      </c>
      <c r="S24" s="9">
        <v>0.27397260273972601</v>
      </c>
    </row>
    <row r="25" spans="18:19" x14ac:dyDescent="0.3">
      <c r="R25" s="10" t="s">
        <v>69</v>
      </c>
      <c r="S25" s="9">
        <v>0.27272727272727271</v>
      </c>
    </row>
    <row r="26" spans="18:19" x14ac:dyDescent="0.3">
      <c r="R26" s="10" t="s">
        <v>81</v>
      </c>
      <c r="S26" s="9">
        <v>0.2709677419354839</v>
      </c>
    </row>
    <row r="27" spans="18:19" x14ac:dyDescent="0.3">
      <c r="R27" s="10" t="s">
        <v>67</v>
      </c>
      <c r="S27" s="9">
        <v>0.27007299270072993</v>
      </c>
    </row>
    <row r="28" spans="18:19" x14ac:dyDescent="0.3">
      <c r="R28" s="10" t="s">
        <v>85</v>
      </c>
      <c r="S28" s="9">
        <v>0.26760563380281688</v>
      </c>
    </row>
    <row r="29" spans="18:19" x14ac:dyDescent="0.3">
      <c r="R29" s="10" t="s">
        <v>42</v>
      </c>
      <c r="S29" s="9">
        <v>0.26666666666666666</v>
      </c>
    </row>
    <row r="30" spans="18:19" x14ac:dyDescent="0.3">
      <c r="R30"/>
      <c r="S30"/>
    </row>
  </sheetData>
  <conditionalFormatting sqref="R4:S4 R5:R15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4:S29">
    <cfRule type="colorScale" priority="1">
      <colorScale>
        <cfvo type="min"/>
        <cfvo type="max"/>
        <color rgb="FFFCFCFF"/>
        <color rgb="FFF8696B"/>
      </colorScale>
    </cfRule>
  </conditionalFormatting>
  <conditionalFormatting sqref="R30:S30 R5:R29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Churn Analysis</vt:lpstr>
      <vt:lpstr>Sheet3</vt:lpstr>
      <vt:lpstr>Databel - Aggregate</vt:lpstr>
      <vt:lpstr>Customer Pivots</vt:lpstr>
      <vt:lpstr>Databel - Customer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Chiran Nalapalu</cp:lastModifiedBy>
  <dcterms:created xsi:type="dcterms:W3CDTF">2023-07-20T12:26:10Z</dcterms:created>
  <dcterms:modified xsi:type="dcterms:W3CDTF">2025-04-24T08:48:42Z</dcterms:modified>
</cp:coreProperties>
</file>