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GitHub\gasappdash\"/>
    </mc:Choice>
  </mc:AlternateContent>
  <xr:revisionPtr revIDLastSave="0" documentId="13_ncr:1_{240FB1B1-B96E-40D0-B9C5-BFD5D8A792DA}" xr6:coauthVersionLast="47" xr6:coauthVersionMax="47" xr10:uidLastSave="{00000000-0000-0000-0000-000000000000}"/>
  <bookViews>
    <workbookView xWindow="-120" yWindow="-120" windowWidth="28110" windowHeight="16440" activeTab="1" xr2:uid="{41AA7807-EC25-40F5-A094-FD55E8E2FF61}"/>
  </bookViews>
  <sheets>
    <sheet name="MENU" sheetId="1" r:id="rId1"/>
    <sheet name="DASHBOARD" sheetId="5" r:id="rId2"/>
    <sheet name="BACKEND" sheetId="6" r:id="rId3"/>
    <sheet name="INFO" sheetId="7" r:id="rId4"/>
  </sheets>
  <definedNames>
    <definedName name="_xlnm._FilterDatabase" localSheetId="2" hidden="1">BACKEND!$U$16:$V$22</definedName>
    <definedName name="_xlchart.v5.0" hidden="1">BACKEND!$E$10</definedName>
    <definedName name="_xlchart.v5.1" hidden="1">BACKEND!$E$11:$E$53</definedName>
    <definedName name="_xlchart.v5.10" hidden="1">BACKEND!$E$11:$E$53</definedName>
    <definedName name="_xlchart.v5.11" hidden="1">BACKEND!$F$10</definedName>
    <definedName name="_xlchart.v5.12" hidden="1">BACKEND!$F$11:$F$53</definedName>
    <definedName name="_xlchart.v5.13" hidden="1">BACKEND!$G$10</definedName>
    <definedName name="_xlchart.v5.14" hidden="1">BACKEND!$G$11:$G$53</definedName>
    <definedName name="_xlchart.v5.15" hidden="1">BACKEND!$Q$11:$Q$53</definedName>
    <definedName name="_xlchart.v5.16" hidden="1">DASHBOARD!$L$27</definedName>
    <definedName name="_xlchart.v5.17" hidden="1">DASHBOARD!$L$28</definedName>
    <definedName name="_xlchart.v5.18" hidden="1">BACKEND!$E$10</definedName>
    <definedName name="_xlchart.v5.19" hidden="1">BACKEND!$E$11:$E$53</definedName>
    <definedName name="_xlchart.v5.2" hidden="1">BACKEND!$F$10</definedName>
    <definedName name="_xlchart.v5.20" hidden="1">BACKEND!$F$10</definedName>
    <definedName name="_xlchart.v5.21" hidden="1">BACKEND!$F$11:$F$53</definedName>
    <definedName name="_xlchart.v5.22" hidden="1">BACKEND!$G$10</definedName>
    <definedName name="_xlchart.v5.23" hidden="1">BACKEND!$G$11:$G$53</definedName>
    <definedName name="_xlchart.v5.24" hidden="1">BACKEND!$Q$11:$Q$53</definedName>
    <definedName name="_xlchart.v5.25" hidden="1">DASHBOARD!$L$27</definedName>
    <definedName name="_xlchart.v5.26" hidden="1">DASHBOARD!$L$28</definedName>
    <definedName name="_xlchart.v5.27" hidden="1">DASHBOARD!$L$27</definedName>
    <definedName name="_xlchart.v5.28" hidden="1">DASHBOARD!$L$28</definedName>
    <definedName name="_xlchart.v5.29" hidden="1">BACKEND!$E$10</definedName>
    <definedName name="_xlchart.v5.3" hidden="1">BACKEND!$F$11:$F$53</definedName>
    <definedName name="_xlchart.v5.30" hidden="1">BACKEND!$E$11:$E$53</definedName>
    <definedName name="_xlchart.v5.31" hidden="1">BACKEND!$F$10</definedName>
    <definedName name="_xlchart.v5.32" hidden="1">BACKEND!$F$11:$F$53</definedName>
    <definedName name="_xlchart.v5.33" hidden="1">BACKEND!$G$10</definedName>
    <definedName name="_xlchart.v5.34" hidden="1">BACKEND!$G$11:$G$53</definedName>
    <definedName name="_xlchart.v5.35" hidden="1">BACKEND!$Q$11:$Q$53</definedName>
    <definedName name="_xlchart.v5.36" hidden="1">DASHBOARD!$L$27</definedName>
    <definedName name="_xlchart.v5.37" hidden="1">DASHBOARD!$L$28</definedName>
    <definedName name="_xlchart.v5.4" hidden="1">BACKEND!$G$10</definedName>
    <definedName name="_xlchart.v5.5" hidden="1">BACKEND!$G$11:$G$53</definedName>
    <definedName name="_xlchart.v5.6" hidden="1">BACKEND!$Q$11:$Q$53</definedName>
    <definedName name="_xlchart.v5.7" hidden="1">DASHBOARD!$L$27</definedName>
    <definedName name="_xlchart.v5.8" hidden="1">DASHBOARD!$L$28</definedName>
    <definedName name="_xlchart.v5.9" hidden="1">BACKEND!$E$10</definedName>
    <definedName name="_xlcn.WorksheetConnection_dashboard.xlsxTabela11" hidden="1">DATA_TB[]</definedName>
  </definedNames>
  <calcPr calcId="191029"/>
  <extLst>
    <ext xmlns:x15="http://schemas.microsoft.com/office/spreadsheetml/2010/11/main" uri="{841E416B-1EF1-43b6-AB56-02D37102CBD5}">
      <x15:pivotCaches>
        <pivotCache cacheId="132" r:id="rId5"/>
        <pivotCache cacheId="201" r:id="rId6"/>
        <pivotCache cacheId="206" r:id="rId7"/>
      </x15:pivotCaches>
    </ext>
    <ext xmlns:x15="http://schemas.microsoft.com/office/spreadsheetml/2010/11/main" uri="{983426D0-5260-488c-9760-48F4B6AC55F4}">
      <x15:pivotTableReferences>
        <x15:pivotTableReference r:id="rId8"/>
        <x15:pivotTableReference r:id="rId9"/>
        <x15:pivotTableReference r:id="rId10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Tabela1" connection="WorksheetConnection_dashboard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6" l="1"/>
  <c r="Q11" i="6" a="1"/>
  <c r="Q11" i="6" s="1"/>
  <c r="Q12" i="6" a="1"/>
  <c r="Q12" i="6" s="1"/>
  <c r="Q13" i="6" a="1"/>
  <c r="Q13" i="6" s="1"/>
  <c r="Q14" i="6" a="1"/>
  <c r="Q14" i="6" s="1"/>
  <c r="Q15" i="6" a="1"/>
  <c r="Q15" i="6" s="1"/>
  <c r="Q16" i="6" a="1"/>
  <c r="Q16" i="6" s="1"/>
  <c r="Q17" i="6" a="1"/>
  <c r="Q17" i="6" s="1"/>
  <c r="Q18" i="6" a="1"/>
  <c r="Q18" i="6" s="1"/>
  <c r="Q19" i="6" a="1"/>
  <c r="Q19" i="6" s="1"/>
  <c r="Q20" i="6" a="1"/>
  <c r="Q20" i="6" s="1"/>
  <c r="Q21" i="6" a="1"/>
  <c r="Q21" i="6" s="1"/>
  <c r="Q22" i="6" a="1"/>
  <c r="Q22" i="6" s="1"/>
  <c r="Q23" i="6" a="1"/>
  <c r="Q23" i="6" s="1"/>
  <c r="Q24" i="6" a="1"/>
  <c r="Q24" i="6" s="1"/>
  <c r="Q25" i="6" a="1"/>
  <c r="Q25" i="6" s="1"/>
  <c r="Q26" i="6" a="1"/>
  <c r="Q26" i="6" s="1"/>
  <c r="Q27" i="6" a="1"/>
  <c r="Q27" i="6" s="1"/>
  <c r="Q28" i="6" a="1"/>
  <c r="Q28" i="6" s="1"/>
  <c r="Q29" i="6" a="1"/>
  <c r="Q29" i="6" s="1"/>
  <c r="Q30" i="6" a="1"/>
  <c r="Q30" i="6" s="1"/>
  <c r="Q31" i="6" a="1"/>
  <c r="Q31" i="6" s="1"/>
  <c r="Q32" i="6" a="1"/>
  <c r="Q32" i="6" s="1"/>
  <c r="Q33" i="6" a="1"/>
  <c r="Q33" i="6" s="1"/>
  <c r="Q34" i="6" a="1"/>
  <c r="Q34" i="6" s="1"/>
  <c r="Q35" i="6" a="1"/>
  <c r="Q35" i="6" s="1"/>
  <c r="Q36" i="6" a="1"/>
  <c r="Q36" i="6" s="1"/>
  <c r="Q37" i="6" a="1"/>
  <c r="Q37" i="6" s="1"/>
  <c r="Q38" i="6" a="1"/>
  <c r="Q38" i="6" s="1"/>
  <c r="Q39" i="6" a="1"/>
  <c r="Q39" i="6" s="1"/>
  <c r="Q40" i="6" a="1"/>
  <c r="Q40" i="6" s="1"/>
  <c r="Q41" i="6" a="1"/>
  <c r="Q41" i="6" s="1"/>
  <c r="Q42" i="6" a="1"/>
  <c r="Q42" i="6" s="1"/>
  <c r="Q43" i="6" a="1"/>
  <c r="Q43" i="6" s="1"/>
  <c r="Q44" i="6" a="1"/>
  <c r="Q44" i="6" s="1"/>
  <c r="Q45" i="6" a="1"/>
  <c r="Q45" i="6" s="1"/>
  <c r="Q46" i="6" a="1"/>
  <c r="Q46" i="6" s="1"/>
  <c r="Q47" i="6" a="1"/>
  <c r="Q47" i="6" s="1"/>
  <c r="Q48" i="6" a="1"/>
  <c r="Q48" i="6" s="1"/>
  <c r="Q49" i="6" a="1"/>
  <c r="Q49" i="6" s="1"/>
  <c r="Q50" i="6" a="1"/>
  <c r="Q50" i="6" s="1"/>
  <c r="Q51" i="6" a="1"/>
  <c r="Q51" i="6" s="1"/>
  <c r="Q52" i="6" a="1"/>
  <c r="Q52" i="6" s="1"/>
  <c r="Q53" i="6" a="1"/>
  <c r="Q5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435B1-76C6-411E-926E-A53EBF06B9F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EBB94EC-2D72-45A9-9636-AD359EBB5CBD}" name="WorksheetConnection_dashboard.xlsx!Tabela1" type="102" refreshedVersion="8" minRefreshableVersion="5">
    <extLst>
      <ext xmlns:x15="http://schemas.microsoft.com/office/spreadsheetml/2010/11/main" uri="{DE250136-89BD-433C-8126-D09CA5730AF9}">
        <x15:connection id="Tabela1" autoDelete="1">
          <x15:rangePr sourceName="_xlcn.WorksheetConnection_dashboard.xlsxTabel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<sst xmlns="http://schemas.openxmlformats.org/spreadsheetml/2006/main" count="402" uniqueCount="142">
  <si>
    <t>Carimbo de data/hora</t>
  </si>
  <si>
    <t>Endereço de e-mail</t>
  </si>
  <si>
    <t>Qual sua idade</t>
  </si>
  <si>
    <t>Qual seu gênero?</t>
  </si>
  <si>
    <t>Qual a sua Região?</t>
  </si>
  <si>
    <t>Qual sua faixa de renda?</t>
  </si>
  <si>
    <t>Com que frequência você utiliza aplicativos de descontos e vantagens em postos de gasolina?</t>
  </si>
  <si>
    <t>Qual modal você utiliza?</t>
  </si>
  <si>
    <t>Quanto você estima economizar mensalmente usando aplicativos de descontos e vantagens em postos de gasolina?</t>
  </si>
  <si>
    <t>Quais são os principais motivos que levam você a utilizar aplicativos de descontos e vantagens em postos de gasolina?</t>
  </si>
  <si>
    <t>Como você ficou sabendo desses aplicativos de descontos e vantagens? (ex.: amigos, redes sociais, publicidade, funcionários do posto, etc.)</t>
  </si>
  <si>
    <t>Quais aspectos você considera mais importantes em um aplicativo de descontos e vantagens para postos de gasolina? (ex: facilidade de uso, variedade de vantagens, confiabilidade, etc.)</t>
  </si>
  <si>
    <t>Com base em sua experiência, quais melhorias você gostaria de ver nos aplicativos de descontos e vantagens para postos de gasolina?</t>
  </si>
  <si>
    <t>Você já teve algum problema ou dificuldade ao utilizar aplicativos de descontos e vantagens em postos de gasolina? Se sim, descreva o ocorrido e como foi resolvido (se foi resolvido).</t>
  </si>
  <si>
    <t>O que você acredita que um aplicativo de descontos e vantagens deveria ter para que você considerasse utilizá-lo?</t>
  </si>
  <si>
    <t>ofserick@gmail.com</t>
  </si>
  <si>
    <t>Masculino</t>
  </si>
  <si>
    <t>Sudeste</t>
  </si>
  <si>
    <t>Acima de R$ 8.001,00</t>
  </si>
  <si>
    <t>Não utilizo</t>
  </si>
  <si>
    <t>R$ 2.001,00 - R$ 4.000,00</t>
  </si>
  <si>
    <t>Transporte por Aplicativo</t>
  </si>
  <si>
    <t>R$ 101,00 - R$ 150,00</t>
  </si>
  <si>
    <t>economia</t>
  </si>
  <si>
    <t>facilidade</t>
  </si>
  <si>
    <t>viromanuela@gmail.com</t>
  </si>
  <si>
    <t>Feminino</t>
  </si>
  <si>
    <t>Maior validade para uso.</t>
  </si>
  <si>
    <t>thiagorosario10@gmail.com</t>
  </si>
  <si>
    <t>Descontos consideráveis para os postos da região onde vivo, além do próprio app apresentar uma interface limpa e de fácil entendimento e não sofrer problemas como bugs e travamentos.</t>
  </si>
  <si>
    <t>gabriel.casanova.gonela@gmail.com</t>
  </si>
  <si>
    <t>Até R$ 2.000,00</t>
  </si>
  <si>
    <t>Mensalmente</t>
  </si>
  <si>
    <t>Carro</t>
  </si>
  <si>
    <t>R$ 51,00 - R$ 100,00</t>
  </si>
  <si>
    <t>Assim posso aproveitar o dinheiro gasto da melhor forma possível</t>
  </si>
  <si>
    <t>Recomendações de amigos</t>
  </si>
  <si>
    <t>Variedades de vantagens e confiabilidade</t>
  </si>
  <si>
    <t>Gostaria que tivesse mais formar de adquirir descontos e vantagens como por exemplo alguma promoção especial</t>
  </si>
  <si>
    <t>Nunca tive</t>
  </si>
  <si>
    <t>Uma vantagem que atraia o cliente com confiabilidade e vantagens</t>
  </si>
  <si>
    <t>arivascsts@icloud.com</t>
  </si>
  <si>
    <t>R$ 6.001,00 - R$ 8.000,00</t>
  </si>
  <si>
    <t>Desconto e vale ducha</t>
  </si>
  <si>
    <t>gabrielsrocha37@gmail.com</t>
  </si>
  <si>
    <t>Semanalmente</t>
  </si>
  <si>
    <t>Os benefícios e descontos.</t>
  </si>
  <si>
    <t>Publicidade</t>
  </si>
  <si>
    <t>Facilidade no uso</t>
  </si>
  <si>
    <t>Mais benefícios e cashback.</t>
  </si>
  <si>
    <t>Problemas no login do aplicativo, depois de reinstalar 5 vezes consegui acessar.</t>
  </si>
  <si>
    <t>Descontos no abastecimento e brindes.</t>
  </si>
  <si>
    <t>thallysjanuario@gmail.com</t>
  </si>
  <si>
    <t>Descontos reais e não simbólicos, pois um abastecimento de R$ 100 muitas vezes não chega a R$ 5 de desconto, e as vantagens não agradam tanto.</t>
  </si>
  <si>
    <t>maurobronquinha1972@gmail.com</t>
  </si>
  <si>
    <t>R$ 4.001,00 - R$ 6.000,00</t>
  </si>
  <si>
    <t>Eu na real não sei qual os tipos de vantagens eles tem</t>
  </si>
  <si>
    <t>luisa_siqueira8@hotmail.com</t>
  </si>
  <si>
    <t>Ter benefícios reais ao cliente</t>
  </si>
  <si>
    <t>marcosantoniojr@hotmail.com</t>
  </si>
  <si>
    <t>Quinzenalmente</t>
  </si>
  <si>
    <t>Até R$ 50,00</t>
  </si>
  <si>
    <t>Economia</t>
  </si>
  <si>
    <t>Mais desconto</t>
  </si>
  <si>
    <t>Sim, fora do ar.</t>
  </si>
  <si>
    <t>Desconto</t>
  </si>
  <si>
    <t>Ser facil</t>
  </si>
  <si>
    <t>Bastante desconto</t>
  </si>
  <si>
    <t>Usa lo em vários postos da mesma bandeira</t>
  </si>
  <si>
    <t>Ter postos bom como participantes e fácil entendimento para os usuários</t>
  </si>
  <si>
    <t>Praticidade</t>
  </si>
  <si>
    <t>Sim</t>
  </si>
  <si>
    <t>Combustível está caro</t>
  </si>
  <si>
    <t>Funcionário do posto</t>
  </si>
  <si>
    <t>Facilidade de uso e boa vantagem</t>
  </si>
  <si>
    <t>Mais ágil</t>
  </si>
  <si>
    <t>Sim, o app estava fora do ar, não resolvi d imediato</t>
  </si>
  <si>
    <t>Bom desconto e q fosse progressivo.</t>
  </si>
  <si>
    <t>Preço</t>
  </si>
  <si>
    <t>Boa divulgação. Promoções atrativas.</t>
  </si>
  <si>
    <t>Tutorial didático e melhores orientações e benefícios.</t>
  </si>
  <si>
    <t>Descontos</t>
  </si>
  <si>
    <t>Vantagens por utilizar frequentemente ou descontos e promoções</t>
  </si>
  <si>
    <t>Simplicidade e objetividade da plataforma</t>
  </si>
  <si>
    <t>pereira.lais99@gmail.com</t>
  </si>
  <si>
    <t>Uma melhor propaganda e uma manejo certo para que os descontos sejam mais atrativos</t>
  </si>
  <si>
    <t>Facilidade para usar o desconto. Por exemplo: não vincular o desconto com cartão de crédito, vc tem que informar dados do cartão para ter o desconto.</t>
  </si>
  <si>
    <t>Desconto na gasosa e acessibilidade</t>
  </si>
  <si>
    <t>Bons descontos</t>
  </si>
  <si>
    <t>Transparencia</t>
  </si>
  <si>
    <t>Desconto para viagens, quanto mais usar o aplicativo ir acumulando pontos e trocar por abastecimento</t>
  </si>
  <si>
    <t>O desconto</t>
  </si>
  <si>
    <t>Vantagens</t>
  </si>
  <si>
    <t>Mais acessível</t>
  </si>
  <si>
    <t>Não</t>
  </si>
  <si>
    <t>Mais promoções</t>
  </si>
  <si>
    <t>o restorno em cash</t>
  </si>
  <si>
    <t>publicidade - posto de gasolina</t>
  </si>
  <si>
    <t>facilidade de uso</t>
  </si>
  <si>
    <t>Descontos em cash</t>
  </si>
  <si>
    <t>O próprio aplicativo trava ou não responde.</t>
  </si>
  <si>
    <t>descontos em cash</t>
  </si>
  <si>
    <t>Facilidade</t>
  </si>
  <si>
    <t>Centro-Oeste</t>
  </si>
  <si>
    <t>Descontos promocionais.</t>
  </si>
  <si>
    <t>Publicidade, internet, indicação de amigos.</t>
  </si>
  <si>
    <t>Variedade de vantagens</t>
  </si>
  <si>
    <t>Mais opções vantajosas.</t>
  </si>
  <si>
    <t>Sim, no posto Ipiranga (fora do ar, inoperante).</t>
  </si>
  <si>
    <t>Sorteios mensais, em espécie ou produtos.</t>
  </si>
  <si>
    <t>Custo, benefício. Economia em postos de confiança. Eu utilizo vários aplicativos de desconto em vários comércios.</t>
  </si>
  <si>
    <t>Publicidade e Redes Sociais</t>
  </si>
  <si>
    <t>Facilidade de uso, clareza nas informações, e maior agilidade. Confiabilidade já deveria estar presente devido a LGPD</t>
  </si>
  <si>
    <t>Programa de fidelidade, informações claras e manejo objetivo.</t>
  </si>
  <si>
    <t>Sim. Demora na navegação, não reconhece o cupom, para mudar senha é terrível.</t>
  </si>
  <si>
    <t>Proteção dos dados e objetividade no manejo.</t>
  </si>
  <si>
    <t>Incentivo e divulgação</t>
  </si>
  <si>
    <t>Economia de custos.</t>
  </si>
  <si>
    <t>Posto Ipiranga</t>
  </si>
  <si>
    <t>Serviços nos postos como por exemplo ducha no carro</t>
  </si>
  <si>
    <t>Não.</t>
  </si>
  <si>
    <t>Estou satisfeito.</t>
  </si>
  <si>
    <t>Para fazer economia</t>
  </si>
  <si>
    <t>Variedades de vantagens</t>
  </si>
  <si>
    <t>Que os pontos não expirassem</t>
  </si>
  <si>
    <t>Não expirar os pontos adquiridos</t>
  </si>
  <si>
    <t>Que proporcione uma vantagem real.</t>
  </si>
  <si>
    <t>Sul</t>
  </si>
  <si>
    <t>Agilidade nos descontos e que fossem verdadeiramente, descontos.</t>
  </si>
  <si>
    <t>Bons convênios e cashback em abastecimento</t>
  </si>
  <si>
    <t>Entre 31 e 59 anos</t>
  </si>
  <si>
    <t>Entre 22 e 30 anos</t>
  </si>
  <si>
    <t>Entre 18 e 21 anos</t>
  </si>
  <si>
    <t>Maior que 60 anos</t>
  </si>
  <si>
    <t>Estado (Placeholder)</t>
  </si>
  <si>
    <t>SP</t>
  </si>
  <si>
    <t>RJ</t>
  </si>
  <si>
    <t>SC</t>
  </si>
  <si>
    <t>DF</t>
  </si>
  <si>
    <t>abrielrocha@outlook.com</t>
  </si>
  <si>
    <t>Eu utilizaria caso fosse uma coisa mais prática</t>
  </si>
  <si>
    <t>Renda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</si>
</sst>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24"/>
      <color theme="7" tint="0.39997558519241921"/>
      <name val="Arial Rounded MT Bold"/>
      <family val="2"/>
    </font>
    <font>
      <b/>
      <sz val="24"/>
      <color theme="4" tint="-0.249977111117893"/>
      <name val="Arial Rounded MT Bold"/>
      <family val="2"/>
    </font>
    <font>
      <b/>
      <sz val="24"/>
      <color rgb="FF0042BB"/>
      <name val="Arial Rounded MT Bold"/>
      <family val="2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4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2" fontId="0" fillId="0" borderId="0" xfId="0" applyNumberFormat="1" applyFill="1" applyAlignment="1">
      <alignment horizontal="center" vertical="center" wrapText="1"/>
    </xf>
    <xf numFmtId="169" fontId="0" fillId="3" borderId="0" xfId="0" applyNumberFormat="1" applyFill="1"/>
    <xf numFmtId="0" fontId="0" fillId="0" borderId="0" xfId="0" quotePrefix="1" applyFill="1" applyAlignment="1">
      <alignment horizontal="center" vertical="center" wrapText="1"/>
    </xf>
    <xf numFmtId="169" fontId="0" fillId="0" borderId="0" xfId="0" applyNumberFormat="1" applyFill="1" applyAlignment="1">
      <alignment horizontal="center" vertical="center" wrapText="1"/>
    </xf>
    <xf numFmtId="0" fontId="4" fillId="3" borderId="0" xfId="0" applyFont="1" applyFill="1"/>
  </cellXfs>
  <cellStyles count="1">
    <cellStyle name="Normal" xfId="0" builtinId="0"/>
  </cellStyles>
  <dxfs count="19">
    <dxf>
      <numFmt numFmtId="169" formatCode="_-[$R$-416]\ * #,##0.00_-;\-[$R$-416]\ * #,##0.00_-;_-[$R$-416]\ 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27" formatCode="dd/mm/yyyy\ 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E1A40"/>
      <color rgb="FF192E71"/>
      <color rgb="FF0042BB"/>
      <color rgb="FFFFF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pivotCacheDefinition" Target="pivotCache/pivotCacheDefinition3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pivotCacheDefinition" Target="pivotCache/pivotCacheDefinition1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pivotTable" Target="pivotTables/pivotTable3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Table" Target="pivotTables/pivotTable2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8" Type="http://schemas.openxmlformats.org/officeDocument/2006/relationships/pivotTable" Target="pivotTables/pivotTabl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192E7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192E71"/>
                </a:solidFill>
              </a:rPr>
              <a:t>Periodicidade</a:t>
            </a:r>
            <a:r>
              <a:rPr lang="en-US" baseline="0">
                <a:solidFill>
                  <a:srgbClr val="192E71"/>
                </a:solidFill>
              </a:rPr>
              <a:t> de Utilização</a:t>
            </a:r>
            <a:endParaRPr lang="en-US">
              <a:solidFill>
                <a:srgbClr val="192E7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192E7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E1A4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E1A4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chemeClr val="accent4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E1A4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E1A4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0E1A4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52-4EB5-BC5A-88BE6B14034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D52-4EB5-BC5A-88BE6B14034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52-4EB5-BC5A-88BE6B1403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Não utilizo</c:v>
              </c:pt>
              <c:pt idx="1">
                <c:v>Mensalmente</c:v>
              </c:pt>
              <c:pt idx="2">
                <c:v>Semanalmente</c:v>
              </c:pt>
              <c:pt idx="3">
                <c:v>Quinzenalmente</c:v>
              </c:pt>
            </c:strLit>
          </c:cat>
          <c:val>
            <c:numLit>
              <c:formatCode>0.00%</c:formatCode>
              <c:ptCount val="4"/>
              <c:pt idx="0">
                <c:v>0.76190476190476186</c:v>
              </c:pt>
              <c:pt idx="1">
                <c:v>9.5238095238095233E-2</c:v>
              </c:pt>
              <c:pt idx="2">
                <c:v>7.1428571428571425E-2</c:v>
              </c:pt>
              <c:pt idx="3">
                <c:v>7.1428571428571425E-2</c:v>
              </c:pt>
            </c:numLit>
          </c:val>
          <c:extLst>
            <c:ext xmlns:c16="http://schemas.microsoft.com/office/drawing/2014/chart" uri="{C3380CC4-5D6E-409C-BE32-E72D297353CC}">
              <c16:uniqueId val="{00000003-0D52-4EB5-BC5A-88BE6B14034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40413519"/>
        <c:axId val="740413999"/>
      </c:barChart>
      <c:catAx>
        <c:axId val="740413519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40413999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7404139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crossAx val="740413519"/>
        <c:crosses val="autoZero"/>
        <c:crossBetween val="between"/>
        <c:extLst>
          <c:ext xmlns:c15="http://schemas.microsoft.com/office/drawing/2012/chart" uri="{F40574EE-89B7-4290-83BB-5DA773EAF853}">
            <c15:numFmt c:formatCode="0.00%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[dashboard.xlsx]PivotChartTable1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192E7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192E71"/>
                </a:solidFill>
              </a:rPr>
              <a:t>Faixa</a:t>
            </a:r>
            <a:r>
              <a:rPr lang="en-US" baseline="0">
                <a:solidFill>
                  <a:srgbClr val="192E71"/>
                </a:solidFill>
              </a:rPr>
              <a:t> Salarial Pesquisada</a:t>
            </a:r>
            <a:endParaRPr lang="en-US">
              <a:solidFill>
                <a:srgbClr val="192E7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192E7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E1A4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42BB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E1A4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6"/>
        <c:spPr>
          <a:solidFill>
            <a:sysClr val="window" lastClr="FFFF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E1A4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0E1A4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F3-4CF9-B174-549FD966C435}"/>
              </c:ext>
            </c:extLst>
          </c:dPt>
          <c:dPt>
            <c:idx val="1"/>
            <c:bubble3D val="0"/>
            <c:spPr>
              <a:solidFill>
                <a:srgbClr val="0042BB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9F3-4CF9-B174-549FD966C435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9F3-4CF9-B174-549FD966C435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9F3-4CF9-B174-549FD966C435}"/>
              </c:ext>
            </c:extLst>
          </c:dPt>
          <c:dPt>
            <c:idx val="4"/>
            <c:bubble3D val="0"/>
            <c:spPr>
              <a:solidFill>
                <a:sysClr val="window" lastClr="FFFFFF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9F3-4CF9-B174-549FD966C435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E1A4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9F3-4CF9-B174-549FD966C43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E1A4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C9F3-4CF9-B174-549FD966C4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Acima de R$ 8.001,00</c:v>
              </c:pt>
              <c:pt idx="1">
                <c:v>Até R$ 2.000,00</c:v>
              </c:pt>
              <c:pt idx="2">
                <c:v>R$ 2.001,00 - R$ 4.000,00</c:v>
              </c:pt>
              <c:pt idx="3">
                <c:v>R$ 4.001,00 - R$ 6.000,00</c:v>
              </c:pt>
              <c:pt idx="4">
                <c:v>R$ 6.001,00 - R$ 8.000,00</c:v>
              </c:pt>
            </c:strLit>
          </c:cat>
          <c:val>
            <c:numLit>
              <c:formatCode>General</c:formatCode>
              <c:ptCount val="5"/>
              <c:pt idx="0">
                <c:v>12</c:v>
              </c:pt>
              <c:pt idx="1">
                <c:v>5</c:v>
              </c:pt>
              <c:pt idx="2">
                <c:v>12</c:v>
              </c:pt>
              <c:pt idx="3">
                <c:v>11</c:v>
              </c:pt>
              <c:pt idx="4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C9F3-4CF9-B174-549FD966C4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[dashboard.xlsx]PivotChartTable2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E1A4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E1A40"/>
                </a:solidFill>
              </a:rPr>
              <a:t>Distribuição de Idade/Gênero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E1A4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E1A4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Feminino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Entre 18 e 21 anos</c:v>
              </c:pt>
              <c:pt idx="1">
                <c:v>Maior que 60 anos</c:v>
              </c:pt>
              <c:pt idx="2">
                <c:v>Entre 22 e 30 anos</c:v>
              </c:pt>
              <c:pt idx="3">
                <c:v>Entre 31 e 59 anos</c:v>
              </c:pt>
            </c:str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6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0-9B4F-4AE0-9D22-2AFD0C501216}"/>
            </c:ext>
          </c:extLst>
        </c:ser>
        <c:ser>
          <c:idx val="1"/>
          <c:order val="1"/>
          <c:tx>
            <c:v>Masculino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Entre 18 e 21 anos</c:v>
              </c:pt>
              <c:pt idx="1">
                <c:v>Maior que 60 anos</c:v>
              </c:pt>
              <c:pt idx="2">
                <c:v>Entre 22 e 30 anos</c:v>
              </c:pt>
              <c:pt idx="3">
                <c:v>Entre 31 e 59 anos</c:v>
              </c:pt>
            </c:str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8</c:v>
              </c:pt>
              <c:pt idx="2">
                <c:v>6</c:v>
              </c:pt>
              <c:pt idx="3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2-9B4F-4AE0-9D22-2AFD0C5012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1115916751"/>
        <c:axId val="1115922031"/>
      </c:barChart>
      <c:catAx>
        <c:axId val="11159167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E1A4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592203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11592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5916751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E1A4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[dashboard.xlsx]PivotChartTable3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_xlchart.v5.19</cx:f>
        <cx:nf>_xlchart.v5.18</cx:nf>
      </cx:strDim>
      <cx:numDim type="colorVal">
        <cx:f>_xlchart.v5.24</cx:f>
        <cx:nf>_xlchart.v5.25</cx:nf>
      </cx:numDim>
    </cx:data>
  </cx:chartData>
  <cx:chart>
    <cx:title pos="t" align="ctr" overlay="0">
      <cx:tx>
        <cx:txData>
          <cx:v>Distribuição da Renda/Região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rgbClr val="0E1A40"/>
              </a:solidFill>
            </a:defRPr>
          </a:pPr>
          <a:r>
            <a:rPr lang="pt-BR" sz="1400" b="1" i="0" u="none" strike="noStrike" baseline="0">
              <a:solidFill>
                <a:srgbClr val="0E1A40"/>
              </a:solidFill>
              <a:latin typeface="Calibri" panose="020F0502020204030204"/>
            </a:rPr>
            <a:t>Distribuição da Renda/Região</a:t>
          </a:r>
        </a:p>
      </cx:txPr>
    </cx:title>
    <cx:plotArea>
      <cx:plotAreaRegion>
        <cx:plotSurface>
          <cx:spPr>
            <a:solidFill>
              <a:schemeClr val="bg2"/>
            </a:solidFill>
          </cx:spPr>
        </cx:plotSurface>
        <cx:series layoutId="regionMap" uniqueId="{27361983-7DCD-4518-A6CF-8CFB3A6005A6}">
          <cx:tx>
            <cx:txData>
              <cx:f>_xlchart.v5.22</cx:f>
              <cx:v>Qual sua faixa de renda?</cx:v>
            </cx:txData>
          </cx:tx>
          <cx:dataId val="0"/>
          <cx:layoutPr>
            <cx:geography cultureLanguage="pt-BR" cultureRegion="US" attribution="Da plataforma Bing">
              <cx:geoCache provider="{E9337A44-BEBE-4D9F-B70C-5C5E7DAFC167}">
                <cx:binary>1HvpbtzIsuarGP176M59OTh9gEmyqlTabXlp+w+hlmUyuWVyT/J17qPMi02UfdzHKqkl9AUGmKs/
gopViowlI774Iuqfd+Efd9X9bfcq1FXT/+Mu/PZLPgz+H7/+2t/l9/Vt/7q2d53r3dfh9Z2rf3Vf
v9q7+1+/dLezbbJfCcLs17v8thvuwy//+if8t+zenbu728G65s143y1v7/uxGvpnnj356NXtl9o2
ie2Hzt4N+Ldfbq5/eXXfDHZY3i3+/rdfHjz/5dWvx//lkcRXFRxqGL/AZyNCX3NKtdBKoW8/+JdX
lWuyH8+ZeC2IUkIh/f1H/RB+eVvDP7j5P//lXl3fjpX78fpTh/p2pNsvX7r7vgd9vv1++NkHSnzX
8c6NzXAwWwYW/O0X0932tvrlle1d/P1J7A4qmLffdP71ocX/9c+jF8AKR6/85JRjk7306JFP3p4+
p/7f9Ql5rdHBH5j82+hHPqGvsRaSavLdZYj+EP7dJ2+te/Xl/tXpbXNvu/+GX44/f+Sbg67/k3xz
E/8wz1Oh+Xd9I19zrRVDGH59+znyjXrNGVYEcfrdOUe+ublthttX8e1w29nm9rmD/cWdOfr8kW8O
uv5P8k2yfc4Ef9M3mL+WmmCMGDtyinyttJQcKf5nkvueQb9fmO/JdXCvtvdf7rtbSDJ/nV+fdsvj
/3DkmIOi/z875i/O9rMdHrzl79YZjF7Tbz+IPPQNp6+/pzEpvvsGnv/smx9p/69P8rRHfnzuwan/
X1eRv64wfxbhBK7+5lv1/qnIPP/0R3U6+ugzQfrvR/svv/0imP7JV4d/8cC8//uuu/9h8D/ffn/b
D4ANBNR+rDXDEmNGuFSADeb7b48kfa0VRYRxLbGQgB9+edW4bsjhY/I1xhQd0qPkXHFNATL0bvz2
DOPXmEkq4EUmBReE/4mVrl21ZK750xT//vtVM9bXzjZDD7oIyKb++/u+HZZyjSinSnHOhQKJCJ7f
3b4FQAZvx/8rC3Io9ZyhpC+mtrrtcbTsfTmLInbaici4NWSnapyGEyn9/DavUX3elqE7WYq8e5et
I+1M5Ky8yrNWfpzr2tem6cWStGKustjNIW+MK+fhFElfbqZGDDbuMtptWxql+UnblHY0DPt+02cu
Pc9bjHc6DfLcka60MdNFH2uv+QXi+XIe6kLGJWlJgsIYztUi+P2qFn1dZW10F4qm/uDRMp/6wRXb
Ai9009Sd3AxyrvZ9WPF1Pel+nw9THw+tqg2VGa3iqVNtki6YDmZgA9pEi6hPHQOtz1E5kfO5GLs3
hRr5p+DL6pZPzWRjlXbs47w0jTM1m9ibVVO81TkZTlIxSAOmmFTiy6w9la4r9+MYkYu6o+M261D9
CZec3NWB9dss0tObuSzDFaVTuV8Ljs5ryqrtgqp8vxSSnS5VIFfWheGytbjeBkSzDz1vUhtr3UzJ
4mx5Rn2Rni/dkEpDokA2A0JpLLua7Amp6xuOBrlBaZ6d0lBNl5nEvDYSeRK3gi27PCM2mVhNtnbM
lwsvmnUjlSvidpnW/dhkesMgfDfpOsq4zerPKPLXYSH9DjcDjlcmhqRN68bM6cwNI7jYEc1p4tEo
axOqMSSyYsTUtaw3uvLrFrVTdd6NXfmWtCtK8tC2cIBl2QxD1CUNVdm2X3sRl7IqTiuN6d1qw3za
aecLo5We4zqaIlMJ335YVVqfiJamV2VnnUl1f6GYxaavyzIhYhlPHUF1UlQNjvNhdvHCtHg7akZO
ar+IeJhQG7vGT9ft4JukbqrFIBqh69Lb7BpEDtsG3LdNm4huAl/Qx4mv8/AmL3vfXmE8FwPdy7Zw
9nPNB92zTUTWtJOfap2Jtt1w10V22kRRpH0bFwTnU5Swtc0dvvA4iqpgAmloJwaTNxVclreLnZbV
nolyDCW+9jrIkyljTQLBke/Lgbt3UYOaDctKtk2XAr+vIunfjJnD71QZ4HaUy7JXwg4fm7DW3swc
6euJp3Vcdgu948uAP7V53m9UXsp4xrnaV33htw6iOjNL2XRnU0fleco4c2Zs8uhDPXfT6Vr23aav
2HrJZ02uEcflJ6bRsLPeRYWZJ4/iXjB6vbb9imJO0nLHl1ZdNqGcU8N9mVuDK9RdFVEZtad+Xvtk
bFbmjRtKLuNBLfTzVJXTderH8nStVrYfZeFPZKWbCIJIzNtQTsVpMS3ipJfZ8qYbK39BQMNdz9rq
3JV90xhbNOuXvK3Ing6025ckcjdzh/pkGRlcTr+Qz22Hpvc8SgtqJOnLi7Lhbl8RQXbKpuodH1Z/
pTNeX8oRuY21Bb0eVac/+gkVkylF1H2YO02zE1xa2ZiqynVjlqhp74mg0fumxvZNKNqmjjkquz+G
PLKfZovHymSu9zfSEpZ0NguZWcu6+NJMWQthN65oMcHzxhsa5LRDVTEmeZei0jDOp9FkpBDRxqGo
v8xlnl9XsirfaLWUSUU62RomuLsop6Z6Q+Y2UEOwyp1Z81LUyRxmtx3oUP5Bmy7de1TaTR41+VmK
bPXesWw6qxrKTvIsrHHfVEKYrBjYu+CVOO152l4SsszFVpOou0Hpwm/wytPdvEh+m8oana65pqdL
WvnPFV1bGlM+5pPpit5tIIb0ntpSnBCoSAVUDbhvGafN1jajvmyzov9AZe52XTswYcai1Ls55/Od
izjez8vaJZNts/OuKaKTNvh0izCur9YyyhPne3lilU/vXCu6XeWWwXQWPBjD8YVp8tHWReJbZE8t
6lhSR4hsClksO0qI6AwvRrfHCK9bhTk7oXNrayOgqJt2rOxmVKg/cYuNTLlIdaFlz+7zYmQGPtJe
IZv5yfgpXS6RFtFZy5flTZbN+nacUPp+dLV3m5kyeTkvSw4lrNRT3A0j+uLSdj4Jfb58wig0VwWV
EY79nKlDLDYXw9LM2wFyUBH3nWVnha7puyodhvd1pElmbD2G0znvq49VPTUbO5a0MWtExp0lZLop
2DBftwvrtoy0+IL3KDqpas8uet76ba55jHRT9FEykKnQd40jgu/h2fRprPMmbvIUXfoMR9SExleb
JVJsS/uotcYTmSZD1LPb0dFxV1eFT2Y1V5A+WXQmOjQmiisBugjWZ6YhIn0v14jtbBhmFVfthPPY
EbbuVifmOZYFjd65dsBvKB1SqBJZrXECUbTc5ZPlmwWq0x+papevIyvmwtRNF0HttrLcdH5xJ8LV
1V3m2jCYUVD1ZlW5N8TT6qqG65RQx6uEkEhAoQ/4QjS93kVZ1yY1XsdTbYnfAQrI9l1DUIxboipT
TNW4K8upjRnifNe2CzqVas5iMur2o8S9S9SY2a3tc322joyf9bUXZ+us5ZbQhr9jZEqTSXfULHlK
t3bq6g0puuqSRphfegVO6oo13bOK9xe4E/1uIVAi1ijCSVZW83nZjfVW1Is/Icjj3Vyu+IPQ0l6u
XT3tINiIN6H1WW2KuUoTD9gScFrWIlNRUruN8CI9Wzri3w5t4F9Qj4uEpbbOje19dzWEJjRbEkm3
eCNdhObonKWsxBc1OD4kXUvsGtfVfdUCaDS0TBk1vJLTjXOSZEkph/Mia2e9cWsuIPxniv/A85jt
196iuOgzucdjB7Vj9qQz5VqXBqfoo3NdmsxQ8hNFsfo09+0t5pDyZUVmUzRq2ZbRUt0iyOIxbwe9
7XJBNioskKgmtSTd0A4XpbWNycc6nEtSovM0K8YY0Fv9MaVovhNTkJupl2UcigltcSnUzYLVdD14
GS50UxdvorkHbJLWPFkV4FjjAR2ZoProsivXbFtaml2LNatjkSKcmjwn+q1vBrb3lS9P+Cy6xGYi
nMog8oSUQiSiG/NgwMHNRUXa8g8ZZSqxDctOq3rmJ5NqpJGU6Ou8DW4DFVucd5mmyYLRFDsf/Kbt
Bd2xuljPBlX2SQs3FXI9bT7hdQlby4vijFTdmNS+5BdFMwzbCRTY5hFh21XpIalaPO6RVn5n89WC
QVp30uIJypnP7EkVhEtWUdJTTqNx532PPi1D6u41l9wa3Uf4JMhoSUa6Vsk4ptlmrAsNcMd/rW0x
naZuqXY0auQ2RUHvVU7x+SCKsOk7bLcsF821nBzad1k1mHqpx80a5nEzQ/WOs1RlcTFHMnGCrZAA
+vS0HDCNq6zncQr0qVGyFCavAMCXazXv4PVmM9dltuGNdqap8nUXQTm7cMvYn2RV5U/XPpJwzwIz
obfacIexUZVqb+Ateo8BJZ34ThXx2EBFjXC9ximmaZKJ1CjW72ypqVEtKd8J5yAJjqw5g0+7DaWQ
XAYOccDWLpzMwt6ka642mVDz1q5NAsi6PwtQjU+71aFk6tbBzHmrt5NmYu8imW0mZdmm62c3mTrg
PommFr+JhF5uWKrI/mdC9kFbd+f8Apgg/zcL/uef/7r4Qa1/I2n/8/qBR//PX1f+vrkZuvv74eLW
H7/z0Hv/+db/sL2HjvdP6veog/7OyP9Fe/3swwe99wOK4edmmgKX8Scd/6j1/sFQfGc2Dv3s4f3/
7r2Jfk0OnLwGDMoxFRIevdx7c+BSKKYaWnXNsUYM+uUfrTelryXH0KwTDQ04JdDN/9D8gY9gbPFE
680fNt5MYAJyCGZKUCSphB7/58a7xs3azSj7lLdNMW0DoLS3mGlen/ZeTOc/meUJWfjQxf/U5XOQ
A0IQNDTAiFMuxUNha1YW1bKoPkbL5JOBqem046iCzMDG7ejm/HaZem76dRoAP1YbHlb05vkzAIN4
dASlkcSESWBCOBWH5z8RDe0azdCY6NJMTe2vWkTnN2O5wBV8XsyRWUFTLYTA4ENBgcckR5r6olN6
qdIxZoO1cUFJd1LLSV4KwboXRAFDc6QRzBAOhCgMdzQGnR5q5DVyY1GNU9wIruLJzVFSAxjdLAOp
zhbcdQkgcfxGDWJ4O/Y2esGgT2gqYeoEtOwhIBk7PP/ZoAH1wAhOkKpc0Z0iL+ra8KZzq5lZ6oHm
/vNiPRFBB7M9DCCQgwWGWgAiiToyq/SuITb0tZlVjz9lRYVPBJjlhrgp/yNFU/WCbZ+UR4Af0xz6
FbjHD5UblrawdvqmXOZKQzsqkBk8QKGkqEX9toYeM//v6AiJQlLGsGYHsu5ngxYZXktJ6RxDaztd
WYSrTQ2AKrbQlcSIdf33tP19jPaETeUTNtWCcgaW5ViqI+qtzLBefDtA/LRFNJipoEqaSbjuU7+6
5gsXQyP2c6Tr5QXj4oMmD7xJseCIIWAPqTrIf6hpaxkF5wFTN3e1MN3YVoZqgCoDzZK+KbZ1FFnj
ZJz6JmwVC8sJRpk4eT6kHsUvHAIujoD8DNToo4SQlaFeKzfUxvoWqqzDazKKFaAi0BYXz4t6FE0g
ShNKoA4woEAPpeBnzw4W2bblRQMtnY4+1qWv3lnNVb8bim74zCaI/O3zEh/5lgLnC5EL+jGBKDqK
JU5sBABeg4XZioHFjFL7Ka+XEkNvM3kFcMuJPF41Qv0Lzn1SMpQ9dmCID4Xsoa6Nh5OpCJg44kr/
wcoAnVoDLS6ux+IdtWKsAZy16v3z+j6uMPBvoUZJBkSSAJ8eBTPOoctdRhA7Kt19mtDEEhJNOJlQ
ANawazA0kRiY1wjCSi/hfVHaGcakz+Wog2ZHUS0JIwcu/eBndHQEz2pwcdmGWHVB3K+uKpNhlfSc
1c5SMxfrso8CwvGUttULqeNRcTtoD5yhAKQK3P0BhvwcYGUjCMtsCHE7ZFFprJ3JDWZRt3tewyeu
jATuiGEiuWAKHaf8us+ZIL4BAolkW2pn6BoGlieiqooXAvhRcYPuCxCs0BwSIhS5I1F5ylUVIhli
W3EV2Q0mIUpjcQDjX4Bzpegi81HaJAt3UzhZlgAsTJ17174QzkcqQ8URBAaPkH4oIDPFD1f7pyoH
5QHuKAuzadqaGeZC985bqUyjaPj0vHWfuDmKE6SlxgpJpg8m+UlU65YaQ3sS4q5z1TYfogu3XlqH
6njuZga5olpeSIH4sUiYtkKoAlaBXQTBj9KEZMhKm0OjnUvZAw25CJsakUUFMRS43RDjGnd9HI0W
EvKcd6KK56Jcijgn5bIanpLFQmmqaXlWOaKyXR6N5e8oH/1yHsk2KuK0Fdnb5+105BKYRxFIp5pw
BqaSkKIe2kn4dBVQrNZ4huHWLsrr+pNtojlusgOX8LwsfLg5Dy81sIGAARSMnqFe4COn4HwO5arI
EsPwRu14nhfxnAe7h3DAsetGGBZFIj/LhihK0FoiINFw+26aBLuYCi42zx/n0a1QsKQEEEEzBMgd
7sVD1R2TEcyToL8F0rhMlqYe95atujB8ViJuGFlPZrT0Vyld0wvfRNMLt/LI9IIcOgXI7AfAAKlO
HJm+q6KBZOtaAYcziS/AtmR7jStbQlXR4ws57RglfBcGkQmMJzqAzKNK0sLco+omVhmsC73PxwH5
OAwKugPvucFr6y9moPY2XqBszwiK4oEgu1coTC/ck6PMDkmASyjcCkwOzQN0MA/NDlOXBs+1nszq
G3sB1IT8oMOQX4hyWK47FhW7quzZtWKdfsEIxwY/SIYRKRQ12CYS/LAX8XNOyHjPSyAhZkNgHvNZ
p6ncFzrqE5RObv98bB2H+jct4XJpxiXAeVhgeiirX2iPx7qaTbvM47kSmRyMcilQQavgb0nqGtNW
atrQHrVbFRyGCd3YXNrGq3hV9qXzHNW0b8eBInNoHWEKrb6Fx0/p0HeilHqMJoMjgffFGNS5tk6+
e17rpwwsONzxA/kFYX10vzOYF4bVppOZsro11VhP8TQxsWlVmDfPi3pCIRh2U4FBGYKRPqSanxQq
VrsGmBEsppE1Jhum/ephgpYt+u/BzYPlNASMRoTiQ3t4FDQrNCgBiMnF+EjU7XWr+QIE7koHdrFE
WZHdYVtb8UKkHl9XBX7CkBGgSZBQMeVxWlauZ1NJOwB+Y6kMTYevjlbFReGjrxC21V03DO5rioSF
RI3RCYxksrhS7MW0cWTm7+dQGMFegURQHo7CeB6qw4AzNEaN9Ubk6TZY0RiwVNgg2Z/J0H+OMIYh
KyJGjDoJuoCBlwrRPsqnM6z6v1euvp2HIfUNEgJuIkfemChO58HBlJ7UIjduKvyZLqT4iODlz89H
2AGM/FSsvouCfCkRUCyA/Y8ibFpaGMrTyhkW9epT1QegGgfY5sjjCKpYlaiI6vSFknAEIb7LZAA+
GeBCTNCRegXOF5g1eWeKtrSLGXA1ZZseBRgFuRKGAgYwY0vMUveueIFWekq0gMUR4HSAKkPkqBox
WoEZpqgx6cgjlix2HG9F3a/cZJHXvWkBME/bCcn0pWB/SrJEFBZrKScSsPfDq5wD4PYFBRWBex7v
irnD74Blobs0g+lqxNwXPTLx8XnnPiETKg90dcAwwWLp8a1mrbWKEQVmpQ05XWn4nXTurQAGeaPV
uIHuKN09L/G4qTr4FoSxA0EIq3eQJB+q2ZAqEgsrwLfK6SimaTYvpsxzXJulbfD1OqH5a56tKTZi
LgsWU8zGemeZgvnI82d5IrQpsKEQ1cBCIuimHx6Fs9B5y2GQTHAJAV72AgY0FcCUYYsXhu8BFrX5
CzKfyCSw8UagowMuFgieo9CO+jrKUVc72KUZYXRQlnp0u1zSdkqeV+4IX4CdD1M8JqBz5AB42FEg
d3aC+F6AH7CrI+edK6+zlKTXjMBMqoa9ms+wscKvlIeByvOCH2sIgqFeAA+CKLBcR8CGNBNHPawQ
QeFDxU2+ltUmaub5j+elPBFHkBoAPEGjoYGXOE6BZe6czXrcmCmsw67qVPeGqFZvgMdz26nq/U7a
KTrxQ8+3tSXNmYIx1Av16QlVoTMGXg0URgda5GEAAZiANY0czlBFqAaMw3FugS9Nh5cYYHEEKQ7e
JMBtHfhHDknxOFRV3ZZZp2EjA4u5T7oxirbQqnpjGxXMlM/7BdaTAKy3ZdJ6PhnVcBLLoOm+ggq6
zaUvtmnrdBxl7IMCPux6lWkGE07nDfDAxemIsiRrnNwsZKmTwYYqEaOYTSTllerrM8vG99CX30S+
Q0Y0WTArSbcwFvq6NG0JEVwPcVNGWSJLmPg69QHQwKcVRavBZYNPhgYw92qz6dQf7j5q+GhUKP8o
Rn9TuPkPDLAsmXu2J3A3EtrXF1Wg76eQx7MUF3UxXFta3/eV3pZN2ZuxJTHhaw8rMejNmHfXZc8/
Dn4qko7+/VoLpj+MM5SAMEPiqPYv8B2PVOeZg1Fv06u4DbaFbSEVKhPKLL95Pqyf8jN0YpAbgAQH
nHF0eRZg1ng5pY1BeGk20iNu9OJgRDwWzQuZ+GlRCrCVgmoDvMjD4PVUlWxWsN5DpiHAuosfgCed
w5t8VPSFe4KfSEZQ1oiE6wrrI48ua1MSBzsXEL5FGIezvED0klawxFGVSzDalmHX5WGM13X5Xeaw
e6c7Pez4AUQhvuh4FbDfEuhK46WtxOnMlq82z9SZ1V68UP+fuNIEGBlIz9CKaqjHD62yzqhPPS8h
RLt+2jNXjzvY2CtecPNxX/TtPsMgD/p/iC1FjodXQyZ6zBZAOE52S5RkDmrlBbzZw97h2PbMdFHr
p6QRsu92pV9hm24SoZ/iPLWwW+qLtoJNuUagF9Lq45II5R66tUNxgrTKjoJdr6hw7QzlqRcKSKN0
SDd6HfOzngElN40sf6GteMrcMEAGIAvNMGD8oyAcdWoL0UNGWKhuXAxzNFvHLIcNnORvXyzoQLUg
Ah+Q7DGbqVUKpBN1cItbUgB8r97BQmmZzIXkL4DXJ0x4IJAOU1oMne8xwJlCJlFUAjYf5NTdR50b
rvLe5lfNlKJkWdvs3d/XTBMYuUK2gOEHOmC8n1rAJg2hykaIWI5mejWsNf44DkNncinCC6Ke8JYi
AjhUiF8Nq79HmKLMppTXbnRGNnqt4oXD+uJWrQyKxfM6PSkIriGFK6IPZM1DnfRYEFYMYEO4HEuf
5FWBQ0yWYXxpXvWNa3vY3jB1oJ9gQAbfrpLHnV2hq3YIHsFFnFZbxmsUbGZQGoYNE73Y5LB3dAkL
hjKReZGflGPw1wAT23fr1Aw773hk0GSLyAB/WLwpYOXqbanr8TyFH2kg+dLryvkXp12PcTucWh3Y
bMoPDM6RfUgF3wtc29kZVTTTFiHW3BR2yGDBhugreSBZNWwDvjCL4E9JBZIQrit4H+Qe4WUA0SJM
y+BMvkQ2mEovv/cD+70PZQ3rc4WOMzFHH/saYH3k67eH8mhsFfSG26o1nShS6FdzlKRUhdMDQN2O
o5420GgFWEd0auv4pOKMV22cjemwbdtmSWQrP68rJqb3PY1TBzPTsZh/x5PNTY2yUxYwjyuYpZqG
Nm5bIZ/FvMJ7SFgYllTzszIaT7Ke3nudnllYQxw7/bVVJUpGHrIzT2p1VqX+dz+Vn6rMtnEO28NJ
hhYeB0TqC1hK4rCEW57qpa0NQV0Wo5XjuO1hA+f5qH+iIkMbphgUBgxtIDm6yaoOagQaGlqjnKf7
fIZoNbkq/IfWFi59QdjjNMURlpwR+N4FJKnj/mAd5oo6CWtIsIWHdIL0uGIj2y6H7zpUtp2N8nxV
L9zrx0Jh7EgpJEdIHpCIjxIIrKnmMi1hd5uNVmzzkc03a0HFdQh+SfqhbF7IxU8QSBz6A9gpgH4a
yP1jPAUbV0wMkPehnuVQXmCeCoN3wF4nhyZtD1+ItSdzHyYDm3bDrqxzCKqVkDyPx7EYXlD+sXsh
OcP6DbS+sHUA4/iHSS0seC6dlAAtlCzOWzXAbjm2dsvLQF/S+3AVH6Y1aPsgQUAH9q21PxrCtJ1t
+6gC74Z2Whbj+vEPxnOaoG70QKzDK5zB6Fjj3Ih0Ce8K2fF4nDistQEJ/u7vxjV0oYclBEAVBw7x
KG94WDPocs9hb1KKYYznNs+0gaWkoYgZF+LyeWmH3PdQdQmMEUzXANUi2Mg9ijHYc4cvxbjBmzzA
0AtyVdDnATY+X+JrHmNa0EoASpQHf0LtfejOTk+jHwdwp1M9y0zbsjRZ6snD7ZX13qFl3NYQeVfd
uBa751V8nIgP0BR6EZAM33M63iRhYlHrlFUgCmp+kViSjknIp3yfwiSQXqZlB4u1sMfK3z8vFybA
j417YIAJLLHAd7VgkPBQ6TkUIi26CO4TP7Nhk7LdEvVx5mNY4oe/lYxd/bHxv9e03czDl9RbE6Y8
ibLBtDJhOh61NtG6xFV5BaSeiToSj3UyqdMKhgR9bw1sTXfWm3UdEoCCbfYZvloEZQ7FsLayLau3
43qtHNp2YUpQU25StYGmtWIwwNnTdYJvXDRxNV2RBnZcRryd+y2yJ2VI41pcDjhs0xq+qtXzc9Xb
TabPI7Sl+nZSPGnyLp5FMFmokyWDjac8LtdTZXuTw7ZsV7cwExpMFXIYlKnqfB6L9rTOw6cIupos
+qz0vrJdjNMCStnnzCnTpeEEuJeTbOQf/y9p57UrN5J06yciQG9uSZbZ3khb7oaQ1GomvUvapz8f
1Re/irVRBc0RZoAeaNBRmYyMjIxYa4VVvY1y7wgA92CEA02LwWTfZ/Jm1p7c3vTzyAwXfQ7tVA+q
RPpG/mLOHyP3QU3fhHYUXASz9Unrx11cvJmD7dvy2BUv4/QxV/epiINaf+37OjCc2zEbOGGG3yxP
tvoU9aXvaI9Z9a9ZpX4/vbVKWIn2VirxjtYeWU0UCi/eu9HPpUt9w/63dQ+L8Zipx6XVidC1n41J
wBW41D+tKfMz+T3rqRDuPKgvRdb4gyUCqa5Uo8/Sa25NrwyXLHuisuhrbg8N5GGoMx/cd+nu9D4Y
THDM0+JP1m1mhKP3tbNcn097M5WKD1iZvvDgpzp8iui2Vw5QxrJeC1zipRPY5V5EjyLqHqf8MI7C
z9qHsQnVlJheZWEVv1l8/OhJW55G9cPY3JkldIAfVfWgZgcd4lcy9Lciq+BG3en1SyyP/TAEWvU6
mW5gw84ZDrEnd3EvIAI8m72+rwQ8PuWrvuwX7xNMlEDNPiTj98neKdFXNT9qzqEYf8XLWyXvdS9c
Gn/mKS1v7ew1TncWdJVsP4CSrkmXuqTad823iXuoTX+0NDUaaQdLkuws5WaYGlo4N0V7XOrOd7y7
slvCJM+DdHiszRvoMIGwZOiSHMBgCdKWRoz8ZvWPGdW8UhwTT/en+evi/aogSSQf8iz1s6y8mdKd
Fj25+Tcrt3Y0Gm9duw4sCyZPWe2UzPFbC5RxNt3qU36sjV0OsyRKcx/33tf27eC9iIYtGCj1dJVP
4TZYxOIreX9M1GInTWvX9ioo7SGU9nOmgvgq3IepTvkrMqnS3K+sotbeedGTXoUV2fLiweX7oUfT
c9MPO609Uh3KJq6hVLlyCW7u298tK6ChvFi4drkPNgE6ypZIh40y+04/u4GiN9aOJ7eygy6+XDG1
CYv/mbKh+HPncsVvn/MO7zInjmDYuYnIdwbPwy9QCPqDawn62lbUHSd9sA+Xo/G2iPCfVZpAUGZ5
ufAGPA3GFtmU52UlC1SysNTFLwt2WdS1bzAqb5O0f0ia9PMAEs1XnWGXaRBgTNk2V37G5r5dK70U
mmkpWzpgKa6G019RJ2pmc8XR7wJp++TVsrhbpn68YmWbya1meAda9NTWIihvwo2ZdqbEG8NHmBuv
pG3eQzszOCKDcB/qahLJoz0sb7GXC9C+3ScvA9viO9EwmmGWK6V7rbO9FoL+SDPW30PqDLzFMA2e
qdsnqqv0si0lreRxsbq97rXzboQ1chCmGu8LT9AnHOLouammjlZHb4cAXmTvl2MfHfuqLQPP7q6l
u+98it/pPI0zfJDfdbpHVtYrWVyJkZhVk4xIp3sYYEW//q3f0ZEFS0o12lXJ6lby/p8VhyUv87rq
LaDImhJwAAHkNJFfyvENppq/lMvrApPah4r2Imxrnwm18W17+vfyzzg73jRPVIMEEfoaSdg2q+RJ
L6fJgi+s17HZ7Rx7LCEHp82Q+FEJ1/TKB1+jxZ/fGxAVmTsfnN4VcDVjk73DNHStxlZ50TpKFHZt
5fGQaOqj5M+h7OnAXl7etsEBVAWDprqea4RFQE+c7nLi9sTKBoOKob9UBHcqSVpYO+K+UpZd2knH
L5ZoN2jJUQr9Sl1uk9yuxqEY6KrFowkE5PahljW6FAWnyl/oLe2jKPs4ieKnUoibLirbUGagUpbc
fb685u0n3VrdvFp6Xa/KtJyFT54pdN/TO5vKIGCWIB5gPV829s4HJWKtx4Q0HpzGGtP/qJu10pWJ
0ywCdKdoPruT1nJ/k5ZAhjN3LtnQ7rK9sy3lwHBseHMD28VnNwEMlEzVFw51OmmTSDiNXu4NtVJ2
hgshzVWjV8h+cGAFcOHLhteFnHguhlf1GRAUtJBAC5wutGhqTyEto0DojqXtF7Kffiwe3LkgrZT6
RxHV4oMcM47wZbvnHozh9cUHmc7gnWRvdpgler02kzfEFuznnTPkKjxLEK3fa1i+Iy3QVM0Dq5Q8
ynlt5N/BTouPXd7ZMrj8U873HhiO5VIoA0KLT28ObwxOZbAc6MdAolaCWp1PxSEuImk+NRL8zI5q
zFI9W04zezE4k9iyrmzGmWu7VLdtE1QBHgDMbXNL5uk4TTDya/goaurrXV9+7rzMvRee2V+JHO+Z
AslIrZuTazn65hYYQGvIJF8X29buT62eet82ZfVWy/maT5+51lrj5ugYNuJGdMg2q1Jzs7KqiNY9
7D7voW2T2zQdy5/J4GQPTTGb3zLPgnt/+WNubzkdEJLG/eY6qI1YVB1P/bmvMjnQPYMkMs7WHs53
dONV0fDlspWzXVytrCAuAj5aaNu7lOZxM8Q2ghJLxQOkQrNg3zdTFkRTnx//3hRXGckTVAwT/Onp
gnK1sitljkuq3a1Q/aSKxU0uJw+A8DxfK63/TpROwgELo+qHGZAsIILXuPhH3NNntey0OALGryjD
m6rm9dGGPX9wtMKl1QR1ObEj7vV2kjelNZqZP9lzDKGDd0c0mhCOqyECpkeaY4zS213ei7Okdv26
K+yHjIrDqG0bcHIxnCxGq8TXvXR56luz+TTnEDSHojRCWQwqrWgx79XWSj8vzlw9LOrDpEP2iNS/
hKZzKfBTyOhpF62Uti0y1mnZA00DdqKoamaFPCDMxY/mpOUhRlj7SzTBf+bIK8Eir52I7YVfk+oM
fZHR+6XR/9IPqf1YA965EgrfObIAqyBS8AihRbVNm+Sopa2mAM/IlvaDnBQIqhlw8KYto10ztj+t
po8+XP6m7x0lyrC8w8gaLfrApx6XNF5jawP+bXiDEYyFZtyMORCjVvKuvGzqvdhASg7GCDiGztE9
NdXrRtZyq4LIqKR4Ap1ivrZpq79dtvLeglZ2DxJI9EHALp9aiYxxRA3DLPy8Ttb6lV38Sqn3HkUd
tVf60dpZmoITouq38gztNene5ERaPrpZNauF73mtUq9885baVO0JHkIKjAVrcUgGPetZTOpo+XaT
yHSXeZGOCMac/kOmZyi3jiPNTwgpNnftrNMkBKF/FSO5fsXTuMIVixPjwQDJ9C20Op0K2VERxbGU
QQ0K3WgfLFP0z3kKMR7Y0xd2Mt553az5JcCQsNc6O5zdVN+XjTt+vfyF3g0jztpIWXsNaIltHEGP
166UMAofCK6Gek9nVnviHSFV63TfbJxl1zmtgniP0pXHWVnU8stE79tHGwYW+tCBZ7n8k85yELIg
zjU5J2gSWhKbU5B70m4ivQNvYau9L0aqnyYUdMNBIIo3VlhROZUZd+lfmyXDpe1NLZyIui2HN26S
K/kIv6aPNK/3PWuyk7AxJZUkKOsT9ajesqFARvXnkTh4DWO3XsanXkEgW7MDvgHd8C3XJc2szMuy
hrMPnX9tBJpBZ0ftwegL2BVdr+469K+OamujoWEp+evl1b9zUl0H8ixJHy9Ew9icHs8hziC6RQo6
1guv1ZGbbvhSChA4eogESltccbx3AhAfea2Qs2pebZvQ0AiYHW05kWx7OWz/Wqj9dBOZ3Wj/vSEP
liMIEsjWMNS2ScNSO1zkABrapFflc5UaeRcM2qyqh7/dQjjHa8HF1tesYZs7y7iEC1zTLTLSEYGJ
UhNoP4n6UI56eXPZ1LmzrKGb3gIPT8RMvfUI/ZGaZLXi9UUH4a4eZBnWgni3VpcSXyZL+9jCG70F
x0lXfjGNQ1JcbcC+kxutTWwXBinph205G3exUdqCSCnAKfWL3oR9bNdmKIZ+HhHashYII1N3K2Pw
jcFYx9Hnqc6Xh0H01RJmpde/ws2eUr9B8uu274viJYogw16JI5sLnC/ODUopQsOpuRi236OaBbxS
B2mzYqTp4uU5SmdFOh2qYbYfJmH91BftL/N8h7CxsscgKzmriqm3iabCHhelGU3UVrJRPyjm0n3o
3TIJnEiWCQpYcRxagzOGl93h/PBCNYDZSm1x1S/Y1jfbIbO1dBW+Kj3R32QtyhsRbYeXoi/iK/WO
dzwP8jAMREqMpH2rOuGfnieHwWlBlIKvNBxjV6RZtkcoZzhmc0aEAhF1UBT0dwbDLncqAjxXepab
b8qtyUr/ML/+vD8cP3LTeZIFKzXVRvsiRe18GrWiljs5tw6aOLmrtEFbrDp0l7d4+0YHyEOsWimR
1CVWsNImjCi97hZScivxCNJ+gRWsfCNewHOA4iVca96hi6csnHQDKLRTceSzRXd2l3/FedBk+R7h
BWKWjkzF5mrMDAu5nRXf3c1II+3nLMnjvWZAGb+y3PM7eDXkcReqVA/BA5zuc7aMsh1rUmxndsp/
dWnWQell4lPKp1+R32WQaGp7tMrUuuLL71kGnKXzaGWlQN9PLQ+13UWwIuEVyGi2/UzN6bDNY75P
Jl07qAnEEY06SKg4Vvp0eXffNQ17Bu+mFENPf2M6TvWk+40Ed03xKa/j6bikTn4cFLTEOmVMP9b2
lN4U41xduX3ftexSxeShyX+2gJa+TeQ4qST+ihPBb/VSxDKCAoDFNw3QwTcdcbl/E1drXhrdoh70
Pyybc0WKTveH6+t02YVtZLFuE8uNxrL3S5UWkla9lVOcl3UeVCoduhgNtT3Us4+XTb93nK2V2+s4
QNgIm6emO35VVS9rqucUTuCKiT5YGdGx8I2+dKs32ccTzVpbrZwrcew9yyt0iIRgfQRty0zVWOZa
M7NoWWfTvS6reTfx4nvJjGoODMVTESOc1P/h+K4KMlC1+O9Zrg2yhleyhcDQ6PT2HflW/FpLsPeX
N/U9Z6KGBtpB50o4Q5GMNaAWuyaRTaOu3yFvmhzGwaF7OXbZXdnE1h4pPOt1sob67bJl7Tw+rbhK
8CQgl+Bqbv14rNK0SQiUviJG6S8GslJ6JH+4FnAh0mp3p+XTtzbR7yJzPNSdiaBHlrbH3JgS2rYe
RU/FuxJP3v1JtF94wgOTRFf31MVat0TP1qIIRm1iEEG7di52DnBGcXN58ecehcQET1xQ0QC3vG3Z
2lURMBtqPGoyemQPUISEmtvH9dz4qcnfwUioCs8furm+Vn95b41rSYwXHBULGhGnayyNpVJcAwqL
gazZd8T90CSz6Gx3V/byrLdIwsn993+GNvePyKU0MgZA+OOsGkFWyehbOQjxmiLfZsNn6KI0+tyl
eQwOBBI50mqkhdoU/11mt97Fa8nJIb/TNZDym/UWtpojtOWy1Y1bp3etmkfFoY37XgRiKMs3b5gU
moxl2V0x/NuBT19pq1tT5IKwg6dsYXKlV1eIi3KC9SE5LnZjAodI7zND/ygMtC6dfEiDwUtVX6ji
2A3VP5Hbf9GL+iEv6dDkrvaj7tqfVaF/qj3ExMQAIjZJZhl4vWrtjGoV8C28OYCb2/nDAlVyVmw9
mOfhqRDKlZLJeaBYF0NpmEoa3dktzq7UF7PsV72zLJ919CwtI36MGpF8MNwFiJJEABSoYxXF8+Hy
Udnkq2vi4qEqgWGVohBI2VN/dYSlRpVhTD5BLE1+wCHr61/5qLn5Bx2hFPvXX5pjmgBQAoLS2tGA
vndqjkxBBwSnmoE35taXuOEUKuD7gqQcxetlU5siFG8OrjKki6gfeL9lwk5NdcpSaWMt9BXfNO2R
p0zCzpJFAIVnCgdYUFc+4cYeJ4FkYc2WKFS7q2DSqb0CSPZC3YKHoJpEB1TEtQfKeumhyZ3ybrHy
a83da19u82qvzFptqhioSFNntnWgKtWot7Y+x9mtJYdaXrnKNoHNQcTGBggK+hboOW+51YP/SPdr
XbTqvChpiJKrem/OHkrInqtdCWtni6IORyWCqhxo4nNuRUuOkU5RBmhaReb1YzI5nrhr3V7UP8bY
9OYr7rh5Qv32EXI9h5L0+phwNjeS13Zp1/ejDu5OdHcGcquHUoAMlFPlhlaPHBFC4pz+1Oleilzq
V3rHG5f5bZ6GAUo5rHnts57uaWrBiEGWcxXDFtkYCGVMngZFn+8L1Invi1iff14+E+fbi2ty/JDM
WLu62wJMXKlRGZMUAZutmz3Cv9WtkXkJrcSrPMNzU2jZeyQf8PzZ320x06mT3EEltgpHtFlfimpM
d6oj7WMrTOXz366K+gLFwlXFDxyttjkJujMnjl1CpBvbId/LPlNvUCItLX/ucrCCl42dfTPKClQm
yeZAa+jcwqffbKjHhNdXk4Za4dR1YKYrC1EMRVEhBgMf46j3anGtIHq2matRcgU64usVsZVE65GZ
BQwcp6FHZdi+82bkv8M0dlPjDihPbF/pxr63xhVeD8IAPh8VtNM11tIeBFjaJMx7TTS7Rk0RkwIl
CwcXdGSVQ09Vhmqq9pe3dnMJ/q7YcAtSNYE5BgRu3YU/QozSj/A7Y8xmeac86dYElSDSgbii+ntX
DLr3b4XSCoI6ffrjry1rLHOld/9GCK3B70/LXmvVVp8zfMCj3h5kjef0OsbNpP8pGyc56EOJZn+Q
xpZZfyuQBr8msHMWXm0wyqTFlFUASJ9Lq8RTmTZSFmGedNbN2JjFowpN6hqu4h1HYn9/10VhIYMs
OF1o1NXAfijzhTGlyMDW2uijZwj9JpHR8s/lPX3HFM2mVa1wTfZx2lNTnuh0XW9c6m8aswbc1HHD
zMrlrQND5oq/vmPqvzYO59IxNWtjqjeRmObxBpO2s5KGQsnY3yZFXh+0Ob12FDdvC5wU7CKZLgwm
QOW0RU6XNWjVNMWIwoSSbhqOMSLWO4VLtxi/AdKlHMhmOpQQJsRmpWFeSXs3Sz2rfa1H9w9PTUZl
9saOZ3qPHs5dGZc5YKOhvolnp/7rSMdKwVOB/qA/RlNqY8pQe3K1WITouafDjYHewvRNXWNi4g8z
CK896ufZtQLqeez5jVCkkE38oVewOYqjFsfZSNEnLClMNw8m5E7xtbLcJX7MV/X4QzsgfH2llnl+
+qB6rLWPFaCxgshOl7rEltJ6xiqdNljdGGiKM95ocwJ2/PKZeMfOKmlGQY86/VrGPLWjFDRnjW6g
mQXn8VNC63E/Gk51JRPdtgRWH+VJBLcfsTYNmcHNhWiqfT0iy5GELgoZRjXm4TLZSlAPACWQRIz9
VIn7O4nq+LPHUu/NduSBKC1j5youOImqbl/6RFsovNTOlSC/ceD/fpvLuxVXho63bQXkda00djrT
ClCX0fciJdp7KZ1fyxyqK2fl/D5BepHtBpAINQp4wma3LSuekY5IQ3rcKRJO3nDH+45K6hKN2UtR
ItPdNwyx8UcpGHlx+VO/48cnxtd9+OOgRp1wprpN0jBv29wJDCOfH+YpU+71XsY3dTLI5IpzbXb2
d2hAVYKXFbRQsqCNE+ek1kqzlsWj1mpv4syS96te7SHp7Pnl8uI2QfC/KMQdTY+NLimUrdPFMalG
LctiplioReY3NYujYwu1KKTMN3/VKZm+ZF4KZe6y1c2W/md11R9c+0nnLKlFzz2rHOjW23HLxAiT
+SpJ5MRPStT3T5bTXcP1vG8PICKnaYUfbU7rEilrwom90c7co+zstvAJ/wv8i6kymXsQX5POPP+E
kKTILteqBo67vZ5RF2yF20BVmpH93+coF4WLmBk34yj18fJmbkLRevrgVYF0XnUlwfZtcjxjHgpN
TegPFcM43YsyGUPNG9y/C6xYAYfLVyeW04cD83zqKEob6ZSg8IRKT+Z7NDk9qDxN+nf3/39W6IDp
tEDx6O3btDPMYVArZEGSaISCY0VoqBQlISbqrkLR1lP0R9npt60VDgEZlISRdvnpiiw9n9UqitCW
mqJ/ynT6GfE5d/DcXz1F+YBg9/3sFg/GZFh+LrQ3FIQfTfsawmYT2f77EXTRkVBbNca2kCGrXtKk
1PCTAqb2TetN6RFkOUjrvGy/zwLAQtamQ+SPY3KNEfr7NXW2ASQG6/ucPtyWQzhZady1LRugTda9
KQDDmkZgmt1DZRp0G5ljtrMZYPGPG1nxveg6pvxE4uPCY9Yfsma4EmbPTwz3NlgJWvCrNNE6vu3P
MKsbY98OBpSvvsr1XTbJ9EWjNbnX2+iaFOt50EM7ivwGB6MlZW4zE4QMTKtdlpqCqna/iNzKfGoF
SzglXX6s7Km8r3KYdpeP6RYUtH5qhAvINE2af3TDNifIqGxqlhRvfTmUB4hDL6Bw7AAc0p1jM9Np
am69bPmxwGYA4lAcGhh5jXlNmOk9DiW/AtUpZrlSJdw63GK1xVjGrL1q5/g26ZvlZgKbfGACXRKM
ZP8Qx7ru4DVZe8O7oz7kapS9kgfZqb94MfRBm9FSkQWYehlgizWzlQX2pJj7y9u1Keisu/VbCpV/
8CgkbZ0zXWrbq6Hm+Y5VvE198aDk3eceObiwVQ1Ia85XFAicsDbNKw3L87sCqb21YehCseGxvgkL
tb4wfSQpG5rxtvoNAe/+yOXvdOhz0g0IGN+mXUsmz1yfHjjvc1T8EVI0mShw6vrjQOo3KExNcVOr
fa54rwfoG60aSHp2uLyt77g+mbHOl1+17UBhbkzRlEREj0k3Jfx7K1imSf1Kjdh8U90JcfgpripA
+q0Q6hX3P7+l4OrwBwg6Fz9FwVPDFsJC45BZwAlcUR61qEVss0Vt9fLy3gmnpMx4KWAzqixbqMhQ
JV7fybrBVXP5JnKoKYOldUBFbO/QT0x/Eije7q2S6/L/z/L6jf/IEjVDMVI7xrJhNd2hLSbx2ESp
dheBoj2mwlYe0zJxjlEHDO6y5Xc+KZgCANXUPleC/7onf1hG7QXFEmlAhu0090NZL+ZzMU1tYMfx
dNc4HSx7imfW7rLVbduKc4mvkg6sfUlOybbDjdhGhSwyzNHarh0aHZ5eGr5SROqzGRXNq9Vq8kdV
a2kaFFGBXHqVl9ldJpmqACcR/dsru3B+hiC4rA0CMua1ILL63x+7MC/IVghjbn07gYSORJkZktua
uzSe5JXQdBYhyIBQIYWf7lE6oMN/aqpXk06Vjtf6XWssbsAeIXWQwhBkypVVEranRYgr6df5RwYJ
vnbHgIbBRNxChPqlWBJSiAYir4RW20wqIZohQ3MswW8URRemk4QvcPkjn1qliQXyV13VCTm6nNvt
6wBZlZF+WUHss5GVsazI/pZHlRkoUacdCpegmCVXlSrOz/DpUjeJgNt7zPVrzMaXS6TeuYCQbqL2
0VU08UjpuH+aut4OCsPJr3m0znc7zYdc6iNg7qkFwdrdjh8ZC5oilSMRzc2oSxgJvANPa8Rt13Zd
ONWCmXNWnnwzigE0A0pFFBFNGRiT04XVKMsrP+d07wGtcr4IZSAaaIDT+t5sQ5tVq44G5MXcozSj
IrG/k41KLUpdhcz0j3FvN+Hlz30Wo+HbrdhpsiJeZvjaqWM7fdwTOMoW9QATin6f2+lrn5dDfvhf
7PBkhbKMSuSWZUFkcDQUb1ofjYxIe5kNBhlSO6j75gog5RxgxoocjXNDAYzqybbyFccVANaxav2U
CVP7bq7am9YZsp+VbaR3mZ0O6PAkZVDMcw+HXC+PY5l6b5dXex4p1x+x5jPokKwgxs3V56VrlcRk
WxutGxn9yUCUhJmLu3iZzGOBRoqfJoMZcKbiF2thxhf9b6SdRh6tV3Ls9/eD+9HEsRyV5tzpF0YW
R+9clEUplDAbLesW5UZdYAvHUhi7apBxEI+ZEgwilUfwn+anYkK94Mp+GNtzRrpDKXnVHef2gNpy
+iOauu8hxxPLokj/ZDVTet/Vevfa3vX1PN6UeWiA8gucTG93NXvge6PaB5mYiwAcYPzxyq9Znfrk
1K+/ZlXh4smBkNkW98DWK51T2yv2fnHMwDXG16wc3sx0Ea8k6O4zaBMka6Ch5S+sJV+oGdCVPV7+
GWfp7vorOBGrvBkoV29z9GbU9ZrJ5rS3rR0fGqKr8omqMJvE0JP6MZYe7WHXVK7oK79nlti+Qp5t
XHN7a5plVqaScbJ+p32MhwaGBnyZsOOPP3blFBauNvu6WJoQxcL6SoTbVjchhZL3GmSXZIQMIti+
RaLCXeaksijbFW3a+DS/6wfG91UfPDOr7kfG6qF+7FRfFFFNDwzrVV/NuaufeptBvVlKz86JOEF6
X3gPDcNsXy9/ktNrnpjBDW+ir2oA9yJKOJuMwo2ZtE3ehsQFbK/vsZEYaISU6tKHDRpND2mUj9WV
HTkNwL9NUgUgIvIt+CRbQUKZzp2i2tXk98y3tXbNXNc/uyZBZfXy0t6xs9ZROX7IL9Oi2pxAzxat
5TA3kc+eyudMqtpHz6uvDRngwvpdqvy/0/V7RSeWNreY17ayFtB7d7V0npLO0ZsemnxqAt2qph4o
/B4K5wBL112VC8cAoY+BIT9ozM7QZYY2RlYgGHO9cg80C41VzyNC8yYqnaYafG5Gt/gy93GXwY3k
TkffxUSDIEHUZwE9LWEMdEorA64AdXrWec1Zb2puaSialPPE6faBY8JiYvZ43FVeCB2aRDLoF6Oq
RWB1PeNCAtyjqo1gaMuyWbFDZmmIQz9SEXsubbNjVKenMgW4tscuQoNlcbPBN+NRnfbCjKedktTp
TQrt+m4GewFlwlbS27JZjNvGkvZ9qcZeYOq5xbzFvni1cr3vg1ZWjUGVpUgepsJbXvWyToKobRJG
c/IEzsfRe2xbr9kv64TVWkNixG1K5h+B/bxt88Z4dUe1u88REN9R+CkPMT8iSOsqumkGtdgLtPSC
aGF6tc2M41uz1ufjVDjKTQffdpcwXuhekfG0Z6Jk6yOuZ90xKLmgmqmM9i9Ft7J9hcLJk6VrxW3c
GzY7xkBibRLa1w6ozAOe536dpjF7WJxp2vP6Vd4WhgSMKPUgoBeqhNxXpo0nH6fG0b4xfDMPGdSc
7hS0NBhK0/Wxz2hOlWmi6vhQxI7cuZ1VfCAgJz8USmVHe0qmjwKOMQMkkfwbmUcfpFae+tTj1bck
YrixrSlE62Fhhj28v6r6jtB1fDvHXL/d3Tq/D2mccZDSn+ds+G6MuRTIEUfLwSvRUAaqLYKhuW3n
3s8qZJWMuUd2wVGbOMwp3YctSlSoFbntQ9x56s2gmdkTjfXmE+3uyY9oGdzDxdCQ35HysWf4GaqY
Uiv+VWo1/WQLumPY6ORdmivoz9kKg9FsxZ1CVVmlnpilwIzYvLjPc6cKrBT9GEub9G/Mqqgf7Khv
914WOR/mHDq/V0T5EVBPE46zYGiIqOr9RIFrCHWtlwGIOuMolsX8umhxj0xWqftu5LVwSh0RkvJR
XEGzi8HwBl5mtIPYK1aMYNJI8h2kDHQ4VNJ6kbL0dmoq7bAqhTyO8J9vPS/dM1J6h25Q3Pmdu4zx
jnLShJxbpk2fy1LaP4spZcjOokY79KKdMGq0Ebqgnmi+6jTNvph0CWKYCe7UmppOe43mAZ2VKXvW
zBSyVP9voWVvSNnswGT8XHLv2FTdMe3zuzKt3+q8+YVM5z8wK6xAgTN79JYCwRvK4IE5T1Q0dKgD
itF8VCz5VjnMMUymZdzRSWlvGXCvP5iItSldn/itliPe2HmfFMHNp7rZTWWOD6lifFBFPe6M2ml2
k4cU6Nyo5nMaFU95nkxB3RU7uGsrs7RjJBfWUGgMFbP9UvXJm53oX5ZR0/3eqbJAQfkq1KPuBtFs
KssojQFH+M7gvU+ozAs/1kg0ZsdmDpHIjJsG6LRU0eDQ9fLFs9NfS1E+JW4S75MqqgBUF/T/KnBj
pigQ9/KWGICFik8i58C06wPzmY09Y8G6YC6TH64J6lvAL/JjZv6ETNpBxobLPp0LhB8ixfwcaegc
TwMz4pdU+llvjff1MDzj0g+doWOw1eMgkoMVGpNcOK/arVx0OOqELcMqXgHKHVz222+ADRI1GIyp
WIW5j0ab+a32ovvJmFI3LOa2C73eBnph5BSTZx58JDfaxKS6MvNzVVFRLNL+yQRjN7oGSOqslfs+
zsQ+rs3kObJdEabIdSFAHjFpt2Za9sGBXUILxIjaUGMU+6M2G9NzkTZgtBnRtjxPQ+w9NQqD7n3X
zdLQcX/NirjzCu9pQqSKF8QX4gi+jbKhz/CkV4aGH10HPYy8GR+YFPXcgatDeLOtDgAEbSAX1oHh
n+iBmsc5Mne6mj0xf/i2tqIwirodhSi/F4zYikemdWiAdilNVIz/KsefolnQm+6yAyTZj2mcfu0Z
fbyYAgatld07s3tIYWxCEFju22V6M9ruodbrFyaOVmGi8q/LYeQ0k4JwWJHf5bNx19AfGaBSJuiJ
7CYlfhrS5EA379fURMI3TNAbXVHFPoI2O2+Yn4tWOiFM8CSolGw/FmDJB71og8FWF18M+q6slIdm
sb4UY/EtZ/ix2eV+WzUvVY2CGdiTQMkMXAlaQy7nL15bHcsUKblcDTUHqHItpjcUXPiaccN4cXv5
FdeMSzaZfzzU6i/GuAeDK6sAihvTih0/7ud7ayj0h0bYH7Qk/1LZy8hsY+bYTF7y2hW8Fpkhv/cM
Bi+32ZFw70eaOFp1d6vMBvOaPHwZNCeNPdP57pTJPcAGCAdkBv6iip+qWHa6w2RoBf2RRTUO1aT0
u6zPHr3afOj7DkAUmiFyPthaXHvUXhVazbY06ie186qfQBbif2LbK+70odVDReif23ZB82dpW5/5
5xUliehedu5uGJTbpc5gtyTT8C0353aXMVMeda6ZodOcrjY7tDgIqK9XCR332C91G8ZM0N63vQ0y
TGn7VdaxoPoQ3zXEM/5X/Kjxf8q06sA896ciM4pbEpjArsQh9bJdneq4Ma1MW4fdas7HKiuYoQWF
jesnfxylvkdRzucKC8xChDR9gzwtX7OZYVNCe8zV4tkpeQNVU5yHltq1Qaf/P47OYzlSJQvDT0QE
3mwx5VUqebMh1LpSYhNIPE8/n2Y307dtFWSe81uF6rqXLT/BYk02pr+su2yvka5B2WIQB715y2sj
oXE2v5KpSS10n596LC5jdzaC7tA3+Skl6K3MBS9R0URmM/VEyhHKtubVCTLhYpe+HZael4dmlb/p
NcVsHRmWOWwC1Q3hVKl3wJ7d7AEPuBWDTuV8CwToORemt1lvMu8576mh9vUPQ1931Zy9WBrLS1AU
CVh64k3bbkxl5M/r51CUXSg67WF1XcIx3eegMbkRBIHSuXkQptj3TZqsdhnb47yzNfsq6WgnHbH7
z0izf8JhWdUXQusMlSNEoBp7lrjSFv+Wjt6bYW3XoXCm0MntnTX0T+VsPFIviHWPJ9YSL/TCf9Qm
OWF25Gn9za+CywadGzlGeyz89oKWoiRnMfjsy+lhtrNkHOxYLGitNitcCCX0zSGpUOYzg62hWol1
znXxtOjVh57nToi9+21aaYlsqvRDrPK2GdtRE5SBm/NDHVi3TCxOaM1LlM3mZ1H4V6dqPoMe1HKz
5BQKmd8clf7QisUEtpqfvlFQv5gFca60m/RVaOkqP/o6/VWd8cV/3EsWR7l8OGKOu9S2Y9+pL461
vWyZOtJXk1Gku1wbsRxzRiNt/E/ME4+xcdd6THtodAqTz3nltBhTjYWOP4Km4TYquVimTCXCxBjY
2DfZNbugdg6Bnf4CzHKv4WELrApqlHDMVit/aj3/1wW84RQ5vFS6fBMpubNubd6jcfxxzH6LCtIN
S7TAQTPGvuIjdepOo3Wl4Js33EihSQilZmhhZeR7atarsJuzuNcYtmy7IDHSPpkF4e2lrd+pYj2b
he0flBZc17KmJFCei3r8+6iftG3aW5NzWsw+xu2fOO62nzs/YDGYztizf/TeSTlis52dN09Oo98q
oepDUOX/tRojfCdswhHr4Gn2ulNjFY+OVfxa2/xQbnZE4ceu09pzyrSAawX27R8Fcoxc7lMza5/C
aE8L034q2wMvz1HRCLL2+WEUGqagMS4LmRg9UZtj4z2SXx1bXGQVqZGTxydp1y4pBc5xmN3E6sbE
9rrPOnXLEH7ycUVTtFTGOZvsxEmD61ypg0m7bUuSFE2dpKDYZWRvHOcgCiokpWI3jTmhi+ubv/79
SYgLaN7ggaG7qG5U0m3z0RkJilzc/wY4TzK1D0M7Eq33EnCHDZX+oG/W47IEZmzK0tuvTfsWkMfF
xaHeAOsOfr+d6qKmCsNpItobnywLLnJWwwPlyncjJWghRdxL6EwuaQfWHHuGxdHBR0CRddU8Z739
2Fkeget4P4V6Ly1kqkisshUvAxrRVaq9I51nqLLY4udwcbejH48lZSWButKBerQlQa5+fwUEjlek
UEtKPUL9w0uQTJZFftkSZmZ3KTSfb9sK9bzY+3m7w7T90EzlTWPVB0pYnO2U1eWTU1dJI0m41PC6
BO0d9Qxhq55dwZVrbc+L/a7NX43x1FbznvCs12EgtZxJbMzZpoNXp/3U+399UfLhORFdpjyP9ks+
HgHLw8r9y8j9SMsL7Sqv8BanIW/JNyfblXh0o7k281VrnoPM54lZ43mYQzHJWLbfnHd7y9qO+qyH
zvqiTeKQauU9IEYV1ppxYegJtzmNJ6XHU/9jk5brlXkomza2rJuGrhEv0dVuCA51L5n+NRK+wuwY
0a75NM7LtTfSpOxGJJ80bxLGlU00yHTvVZUmljBPXY3jK/gRsJOz2yeifcyVd5nN9l4bXtP0VpF7
WvfpNa/6xJevTUYWZD0knsBoY+e7xVljyj7iSjPZDwqKXiviWT6svryDWQj9cSCU48Hmfi51Bsq6
PvbiuBIU3WjamYbEnRi/N+7ScmNJqTbeuOms61x29I7hb9iv/Jgv/WghxzYjpMhnjStKmQA4nArr
wR52Gjkglphiy3hstKNRvIz5R0XDoB80SdFlGI5vRsfR7+4MRmtN/Fevbexs006zj017Naq7v/x3
n19AD0llScJYuiZG5Bgt/udkZ2GvpyE68nCujF0rXoR9r5n+oxzehnqfErNbqt3afigWyj7DYa1s
/7jq3AWjDXuX9d+u+1Cz5PaOBkVqMXE3V0Wyr0MOsZt3p2K66lQLdxY7UO2dle1dNFmIcFmWeGyG
Z4+OlNV9S0URqh5H8cc0Dte06l97/59lzeAdeZIXqRWu2XiSHP3WWidl/RJ06zF18wdH2k+r0Hdp
Id8Mk9En6BIaXJOZsUFLS4bxMRoH7WT/xfGtRNA6I+Gu3BxVeTADQoF9cniPmzYkTb3utnk9QsIR
UGNOCTQJpCjPwrM//6yWTGr7qXXeN90GY7417k2Mp83f4qDUsNm5d1q+d+383BNJpFqO0Gbm+6B3
j/z7v81xdrKd5benppv3BF6wqfgnz1Fnky8hzWoR5/aT408v48Tfup4JbBCJqP7J+t4bVyCm/GLx
MJed9aDNh4w0ARw/P64JMGMVO4dZPK9UHKgtZ2c4u5nx3Lfjae7qXTf1SFK8qMbE+6fQsP3/mP7p
KLMJsm2JkHbJTgfduOVG+0Wi16PqFpZ9nJlty46paRUV0cVj7jtfnAWHudJqzFTDg02YlFotxn66
CcK+YTgt898MmiRMTeAPAk6f6c6pI+inKV4t985M3YNPAjX/m7mp0u4yqUWlfgf6dOixp0rWhK5u
boqMHZuNb3Q9Knau3ZLMhoeqh05e7rJIOc7BGJdrugp6F4yXQuXcMN7eznVumykZZBE1VXHK8/ai
uk0Ap/z10Uyx036U8paK/HmU078lnaPezw6BvoRu2ydcr6zOvxYRz0p/x2vB9FYkbeeaCBrb85gy
5fJAzjbDszraLUVPgXkZVuex9OedrASLixuEekcdUF2R/OF+9Lg0si1nwiY2sXK5CMZf06UvWPvR
3O1RC6qk4oY3VvLIZ1aM2UrEZO1Z1cLKLi5tw12qsYF1z0b5X8FhoYZgZ/Ar1hT7/+g8Dmo5aRoe
Bf+7g+ywtvwumG/u5IWsdG29gFEZNIY+eDWDrz3yrZv+GKdFm6gm24042wvJPeFY9n4ZlqdJeCdp
+s+Lp05M4E+O9VoaekSD18mb6IbUs8QOnjY2aFMaiSsPFt/o1k6Jx6GmNfNdM3WvQE67SlpH03jB
Y57FxtDdbGs8j7UJbhogx7O/hGs+ux1IEgxBXqqDVuAHtkR59vLgjtniYJntu6ND8vEbQGjfm+JZ
lXoUBNmxnizyAYOQBGcgw3AO5qj1Us5QMjY8waYkE7fsCADnbZffZuvsNZ+PHL0zh0k0eE9Kb5Le
wGJuHmXT/GfIxEoPpd7EY/qvwK/Exzgcgtk4wg0m1WbGTl6EIMEHylFDSS/q4Kaxp41x7VyIfKnw
l87MivLQ8Oi7xZs9jjw6Qzhy3tjbp5ZacTrXF9kOl9LNEqJ3Q+b10HeOiu+sy+nv0wdgptcg3+cF
LJo4ZPwgCV0hkvRwI3G3N/8TDBY6Z5XF9s/+fUpN+U4VMHDB+o6DZy/8F3pOyWzWv7VsOEEz7LyR
FyZ91TvO0G07dxohvstyHGX53vB+g6jRw26NB2PxOdBN1t9cuu/E5lyLTrug0lvYn4nC77PjQjhz
ooLViPvRfOzW/hf9JkG9enlF3YF2gS2ZNIX/Ct1+tez2kUzbJ5HyL129+R4Z+rNreI+WVV/9Nvin
tcZj2RMB0y8vY7arp2EXeFehj0+j+0jrBXVu96b3XnGHqP6DUkO29TpOjeqIL+jYWAFLeQmpdA62
a0+I75Bpd/qyxk5v77Es7URdHVb1O6ZB3LkaRVV55BA3Cz7pjjMHzzeNOUkNAePxf22HOE8uA18L
M/sfTqOdcD7GaT64/tVlo964zXKOTs37HfgsodP9hlBgLl0362K/7CIcOvtaWKdScWR1B5gBYIDx
FLjaHhqeOPV7Z8q+UpvvWStIvOapaYvDQDGWqcb64LrreiX1C/gIVIozKlhuPMTHdttiJ9B25XyY
Bw1dyEde/n3Q427a3gKKpzKn3rPpH90uOLji3QvS01qN5yIrCAHqQrLkotX39kX5jzhniBMzot/h
ULN6a0tLGICzPNXZ9rwZ5WlCWGMVp8yUN7v5QxCftdQ4u+4tH9hZp58tvQ8W7jHGJTISIrHuRDcc
ioJDRUdqprAWzOPBL4BlrQeT2bk0iSqTd/3y5AmNQfsrVS7h8BM649esE5GannKW9YYPNs9PVgFe
UT7wONP56IdoawkI5qzq3mpziJR/cQYrHkfWFZoYskOlHUZ4Htmw+q8/lfVsA/ek+XIGwAgHk99A
/Ui0ku72K5tlD7J7kVv9NTj4HmovLmwi3AaRVLUVtaVFtkagjovuHCbrJqtb7T3PVbOXE5gmtDtk
Qh9cpfPi0NA7NsD66d7Tgs8Zp81YGckGKt4qh8JXFlmApto5+9OrWXfXdQLj8qu4rlOwX1JCvOag
m/Ne69ekZ2LOiVzI8+GkEeWfFsUIVDvvhs5/TOeeDFKukcZv9mmV7aRbHhFlPlWDczALeShd7TF1
mz2dSTlD2Hynavk41xgOixnxnQlyoPSes86wSXEANtyMhJ5HI5KtfUawcyhaWXJ5o4UhaC6/y9Rc
xpMU32XXJesg3oqheySr9OyC8ZhakLSmOKyLOC268TW13m0DjjnUmf/sVCyTgV7lAFaoXmW55mHl
OL/VpIDuGn/4phR1OrY+M3IxZUNUFuJE8Ml+qVnQAw3Jrg7Pt/e1/t74U2DhS9nNeSt2pQKcVqp7
hHkewiHIN6LWMta/0a4YypyDvWSHDcNZmJICGZpBeiBB8XkaWjOc5uCltalZ8OTWRUFX7Za626NX
fq8N994eGDd697758/JtGd9IY/FCam75T/o5zIHkDzBgnpqKQgtb9Dp4tmvs4Oa49yjhGOaLb1V7
czOdCLCATT49pn9PJLwy/k8pr+aKEKMu4L/UvH5VpfnRBgie/KDP740SRnwyTHoh1l03WsetEcPu
z5kUT0VNrt9gtkcjyPLdaE2frZvKeG6c4Tyr5j+WNj/qW75b9BZkFKQ94Q7dNfWWR115zkOmyxOB
Y0+BUzD3OvMWzo7GfkhCAlOEkrQCV0XsVv6M+2UIQMcsB+bEqt01WvA2Nj01JLPx5OmrfFFBWwYk
WM3jq52CK76UfNI85KapjjwMJWFT7RD80RbFmVFiDp6Vs3gDcfGDDumjQK8doR/nQLT/AielY6D2
s/agZYXzWnu1rV02mj/qG5jvlv/LF0v5343WqGJnD24JpMA7cVmc3rrrfB6rVTXBne7OhKbqEBXZ
MOjvPel/sTn4LKasFQlcS3aC7mw+zNFOD/mkpkRQYvDojjlS9T6t8DgETX1X5hZ8l1BbWNVz/6Bl
hnsU2sarW3uc/DWyP9CN5qJvZKWaRZ0nXTGirGVMLnbV1taxP4+PI1vtMRcsi4GsrJuhGppKdCC3
RDPMju7H1ovW6q+S2S/nnznoiqidUf5RXkUPhkzPLhjPZVOcA1UKQTFWa55UqnLmXW36wxFYSRI1
Wk9nWGcy62u/evYWiE3eKWT0E2Zjdq/sgYo53Us0BMJb7HtLdpkzK+DAJ86P0Y7fbW0KF238JMuj
FSyQJpPQH+x26hMb49PT6kIviqB29zzEZqyjpGducND0Z7gZS8IgaKcx6nk/L+Rbe1JObONefyhT
VyXNFqSXIHW9yHYzljk/rYtoTYX5tv49p3PFPm2XbhpJ5Jy3oPo77BZaH0qTGH5pafSqdh5qRNrR
2faFsa7n1uiza11uox6qLOhdZjrOHLsz6qMOMpjUbZbtU1NP/6WuBe+qK6d/EXIdTkGeGfFfwgvI
sqOYqxZQiFU3oZF0/7BlQ31RozT2OEWc0F8DUqucYIDUcoOT1IB28Yxyq/i9l1Lw03TnRrOtO2HS
k7CKwICklBS+FTlls2Ksz3P5t5eAOu/ajUYfa2IMlmRovTpO/emUsxe6sDz73hm1P/zQeHacSUVm
qkA1y6l8NQeqGOJM6g34CmFA+001NZ3DU/Vok1T4m3uTjIyqF1FPb8FOb2dkTB3A6VAM02VtRm77
QRhPVS0JfLOmulV7ajtn7trR7CrjbZWwgiT/+oSWv2y9cY/vzcF7m5fZXaCJkkoVssPKEvYsa61M
xma2TMGlVXqp8ZUYDQ0F4IZVVp2tytKHr0DXMIm+IG0pxBg69CkoJg2tnqq3Tta6/UVy6bb0O9ve
hqE7CmfdKmgkT3Zvm7alza0tNOU9b4Fy+YXkRQ8VMw9fxPTmebXl/Nrm4CxQL6VmwOn52+CvJ8Kr
/fKhHDQzOBXBbAeMJKkjd6vHJXkZlVb9cUU5WZ0Gus8g1/y4LdExwK/R/lF9GK3rWD/Cniz3X6MJ
b/kPsabJrmA1wQoJ5c6LziycWlOfi6RtS3v4AvEY1d3UbyrtYsNZGNnC1R+07ZY3dh2cDBcLQc1C
3Sztm162rkhDAmZNB6THDpTgIVJzgRmpk3YAwAcOl9YfJXGaoB+cPtn4o3kQaazrmd7r//GweUDF
KE34K4Wtlw/dB1Z0OT649rQER80ubPWWpkZPXZMnzPTX49Ff79cmXdZ3bPy9dSrcJh2ifvAEhQA2
0QcHISfl8ja2eR6Pbin11yaAwTu7NhtGgrHPp5F+7emzhfDgrbH02Ws+nL5DUld509IyDSxk39Yj
iZ2k+7ieOBB6b9jXvusULUgd4fdJ3o+phSrFF97eFKv2sZqN/9HbvscK4+hdmieFufUZxHhmEywS
1cIIav2IJK0FQxzsRvbzPm01nznCqPRy/OWf3LmJ7Gqap5wy039HfRynH7UEWoHBYRKT+qjRHTBR
2oun1wAQ6TbkL5o+TtSZAF3wdeht6777Aac+WF2eb91xGBadObxwnc16bqwm+6/3zaU7L9JeHomR
HK392tLudh+4yqyTugEMB/qzLE2tUYvstvZCma8GxLPZiwmCF9i47WnBFWnzYU8bZysSxZBHFXyG
jThscO1U1GnqjcAi5OUGa7jw1nPaCNN7EpyCddyrSf8ZmmIdHhVW1Xw/dIHV0YcFU/e7kqFMY0VR
dU3UuWSVpWHvTT1RPYjIcjY1c8LTK0bD2tlezwSuJnMtzv7aGohD7bHRun9tTeTlrtGpoTlrnaOc
WC2bMn87TNRLbKlUd14DoW/pt6XK6c5Tm5onBnNcydA5gn/bfqXuCeDLbhbJqIHELou7vGq1H9/J
fP/V1fHDM+5qwPv/qLDb9CcIm43OK30aswt+3zI7GORx0Bqx5cjcx62ahq+N/6q9e7Lg+AyrbUoV
LVp67UQUHa7db9o7QfmExItADd8leo7gJVcPaCtLt6qVYGZzhai7rxwmwKzxivxtbGGG38XiLc4+
TQfLu/gE+E3PTrO6bZKVw2i7YYFisP008tmL8DNlDMjj0PXRwlfyX2VkvcC4NDp2uM5lQXJBCmyD
nHz5tssgO5BharzLXgXzrjcz87BU2WwfA+X75w1T3Mm0qlSFuegQSBU9itwbsndiddNU+tcMjvTK
QUnaW9OZ70EOW012h0ojmLvsdVrUsHcFA2vljw6a8X4t19DoO1CgKtO0IvLHxkbINuX+FfkaM02A
zh21Lho3m/TJ+r6gpPJf0fvWu2r+SAkEqt5PS6HZTvIqPjiFXT5SoN18ZiX5+UpToLalP5UMLRML
sz1xsQ+tbqdXg8rU/kikP/j8OvrLU6sHms1S4qc9uguogGhE7UJbWlYCXEtK7b9N6jjm0PKbJUBe
kFo7ktfI1UnX/tp1Yx7stbLyH9yhnbbnoVINQWWZ/CG/EYfiMNmFE+Z+s/VokQzrVC99du+PsrvP
DE1RXJa+22L8YAZ7bb2+i/reQorXtSKUNoGbxjxfxNbvDXd8dWps5ROtUkwlQZ/Ug+VHtaO96QtM
myvct5xsj4uSa70TJpK7ZvJuFflmLJWLPAl3+Kp7JXd6s3kvqTOob3BnwRdZzUnuNl+QyveaZDXU
gnm70YxJWetabHvuQXlxUkt9sltkzPvdKa1sI+qLVoudIgWmmrot3IrG3ovUoOpwUP1BtbN2K7gH
9Egv9Lm6emUK0ek21m6wR3VGR6CjQZmOiOKrBweU7t+q1fNr161192jppY25IJ2Moz/wQmEq6Oo7
BAUofGoeRZLnli54XDXTOg3uaI248Ig8DxG60E8srP4NVckQts3wkw+NS4hFC40zbeOev/nvJFtt
VwTBBpROD11DLOUfo9bvZCvNqOczPS5ub8edry4ZkJZbK2oXOtYjjYo5sdLrRXMXvIPVI0o0MOVG
TevX0bBOAQVv9pujFFS7tJw7OjEJJeQGvWGXkNFsda9mB7ipe812VmYqHoduy/9GwCmUpnU3VOZZ
DypWFBzOUVtbdbRkrh22XfCwUVLIPINAIPU4vIJlex1HH1FIsdLulhq7ZlQi9hZvjrileTlt1jdj
oSNiNLPbtsGJl5NDQFmt7m1VOmHj1m7IuQgkWSE8RVznonnzOmLsqWBsR888T6NzYwb50ii1ZpxG
IWhgC4lQmA6JU7YMfh6j/ITLM3ScjQ1DN/hUC2Y2a3b35Ob58SClOHWTdRr/ehjdvpSR0oMonaoa
fBq5Bu90aPjU/AZS109Ls7k7p1WIGKZx4cIBM6BjDJsjt0Y084ZecX8T0VWVWVRz96CvfFgowOYz
4r3Vyr+DHbboqA95uXMXvQ9Jvz9DTmaRuRkpN1+9JcR1BzEht+/BMIBXMrMmvk/leZV13zOcQSu9
5aKV9rPd42Yh5PB1dCm87/XMiYixWxIcaCVG0QIhuNCHuBTtsM/L1TlrqdT2iALmF8/+i8fUBjtB
JXFup5lhQ1KD1pUcn1nfUugu26jtSKhoqL9Fjd/sR+UcugzSY2kQERZ1eRNZDjM5jHGOJwGrbMH3
rE1WsrnGp+qpc8E7Dmsl+YBxqW9RaVfVEVzdQCpQwmoIppG6rPboOGAN8umCTxDiC+QaJlZd7LSH
YSwd68hTpUVVzWRUZsWbOaFrIAst2sT2nC1lG9vVcG5q7ekv7HptvffCAvyGGj8QIO+EgZfdUHq9
jDboxDa3j9ii3jPG9j+lghkJu5seRNOhgMMudCuCYt5Vo/lXgWvE6VIv0RzIN85ZXBc5Z3NeEtce
IGiMVgdCRRckSxB5AVXNj9H6QZJZnpc2yAkrUf3HC1dr+TMauhuX5A9EE2aNOBu879Qc7418/UCA
+9623Yca1b2p/GuejffgFzvJHBwOVOW4UtNec2Hc156EOvTlmli9Dzo0vpIl9EhGnLXzNuPemOgi
nfJ++W1mKlosJwd3XGq94LdhQMkBXiudtakvjrYi6mA03S2CcKqPSw0+S9VvIe48uxzQ4Og8Fj71
YeNgkbM8FHoyaLUEZ+jzR/CxHl7Bqs6FEOsNqGF61NErv8qg316UbU+PJH5auymY5F3rB8Meo3Zx
WSYz8yDNG8RQsFqOn8i56NYHve15Kd3ZyJc4cGWHUMx7MdDmDOyMlLuwGrpDE6ebNICGWrqXo07v
73rH2gtL1/E2l0gSDHu4lkunvQ66u+78XO9jPshvoTuQf55ihaR1j/rMKUDqN2+nQe/WqMzZPBvA
naRhB4hdZ6Slw+Ghddc8iyhAgSwkjgWLamoegkCcl7R5p2ejjHLUpW+1ggWZq7U7sgm3yai76lzW
7PRlmcVUuhLaPNawMepaOosdO8Om/liC9eYROZ2kmjHvwHQOWLxBeI3hmKcC/QeIQeFjQcpYI/ar
9HQMwPVwQM5tsgDVXzBS23UcBeda2yOOIBpD36iVXcFJT3pdiru+5GPhUzUoYcvI5EbG8iIUeaSy
gC6ltvo+K8cr6CTqbq3gvZsUggeRPdjbgt9d2NVfUx+/oXtB/ceSTSpJtHQzwnrKCdGmL1Ys+bp+
qrEHFN+Wpy2wRnA9j4C00lZHo8qQmwx64v2Bno0BRK2atuCeK69M3yBOM1uXg1EmnduDsxjhkg7H
Up82fAL+Zz9M322PiQjPmb5HkYEOKBM/Q579NVUe24r4hUrtLE2WF5v1YathYsj1Q67FUQ8Uj4QH
9JtdR19EMsx/pyd6JmebKYANgkhZ5aMZiBNndDxm5nfRt2/VBKhd9dttpMgqIpiM+b9rPry6tXdl
4/wYS14mq2d/y4xHaBs7PcoWDmhn7I5mZZECD8k0/QlI0vlZpFmQsOnQieQoY0Y4kr05g5lG4q/R
J2xl9do6xpPhU83LlItscV0vmN3eyrk/1Car+Drq37NeJn5TTQjqOvFKn/L/RRxF7IgATGKoDsNS
nWlj0k76xMGQ/UlUZrtSF7+AN6Fy4IEr9jyIeY1kOVzIhj9JiwFXri3CBAJy2KrSU5UDY/n+J090
NHnVnbmu0br493qRvhrrfBur5WDaEN1rZnwRqAOAP5eQSeT77soc4ZXX+mgFi6VC3FzQEjQr/p6N
DBDIjgUdyxlPvkTVlBtkKLDkANq5mUfoKsoNxxu8l8UTRgf9nNonRuoZcBmpwKi6u6706bjNCBEt
JdrQzPQutWfsF0ynsWrx+ACcoPgvy1eQSRRpfg/PUm82upQ/WShRtdHGvW0UNRvTdgZXatEnr/dU
YP/m5p8YsUF1ib1gityZvSlt1/uUcTUyZ+OB1kLCCyoj7gCFUWIsX0pUY1z0A6G3xviTBq13T98O
1Qrp9LXK4bOsIWtMp9EiMbCFqs58qCbrQVRqn6UEI+tz8JTrhKMRLvAzTx7KFG+oohz9QTSOc8F3
OjC25P37whaZ95TyZLYVC3iiY0dLNFej2ZH/BYYz9uQCUNOTTF7r7OagPtGtOpx8DWG1lRpbouPe
OQ+tAQ1b2b/UcCBC882XlrwQ/nWwaJn8lWaxNwrnroVRx2cBnJmK7DCu2YkV9L5dxH0vGIR6cPXC
mz/9LH1UbIrJ1uX/SSZ0gE15VNtE7XGVhlsX1BxxxhgaSjxoSMV8TV77ybtgzP5dqOoKq1H7Ql93
5BxELuDYu6oAXs7KIKGf04vGle4CCkNEp/4JH2H81DIJbpZ69Db6w/3g28ryIIKFpwawsd86p7hZ
VXm3BJM4Y7b+yPNFUH9kvBdgZFAk7PBus300mjPxqfiHFAH9w7TOy26kGiLSfTo66vwys0Y84Pqx
7nw2X9BeJzLd5Tw0csU/AYVOblcRiCrEIrnblnyvRquKOZr4XKT1n24inNUrbZ+BXBoRBKN9rhb9
P4IoPsQmkUu2NVEs2a2x1ndd4rfQdQWxpg0PGj8v0sd8X5jV0VuK87DJM7V1fYQhQL+JOjhKbfgf
R+ex3DgSBNEvQgTQ8FcC9EYU5XXpkDQSvG/Yr9/Hve3GbsxIJNBdlfUySzDfS6C0BmqOevQRigc7
QoYl3XNogHWyOj2ko9pblSHCvCCzvnOdWywrbn/h/cpsfKJb33I0PkiD3DzNmv76JmfYQqzGrrOR
3/h9nBGAgbtqbWbDL9fwpWQKtPZzasMx8i94A4GztJsTGX2YV+Wjq0pF9TNu+PWgXuSnS4GA6s0T
mGoVJyhpbgMUqNakO6yFbLCOq90StTqJJIUXNJoUYbGo37hJotCYmk+ljWv8L69YwuDGxD1h6pU6
5+w2zjdrU2mFx6xatxqYCvqYdipHdtNZTbxVsmDuWpPzzpwI0wqj7oHkinXSqO48dotPuZWeM908
2JEAIBp/jMl8j0r6ZdlJ5gL8LJA3aRChs94BVxG0NOQcnGhXQ6VCFwUIfh5UJZuREGuRPaex9Thg
iBaSYJXakgIYlcfXnVl0zYqdVUxhdsegi9JO9nHqKWbHnD5WQdsXqdfYcndM42DconzPPr0XX6uO
WmvtXAUK0Iq9LWWYFR6lb2xv2/q+pbvwuBqqUOQKt8PifDBWePfnbkvQOa9kvJ8TtHV8aQP0xLJB
A3FCAJYnz0njkGlTFLYt9YY+7pJKMJz2tWNEKRBUJqBCDwyhWvs0OfbdVzIjHaY/VWU4K0tL92WL
DVmfBn2PnWCb9STaccWkZy/Xfi2nx7TTd8+oOc1q6sRKas6xA0UdGhOvIByd2QF2jCdegTVJ1evW
+ZZx/ShUHfpq+snN5qh5ildOXDpR3AY0XV8NW9Jd3hM/WqOKradyYUzezU9lr4VmzqmWiv7TFjIO
3DE5jFZPSKulb2moH+fG2yJIbZsqBaGQAcNUFpiL1QLoOTILT2oPIMRlMx9Hq5kc8vnXz0Hy6I6o
jYzpufKmd0OOKhgm+0nZ/bbTWTmVNHcQoO/mc6WaS7NoLoNsHrumwKsw/WExwePIDDqI0uWlTOe3
2RNPdg04YHf20TJ8bTtW5W3mKQr6RNtVeoPcEEXYOOwHgjCYihXnLoKa8GIcQsr69Er321b2+0zG
BXlPPCyYENfsAt4JE4qtQhNGL9aLnUqKfVuggau23Yja+ZuNgle6OxSMv1JL35WLu2ra4cXLy106
Wke09DNDXx7S4pL4ZVgoZ9slWgZa6xyamAWvhqFBvUVeYGvl1eitci0j6A0/GR/8WR6VUe5TaZ/M
u7MTJAasyGk/bRAvMMxDGaHu59MFZa6D7uk2KU+spsBjyri6lWX7WpvDVRoqwk18tzDJet2MxPf3
Zrot+gnUr6Js8V5ssIFaXNxl2OUe/FGVg57DoCdas3fM5NTqw14mmDUbj6G6+2iqNEx8bd1P0ZXC
mdjx2HuM636riTqIPKhH9p7kK5qAaqWV9qs23W1kCbYC0jWI2p0ukz9t5klu0G5zzjIYhIUVzyEH
/0MWYbnU/QLpI/1xOx6qO1ICEeh34PVUeuSencfSOEbZ8K/O9E+WYZ5Mq3jV9OFmL9O8HjxXC42o
2i/u+GTa/aa777+zincta0KE/DU+KGp0FTMPNOioDdPcFWqADLx7sob17FhgOfgcdE9eTYJrV0ud
7LLCuQxy/Fr88RkZl464ONaiODDXObQKu+Xs/el0cSuxWNaqayWk1HBRJNQFZeFedFdfO6bDsRl9
asL6mwb15OAcWpmD84ZQaQemnvwtCUdk6xnMuwWbRiO4wlXZDOuqM49tB9eNSflgKrtZF6a1byax
qd1sMy82Y8kswLK2i3X8BdbwEdlyn6jkEHPIFA1aoe2iWqNaeDN8VDt96bV5EJMMeD42ibb8kWkS
0umfDCqKNhNEW5sPkaB/GJ1hMyTDIdXnP4aJNmn66ZktMcx7YAOj7/HOkRUVnKtSe1mMt1k8OXn+
Zuk6ZbUXOjgj77i5gOu3u8UOulF+1o3OnGo8RkmyEez35RztnkkieESnY2qY9gdryddxgZ4zTohS
MgIPZgDiBgAUoHESikuOfRcOstgjf32nMlsTFBAHfpU+WeJugujGjSuXqz8Yr2Ocs2lwqXfRpP0z
0nKiDStvvi5Pnp6LUDXRi53RARYzGdsxWY+LQyE3OGdvXr5mx776GSIJAgVYF29fDYG0msYFvs0w
ECNK6+Aawx6qkD6l3IpSrUzAokHkBTof0kTp1IjkJSV9E1Ia3tjHHsagA0Mycpjb53gRX3VkfEcV
TKmvNiT03J/gbeLA1Kp2QZPWrW3GPKrzjLU3+duc4W1aVA+5Q5AQL+fJdXNvnUddqNLhJ66LGwbV
S4pHDvtAs5+EDElyCbupe61EsV/ivuUFjclJ7hs296ppN/XNd1sRMhM15g7blQ6VhXVVdBe9L08e
RmtT3YZOoQIuYh8789FP7UetSD5HeJrGZzyaeg929D4VLCSX9bHAhmHef1HH2rDu79gV1q5qPNxw
ZAlid9Lqacca0jOm6Hh1H9bXg3UTrh7GVkvR62l7yuEmwNit8NpB5BiFnm06wGC1vCrmoEYhj15U
m+uxyP+SzHt2CI4JS0wboTuk80Z4eEJpC8qgqlDE7PqXjU/ZCpaGMU9J/eYwb0G9bYMpRT0Ucn7C
9oz/G79AUmYYnSzGCI3Mfr3auyw+o5LFhV/njMkz43GU/tFd6t/eTT/MMjvoRsk7yMjV9LAONm9E
DIdzM1yb/gwCs5oB0cdEfKR9x9RiSJl9DMXaJcaWUW3HoJANofSKPu0ApFiqLU+a0V07owphYWEI
evmnj2BipOLpBNzH+KJ9z37hxV8X8Vsd6dtceLvE4mny6KaScYsiGeD2hPbMjZVMFYIZjWyRfgsT
1qwWYWd6uOyckZmEJNJR6WUYjZYKTTZWXLrFZYUP2WRb2AKHeSUNm2ENPLSGnB4GdgcgIynqsNKt
zk2UKEgPMR+bWZlbz+m6TcPy+MeuxmKJk/lniJwazLKMAqNBIMx1vfxyMVmy9lsZYd6KNNThe866
aHOwLtQndne8t3EEK1BEa90q/nKtOlDo7Tic1+74PdUjS36c7VAuv21qBC5qRlRsGRSTGhlarFbv
MUwAS+BZ5Pw23JpSg+yKVBzmKgvLhnk3Sh6a+TlWLJupoj7oJrEDBdvXeCuyjAKozAGlZNtt7bze
+Ia6zAn+S2j2GOOhPVRr2515YPVryWIVyfsui/p8d8U7phv2lNqm11/1/9vP4axidFeLfSxZGWZ4
lspsClxj7EItzfcwQavUhFuK1Fety+04sKyEHMYFn00hnJWWJ8/lSDuo4vRkp927XzpnXg7cfOZK
9u/CrbDG4Pwwo0OkkmMETe3RcGk/w6hz6JJRFRlnPqxTUohdbeGUpTWAs995k31IPPOtiKwf4p3O
pLWv0T4o852K3HEzy37KseoDJs7ppp26dSb8TToIYLWW78sICfjZ0NgGeVuA6CaniRkM5qfHMrry
U23KifnFPFp/WmrsQaQCpXrCrzk4I34wTb42EdM05B63y8IRU689bbMc/Qjxx3fka6o5IIwv1fhc
jT9+CgjvohN2OTEdKFpN8Wwm03vmDEFf/naJ+xw1zg471wOpNC9OqjZyGX8jNWxMCHJ7SNak+ZJw
W8Wfk0yYw2IrQWYY7laE5OZU5bY3ip2pcra3QKaWZBs2LQ9x3X8k0bnUk23PzdJN/Y9TqTPO0DCP
qBWYYcPwVwQIlvrWhedi9dNq8WgofPfAnGTfZ/128F74vcMqm28DDt17ssPcf/XuvFY8yE2fHL22
vrhVcawiOrQieSqX6Oz300GN5pF9Bqdqmc84Zn0zplRE6kbFVNl8tFydnRoVX+doHqj4HvQoWU+e
F+o1o454esL4iq0tPdQ+96U2PMTWTOCDfQbVMSBL3fNkIXVry1Eu3nceOauIJa0+Rk0NG2s36c9d
THKf8acv+V4szrGnrq4RAbOZtI+GRItVV3MEusMnL8Gvb2sUoemGAukhn/e9c2WM+RSL4iyb7kwk
XFCX8xWbBcPlg49w4i3YU+6zRSm2CTOC2UeFG2uTQa22bd3uarbmi3Dpk+5CqTe636VKfupc4n2z
nRI1oNwXtnHK+uI79+pnDqZwyvtN5Uc4SLvNfS9IjhTeJfrXfUbay/xopPHTnMyYn5BsnTF/d6r8
TWQeG0TS5JxLCFKlPfkJGXIJX8y8bOqeG4z4ns19rgKn1K2oSEAboyMJChiUnAtjVHqPamswKsmy
6kia7t6us9DresQ65kgxnyZObL6eK4/PKZ/mv9zJLaZcOBIa/bVkzZVrtH8RAMRKWzpCFuJPQaGT
5P3TiD5PWs5ORVCko7s8S5t7KxY1zk751tzlPLt7Zpk8Yz6c3E23S8CyYDPEtrbZzlpguEvQ40Fk
bn2nPZrNdM2nYp1axqPrfw7Wgsm9CnRlvzqJd/eZg8FkdA2mzemKFXBAD+GT9en61ajCLsUMMHbx
K83MvsAvUrQ32WdfdQqZXT+Ousm7kR8MFJSOrdd6O4eaJMIK4L7At89KmtCR48ap46MJqN17hz41
aF8aeZka4Kyh27lm+ZKl5mHGDDEnXCp+v9HgUeWC241YCJN5cGu/NHJ8aAmShk1Q3mqQ+oYBaWNo
/3DIBMgiOMWS38myrlM6nvTmbRi4UbOILzG56l1+wCK5o6O8aPqyW4biMmAP82cTG3K5amAraDog
ZRjw0DT4OTvJIorfFCF4IL8M5uBnYMMgsniz75kh9Gb3Q5l3KCzqC1YYYQCx3kxj2LZCAdRrj7pY
9k1cvjpqItIECx38rlauJ7Am0biPbjvt8HNBf+0x6NiclBHnCREE7fK35AUBLsumVdO6Lp1tvFDM
5sdqeuWiOHBJ/EkSR0RNMpP+kng+vCh44EwPgRXNb/wXj4uLxjlM/VmtnVS8ZtOwjUtjl5pq7/TZ
RuuywJi4JZhne1QfBo6n2T/HiR1mg/doIX9MFlP49islITiRPk+0d6Z+2dudXEVyWFtF8kUttrI6
LWAHz8oCqK0RzRoqwazUwnLK1nZtbGKQaR1015hp8+rJZTOS/6I0/RcoZJsXFMgOW6IxNntHkfub
OEI6b8YrQNtJ2Yg6NnwN8VC70rTWHHxhm7i4zweSNRftVFn+mwKu7eMKY4jzb6pw1/dLiDy9T7US
yCTlARCNtl7sQ5YxZ2z1dexftdF6NxPgX6/H5In1xNU2LptaZrIgqsjfMOsIcYChEv/SFXB/l1uj
M/+GXh5bJE9Ne/GIGglFPV6tYj5YkBEVUlsJGboCFr2M7nBSTv3YptY6VtkpZfEL499/91EIy0ev
o2W8TUa5Y7HzVlTmdul6hvUkDxAZ5UzdPh99vILlOgWtXuzoYCTFoZNfcsouXHCM+UimqEuKRvvR
NwwQ7HLNr/1mWskN0fKD/aJgsS5CGu4XBH9rndP+N1OxcaMukOPLjCFvsgk4sBcIjDHFn2Ctq7k+
ioYtYwyNOzlYFBxtBFhHDg9kaQZFFy0WQ+E+KFFUmIQWjGOS1HydCjxDDIEZHvPYyY+6xLJNoj1o
U4uhZxa8ws4zIVBgVroIgIvXPkKBKLal3W59KtIerS2U3lkwFejU2ZzPSfbVdJxETRmY3p9JEpLF
wWTK6ktMNEFjZ4SLkR5w1X3Go78vENEpf8eHojPfK82hpgNpYBs4rqL5VKVe4DrHQhMbu7v2ODMs
/R9BSJcut9bD7P5VmB6czCVhhlkaGRZlq06j9W2l5Lxm0zollWGWcmXGf309w0grhqF/NHE4dtuf
JMXNKt2TMxF106mw6BoUsPicU417gN/0/XFpUvoSdoVB64S3bIfIy/IBzjyVdQdJf+W57TZL91KP
Q4gGTnDeLFsc5+5dtUWotdjyiMh6Zq5nhVkyXYbc/HZa7uWlry7UwR8RxPXMWcCRgOXVsyhhnab/
yu32apHm1tRNYHsuWRry2ynh1Oy4oS5yqqBn4YtvQ/rlfNR6XARRn2Jb7B8nlb0ULOXt27tcnZEN
Ae9iJGRJdfFbw1/N8pWHuahPER/oKMCv8bVDtKBpcJq17Mtpu1skv+vkg5uJiHUmeLbH0N+Cb+Jw
6Rd+rqWft3YR3z/U+W1KjM8Y6X1FbN6v3ejgsu49GAPXexxRTqn6q9Rx1gtxbezmIzG8T7t/RbfW
12KWW5nqm8KO31DdPmPvYSqzPzXPL2Wx7bjYsViQ2fFBNtlG0AnVyRMxYR/6WJ58owtlZXypxP/X
yZpj7EhYZNDm8lfTzV1J+JbttmKrK4KKHAJ5Aj/y8xArO1dbQXREdook5VipzRcsZ8nNm2b52d4f
yaxQL0liehCEDAqhxWb0YZGsvdyrHlWtschoYTRiz8QVt4vQMVx23tGuPWsvakUmBzlUa5WZR7Am
KXgVYt5f1pDuShyEYWMpUjRcmntIccIlTKI+Mldhpc+b6DjrZAwS6tUEk2FiJtGsGWTX+4KF/1pm
NkIwdvt0BV9eYdwlbVHdiqbKNtKdv0bbwOfnMwnUJszM5UTWMcmwL33j8G9aP9zns2e2svTbxkIC
7VI2E47mdIx7rd/bpDMHSAzVRrvHOqmGLdvIdtfRYO7N5sI8iEoGFA4V5WAnG8gB/piCSRbs48Mw
ezdvSFxk1MKkFGvWUuA2jHsjWaVzKbZevJwclENOWuy5fTVsh875ArrvqDjVlWyTgq4ebK5zI7TB
8puNFcQXGPwGFpuIcTgXDJxWIjKuIvMfBxvx2nZ2Wc2Mi4jZGJckY3Wvf/LKflfr/BWIqnUiNo7X
hpMq9wQ7fXkIJS56SNrJq6YxOp3vhp/ePPltfx9cac85BeXSkNVuU0PqrvqGX2SINARxLpB1MFVZ
5YU/GoCdzzSSZrLqaxuDilq+s4kXpl3iab0U9LajQXxK7BVM+0i4tu9h08Lb8/X8I6DKwXqp7Usn
fxwJhBrc+RGdrFy3LnFXpo3vH8oDdTWrN+x+OLkVwhhjzecRsNHOpjd2PcW7FOowmKwcTM7r90Wy
+ExiawpC3/luh8W5sh4O3Uu21WYY3CggVCZcOI4S4sJ8szp6OlVrF3f/ZMrBHtNDB4uVPxsq+02W
6ZzmHd5EdeuF/qR71T9rme/XELqYb1i4x4b6xzE1oPky3mMpCOvW+pQezgvLxgDvp0ypksaCDy5+
jcQx4AQxKHQVlUFVIilbsIRl62BUxMDh+MtexDMAQa6m/ZQ0D7UTn+HZ/y2WIQ60pd98rj9seteD
Jcd7bYgrnNznXdyq7mVJmd71pzaIG5IZDAvn7ewaLFVl1jG2nlyx73cIxnhkQWw6fhpqeeswok3L
8pXdrd+N7DeNsEgKkvJSVdlZJBxzdDHJaigSYoL6JQOojDakJiqSJEgzrI2JhQ8p+RMGp3Jg8Wqt
UlV9KSmeFl7ukhebb5E4KiV4GWN2e+x7EzF4hNZnFgj8VlpEcJCk+lsAq6/nDqMLd+WrX3fuCo4M
TDAlTYaGd60E0nW2tESF4UCDqf9NSjCbZnQbgtowebkNmVoFgEWa27uumH5RAMZd2wmMWOnwmHnO
jkk37VG216ATCVcbw+6ucVq5hjgPF0LEzIHB11dueeuaf8DbB7oyTpSflsaggk1CsVtgeTdIJ5GD
Tul9n+mPwjjZxC6FSzmMHAoCfy+ds5ty4JqZtmG6s4kHnds5t4+pTQS4nOvnasq/PB9ja1Eb25wt
48REU2AO0cVs6OBYRL4aCUUJIqOg58uGjSPlyzI7D6p0fsre55Kqwjwvr0NbfzYK9rHSGEMWsIhJ
So8jxFMNUkaCTmmFY2cTgh1LDXa/OjaFvEDen9pJHNPW2JlW7yItf1i2oW/y2XkifO5l8AAvQH9u
5dz/ZH38MPdqX6buOU2ReApId8qWnRUbV0Jodf66fJvU/YMyrM+uiN6WcXg1GvGGrk8dqptHJqUb
XWlozP4/MQ/mPh7ZsjMLZN4kNfrd4oHB58vWjPVfRlpks9+THXFs43XGu8lSSZau4ucnfXDqIpIB
UuoaDktp9fuOzN8AXvCDLszEYITxzzGbrzpj+KSnnJNMxS7TWNzS9F4eLuCnuiCpL215OFK7fSgz
r9j4TCATUeph5nLjaBAGupdeMlqxlVuwm12oBArbtvz7LfBOsk66wj/5ISLc+QsRHrbqCoKHSWXG
LuBuorYpgrkym3Ubj3ueUytgQv/UCA/wATHVxiq0Zs0CBl8580qTZK5jvo7m6MpBdOhS8e112WnK
cAGQQUT6Ue4Pa9mUchPXMM+6AN4R0zER5oPh1X+Ljjg/uxSqBHUCrBPYsmdv8bnjvw8dc4/O3Mva
mXesx+PntEn3MhsCUO/TtCUlzapJ0dW1Uh1n4izDxO4eRkcdTAKhFt54YJwtGRgJE8jhWJhOsSbB
DKNO2l5oLRjNat4trcQ/w+zi0Ol9bu9UowyVd+2JWcFOOdzR1cA5O2eKw6kk/QfhNVn3tnuLY84Z
kiN2qc8z2THykRA/MFPUhtOwjjv/o9PsN5cQG5nIM8alnZvoj36RHGztvq5AyxnnViC59Ha3TibH
kczS1TDTqdZOHuaqIpJBIOk0qEF4i6Ckks8G/mKh49ai6FsfiBmaBCcW8jYgpthThTOJnfrkSXnE
irBO+L0sUEXxpa17fvXiDunO/YBYk6PD0h6mzoynfR7Sje4D2cRRp3adz6oe7DntKdIHWvAaMmdw
AcXsUbpX4HB318r6vjHskfVHxsYonRc/9XT80cSmLcohl1BgZakSAiuHstFDVVgp9DfNvasvNdEm
8s/vCemhNg/AbbNNaqAB4/CEa2zuiQiooLXNSTO2GieZurX1SPccvabIOHXqfNYTgr+V6Wt2U2ws
aIXAzItzmWevgFR8Ne2ODRwkXmiH3qA9MuEEYs58OPBlVjvlas+LJ66Da72yn2BlM/f3Fv19Jrgq
qxKyhIV71ud5TQmyGdtsvQx9OBcW0nd6x9fdjEEjEY9NVb90BOXVLRZIO9Y/VT3ue6BGs3Hfm3H+
cMnFJkOFiNRBs16KjEhSKxXGLqmRrPMqusfGzsxEDHNYe6MgtsSvT4NJ7kXk3pO6qw+GDZcBcXgV
Mecj+U9/ymIKxNqx2RfVPXVUBVbZ7TWXUI9u2d2bz7RKnrVYu+DVfiFf+syiUvp7dbRi8yTaB3dG
gaLLuQcLBEZdHQ2NBIjB3mIqXVY1qm3QEWtERN/GaqezU2KYS4rpKyI1O21f2FW/Y5J76PPlVlYd
nQ7xGpkRDo6G4oscVyh0S8qsPnZfeKbYyQqKKnCdoXfJ62LP715XjhgG7T+7IZE2ogfTEV2ZS5Cm
nDq0+FbAox0dgRybO6X9MuTRw5zJY8ycsCeJhcXqKy6l0O3Fi2fn/7I53ki9uCh0BNV/ZWo+W4RE
pZn3hiT0oHIfbJWZi+p2ff/FBHiV1Dp1HN2itZxkXg33rMjvCiU31IT2gFAHL5u+wX0Eefk5uwRe
zcaLzdw90cdT1ahD62LqIfxrVbK+3oWtxhh2qjr9W+pwMh6XsGWq575yyFMmsZFMgmikIPW7P1To
drD3EJYr6dsb4bLcYYE/m3L3qHGY1tiYgbgu0ZAf5zE5FX65jXUzaCtMrnprkeAii1dZ92+m5hxy
+Jp40N7I0yNt034YKVjQcz3eVY/yoOhhlsqOzMe2jUNpsdph7Gd7q2za2VJtYxNFoE3fJJhDV5aH
2FchiglCbM0Ojnq7jB4phJ+NYd/wlu3wlX7KO3MEJ79P0QBcjdQ8bXq2QPys8ktHTTNqKGIInc5Y
CNBwTFwOYMxFtMsHnpQ54v8fQwuaXFsiRJHy3a2uPjduFEWhZZGRoH4qbKmUwDUk+5K8Dcr6QqFB
GZ7UN1XDExbSkEDkLQ69W+d668p1r6xO/4f7gkiP+VAP2i9l67qXyGqGdxtJEhx6tSkcny+8DG05
BQXHMAbeZe0s1t5BP6S1pG6CdYqyP5Hh0Z4T4FJkjCUbD67TMEArx5eGPoq7fGM4w9bw0oO0sGu5
2tWCHM41hsLZALSpPw2leZeEOSFImjBSsPUUPYLAM3vc1nI8KYtis5q9s2KkP1T6I5mdGFqtjLnx
cnI56RmeZ2GT8sTzQ2yHnCyRyiQ0cKEQW7rxUzXO1tIWKkVteccSglQrdlqrnTA/P46QEBHmMaax
cxwS7rmDJD7OrgrmtH2LJugxvaD5GP5M6gG2a8EPNE2xi2t5NqDJsIcdK786tj5hrbJQ9OKG7TK4
6NNQZUQZZ4VRrlzh7mxp7DwTtzEbPxS5vCow2jzQJvxnzEJI42p5mtmv19dCI7eoPE5kU4ZiVu9R
1b7Fec+RM1Hh2G651XKuxfsemFik+4bKvCZKsXGI1GNb5cplSaljIDSS2JytEddfi0QnYMW1g9En
5qHIZrFmH5M40rU+24aFKR8AjZsHR1MWxNj7A3+Bnq+GT6usrqM7A3O3q94TFzjVbiVKsvbipn2s
E/9zLvwpGFL5nDjE6NS0An58ru8J5RjddxzfL6jSoXTtleHOh26wbpQNNO8ax6q28ovxUpEFiIPO
Nciehb4ctfFoAY3Rq4cVA7OxJhTZ+baJFqkLQkAAYBaquwquLyMjw3vSixdCIHjLPFz77bFsafaZ
X+ogXnH2hvuGZCQUbZLYyDKq6JYKvdoNS3f0HPXkg8ORFiQQs+f2irTDbrUopmMjp2uinkKMdXxu
W7+obiie1UrBgM5xeizjGRCTrwjFAF9gbb9JjSTcinwwZbhEZcUvFKuBocz1YMwfBrUu6CUnm+lj
3Rkabd7DHm4TSPdV4cRYZWwydGLlP0ZYTJxMe6vT4kZ28kihKR4TQyfrwfmZjWQ/tAzcWOsdMOke
KcXAP+LRybee1677ur+HNDJ4mYwtC0SSoHB/iTjn9OKUsbhN6yw79CXVgvhkOLnu2hR18B/p+uyv
Jro/109TQ2heX/HstPdkbfcs7RT9utUeFrKKVj6ASijjqQp10b/Zrvmw9OA50rWufu3TiDsa1Vkq
DzYT5h5eN1SGt/HHhvN3oSt0nnQRPxUOclvddsSKOCQXznpNhTZZ387EzQyUHJIFwoO96FTCVptQ
K1Y3NkKCZBs/LTK96Y1rDKmMR/EtTdjO2wZvdmZd6rT0tpr0bvlcRmtK0Wuce1u9h71ibvAvavCf
Eav/3GoZe4OcNgvaIiaWJtMfxiF5lLZ90Yx0m8YJ1QMgGOpat7Uyappe0bclNcEvakAYKeaXSvi/
9VzRCyA6dcBGVcwIN7L5ySrCvSDV7QgjMbl0lf3oINsGVYZ24lo93EX8jFHsJ87zTUuEmKqtJ1G4
Lz5NxkqQQ25a7Y6I2gf3PrGlxeR0zj98zXieXfO7173LrE2UlvK4YCtDFcHhPuLScGq2K0hkbWWT
HZyKBh10GK9Jbz8z52N6EGMXKJxfZ7rgvCBAuMW4UbsxIrNM353Jfmwq8yyTdI/nMiwdMEMGRdYw
wu3zM+jG25AYu5yDOlL3qUbX0rjx4QiKZdlx4NnaOvesjT46RBoQCjTPC+cSKEoZLoXxXC/4DVzZ
bfHjU9/LMLZpJ4gW1sf2AxRk4tH6MCwZeJ23Y/BpbYVAMBpYUh8vBhdihKTNNOat5CpMjJhUvvmQ
ywL5Xtxcq+IB0ml6WmqXyVvOBPCTw+o8dJY69Q2olc9WgYqReN5Pvy3vcrmkgFWGzu2pv3UmVwHa
w7u9sOxCKO1CLxlKXYOdz1UwYbue9VsxigCBo7qDTIE2DuHIpZYCCst4OHuJebJGfwcKERoWkUfC
vbLDiTfb4WjOGJ8juw/sEU3hCxPU7wRdgMbC2Emgs7jqN555iyH+o4F0ECGoZaVrvmLFfUAmS0/Y
yaqj3/n/7Mnc4aQ/YALEfCgzPBMgeM6P2czbSZJMPqTmfmxSSoLsSiDKL+QH17wm3wcLVBJPCruo
k/atl91tke9NMp+zdHqL8vFmtGm5cQUhGZ5WXNNuWosI0C4zqZsZg4+6fnTa6T+Ozms5dSSKol/U
VcrhFZAIBgPGYPu+qByVc2hJXz9L8zy3xjZI3SfsvXbOPC2FIVM6awOQqJYjVcdMsAmmYt5MM9Yp
xb02c+HhlPFGw+a7k7GXT8ON2M94UxUNCyUjQrvf5n+61b+0oRps62CkkkANixcrRzONLp8xFwlF
YraoWa2XcKq/lZjbgDkdXbobWSuk176pF8fQab9CDUmZ65TrNrRz2hD+fnbf7tB91L2aAYzUPBr3
naKq+Uogcazy/B8eMIrFmnqSJ/TK9PuFT2INJ+XQL9WHzuLM6Xa26j4tMlxZgPC2kKu4pqe5xT+B
Plbp+r1s66PbxZ9MzfZx2TARYdtFhly00YXcTm31DNl674J9byLzBf2lulZwALOCF4rP7OG3Rosh
HL2kgq22va7uDASUpAiyamHrW7qjCkuk/ezHfaFhXFGJi0JgPnqhBOwz7C2zfMumaEGDIKafyElJ
2fgzNEagAlM4sRu/rp2dUvlGiL9W+1YDBIP8ReaOoZCzFo0Jzgrs6yQFAgaQlb1xGyVi8S5/DgPA
aUnzyqoPcR2kXqy1apBdh3G6zrp5Q2q7FXa6t0Mm/Yipe54VN5uOk6QwM2P9Fz8vimF57gMaUk56
P+FRVRqkgUuFl5i9u9Ymbl2+cSwUpiipViNPKWYuA6JanGYQUM8TfiESERiJW1gbHRzmc/3pqlq+
JipiAQK3XHBVwSfHllqjugXjsnLZnLIVgL2Wc5zHRftrci6zhtA+NBU6Rhu8uF14p3/bdbN5niP9
JLArgdAX3PCUWgKzzlothvdmaUyR3LxZBRIgfFYf8cCYRc1uFUk+K6tkh2MPK1Rk1Cq/Ol1Lm4Tm
Ng6xPo1iTfoiz5mw38qJeBRod19t2XmSmOgsCLh7h5gAC1HieUe/A0fQkyO0sAG7b1Sjz4q+cg2d
YUIgWc0WsOMuVm1lHdoqNV/l2XrimTFrkGnu2E8j+zM7F0JwwxYs5bJVquQoQ5xCVTIdsynzZiOg
K+MGblK+ZKmdwDnsDeAwWkQqT5zCfAzq9KkTSAUng9JQJ0WFuZjzWWMT6o3hCY1RhXykB0gfLVLv
ouhXEVRlR5q3fHBf1IpjOIzQBBNLIC5klLjUCc0R+tTRxABYyubQ63gKlBrpzQ+z7LVQmHCn6j8a
dYRZAh8P/OWXUeu+i6ZscBWDmTBD8e6M1i2vJKVPa3rTkPlYftHOFSjYE2vrUnSuMJ7TSA32Dxbg
ezkHj1xtv6eAmRgTloPWfzc6g2AjjbYzK/oAk6Q2oLOIY4twDU3+FcWHmHEmOGR50oEUbrrNZ/NJ
l7fc5p5SkY8PMS2x7apH/sFL0FHDo1u5WIr812fOA+MnkiLAI1szHnkOY+U9SdXzMNonpx3+IqJw
OKWd8mAG5mvlVN+jgiO9WtZfOp9uGIBZiKKnXOK0tNydQ7PRQ++vG3YzZaf7UaE9MqX6xWZ7SPVn
E59/4T4BC3ovmCtonf0TxOK54ENuxvFgJcbbWHFqN+k+0PgCbEZEME7bULnYIXMIkZ9iycKVMnZ2
2g2kZB5ABlxxs1Hmu8VmnRSrrdExvhdPU3QmFGujInlMqKFciRUj2IE9Wo48jJD2WkeLmZQ1v/pz
BoNyYvVYokrNkcXO2Q6/Dp6y0W/x28to2EshNmFLl4aweVA5suba05Ts1V1UMhxyKp3bjDUuY6hc
tOwsWQWv9aZb96FxVRjhF1niIdiS4eewOLfKu0Z50qBdZ9L8UpOl0kFR5IF5KGNymBcloci3qYUQ
Xx/DYx9/mgmbYV6rmqACZq99JXb2mHPjOdvSLE7GbJwc4wc3Bt98sspwt046HYxdrBr7kbA7sEx0
c+GPM7trcFWvU2Z9sop3wmwR08ORJH1lN7S23zXYzJ2OkZz2xRZ6yQvdAtBHG/5VLFRzV26inDV3
9zowfZq4AUth79LYZFBDwrMbbFOd572grlK0T4tbhggefrUIyyGLDKZKDwAWp6Ko/Cn6nNrSN23b
H8HSLjpvlO5gB3KvZe6XG2wybXcBkq5GZuHOoK21Hm9vnR8EC4qsafY1a/5ywfiGJvMlsR9I3moY
sfXOMUG2riLw61ymJdC6JMt2dnhIVugNqI2q4qvQ0TeE2DEZGIWBjxwPN2q4bUR/0JQPs0AgMOur
EmZSrCOObD+EfoRuytcPBGB4nXDCDByGOMgpP/cl4ZCLRRRAHixtTmeu+FZttzXETXiqz335yAWm
aSeoNlF0bBsDaa3+U09ce1wrVc5AXtBws8idblp/zOStkDsFY5srd3O/T8Z6YwooFkXANIdrx862
yZB6ZfjtMJ9IQY6Y8wuxFr4i6BsWXLp1gD/y7BiFbyFWcKPwn6OEx6nQ/wwY5JMLu1moxbrX+k3Y
h4BK1VczL5kiNy6xCzaSp374MTg3QwRJypB5qm5wrneTn9cM7kcNa25DNgJNaIg9sDoALDnqjnMx
84kGKsVRWv40zXRux5OAsmMOwZNmCW+MxVqDNxazwx2nZtty9xryRr+Q6F/OGLHa2o3M5ippUIWp
noRpR48NZ4Z6Vtb4MRly57zYLHPnZQ7Ukl9R9XvGkaw/HI/BOJaT6gjDsjPkKg2hMwp14+A3Kuec
ssLezd1n5zL4NN29lNe4A+SGrCnFnU7BxHx9rn2Vt8hp82OLR9R4DiN4fjU9PrGkVxzXhCKcu/ow
KK8a76Iabwzhc+Awpf9MQjjH6ltT7okkhFx0lZQX4WVs70X63BkakQnL3uIbBdOqYh3kqF64LA0c
w1M7FG7mI2E7gyXSHLOdJlnT5xCBE2UT98ZqtJemkzCJsvPb0PBmULEaMvIcgbwC4ixkgQGYiNfl
2xggiKVYlReedDRt9Z5oxIKQA/uo2D5d0kKrV6OvuXmraIjCmVEdNeQY8ekmULBwrgm0VvXe4YLQ
EfFL3V/mn2r+D3VdVh+r6bNAR13h8ZrDP+dfUGH1jJ8LulNGwQ6yRZVLEGQA3KC1CZzC8uzxX6yA
2D6zXbFGn+00kzOcdFvZbAE5hvXJXpDhsMASUGVgDS2aRLPyc+e1zV6tZjMgQLZaYLkxR357NMNf
A+OfTjBZO28GgQTGfXa02evC8WCiiBEGJvm0OJTcFF3uElvQMHMcvYaMnkZ3OSew8WBKDHU8Pixj
GWh6dcRdT/1JYh9F3L7UPDf4sUyC89JnchK3oyPWOTMMh/31ZC4yX9L95vxouHveOQbPuP9rBoGY
AzTrzY1AsWrpDpnvoY3hPVvpb5kQwFY2v70wgQ4qaADGukPEh4E8z9WXZWZNqEdEM0YOOaMB+WWE
gOxLyKQEh40+xKaD44Z3V0OAZNrJhX0+TAEwNnA0Ynwg5UiKOFlAOeMCyr6NHtO7OT65aNF07QIJ
XPnVqJDl4UQYitWs3TIwlY1CaLSV4PqHMtlbh6jV10rTXWwqSbYQb6VJUcBOtIjifa6cHQWM42tn
XsLhxFRqpdEWC0JZzfnfyEaqN8QpLT8GFSsE2kBcWbkZv7UTZ3sFp82qnszhJhLhOegggQ1uutg+
WGgaQZXRNm2k+a7gJECIAsdoldOkMWsxyl1uvYMCtwPcyM2mYNJZlB+deGvRi6hx69liRkyDfxBu
b0gUlbK8ZdwX4a2KHqbyrlhPTfA8yJB55fMEv7nDtlexBdskEPvU6UC9atns75gOG98pWu1lxQEW
kwXea15NLAXSfTu4vpby7hKDk+N7NYnhyYzXft4a7ktJ8JFOM1piuNNwcA/Gt1qPmF+fjQQ20JYw
m5M7f0gcrUiQPKBhmxh8dU8DzsCzMJ8npI7x3Xb2mXpzyncQpqZleRLAo+XskuBm8QCayX5WfeQ6
jCEQdTjqO8GYzC7Ql7BXPSz6w0XkK8PdMELCJQvrHrvPFgt13Cxun23G3mfsZia+jqBXZ+UZY+bt
XgKSl0yUpG52jGpCJbyWqBieUIl/NpC2j//oWHGhwoxY7upVBm6BfD1mdqavJtOLW/YCxjOEMUvn
8nJC550xgiRKgfeHcWQQY11Gl4uz1r3P+nBVIGGqA0M60R36Jj3UEsNKdS7zkr79xqb+ADr/kgOx
iUplPcbzGpgPA4VqFbH/VFP3X44i06YChvjIAN/eGNOJRSDAXZWABL6HFkxm3PgmGX6MCvTmUQOs
avct4VmzuEjjGNavsj2P2CGzbZEVvqNl33HEgyq68mkUeLKg/LHZXeuIL4NM38LH/TcRgEOQmuWn
hB8XCOxtdPPugFgxUY9dnv452CRaU14p7A6CcJsG+zrXPNsodVewJ5NMx8Ps2FTyMLSkqAgGc5qD
sXzq4BDX+KXGNf+ffaf8GI6yUWILJBZFUDX9zLryMhTDY3bik9rOW0swUBtqTt1S/wptrMCAvubc
XBkCtDVrdjwqcIIDzhebPBwZzMjTEg0f3W8oqks/eSpjiu5jZNdruatYgwNA2CKLlGmf1ZhJ7kFF
vTRtuqk+6+MIA+66NMsAbHbBlHgE+BARuZtz+UkUIrITRM9t4Ql7OKQEEoRd/uYo01qq5FHuknbg
eJWrpugvbQKsmrf1BOyPSVquMPlTNi1qTxam77lA8K+b214Bnmr8DtXTTJVt56d51rYWQx1nOgq1
8ob6HAKNkYIYLMwN7K6HREHK2j5nuJuILQg0iLEHEfglTWE66UeUrDtZnfHJc6KAYOsQR83IA2JT
3pCSbwZiouqOUVyqXFRLboeuvsM5O5qowNQWpb99xyCZLZmVtLgaCgxTF9fKFQ+jZ6lFQRZo0S6F
B1bIC86UH0O4l7IiKxlvcDYQqDeGa92G4jXxsMJuoWKCLoKILdhQHL+wR4ULsCCBoq0ew5lqjD0z
fI8EolWZ/vUMJaP2XaGCGPE4oRVzo4Mh3gt2N434lmOx15QfCzhwJglsYCLRVKehekDI5+WmzDeC
g4yto8aiGG/tdpKA0Zm4Dw5nJvPLWK5dW/OLhfkOJLvgn0VzAiJj8msDsVvf7fIRy3UT7cmlek2M
4CXuTn01+1r4wwmEBBzPhUQGONNVWVTeGfeMOJqGsc/h5/TDteOSUG5FY+959xXnW6EYzLv3tnmU
Jt9dtk+be4Q5Pqb+TAKsPIR6B6h/MzS4SCS81JSIx/u/YmEjyIgSCogv1S2Cpwy8eJMZgFA9l77c
qirmrQM5C9am1rFayQ8cnJF2aEKVq0js8SyNFWNSxN5G9TZFjzkkFiikF4noC/ML4WH8CN2r+Zph
bZ77DjXCjKzeObR0MDG2tljH2Ji+YJzj68m8AAPlMPBJyZHUSBKTVPdlNDdTcu+0/VBMNOpXUdKe
qmIL4dRDS2WL7pRHaHlzWndTfwv4qNGBFsWXY18dYH41GoaiPI+sBd3s0dYfrTZvWosne3yXyaFF
UVURBMeygd9m+kVGjrHA5ASxd8ud6yTNjhDlpeeialG5u9ux2UwSabOUKxNmGivZteKCnMKOFU+t
X8Ea7ia2fThIiXHEojeT8aPtlsyTQJR+gsqcVp9WChCBUz6lTrWtGmsbYNdXdOWEEPKVWwJ8nGBP
PKH7ivey1700DdZ9zbQlatYFfqxldYWpZEMfip73ZPfmNQa8raL+ccxxl/OCl5xAM6S7WWjEwxgH
7Go70CtHBIZ7JaDsqtIHBqRbTDggcN71SKptPbnwYBj8QsqKyMyKmm41uI4XZ7gxeNsqjQmmha2V
174cfhTKXS4X9EVtsAdOv+kQ/yQz5oJU3YEt3g+5e1Xcf2YSnyNiEkIpdpUJTbyhxNXhFnDDT0ZO
76mAk1U2Oe5CPYlBSwXYEadNHTq3xOZsjMGyBMkWy/gRd+rewm29tpFfneeAbbBaoGqh7LLi5H2w
bEYcNt1CPZGFwboqXHVOBp4wS39rmLNFD+hwiE+pNt5nhFWpXZC4WZ81zJZ5n22NXv8UCYaf4tGY
82uW/TZFiFhLvo2SaGJVfw6xh9d68qRE4VnKdt+Z7l84um8RO9qmUvhOluvjAk/NC9OXNue4NJUf
9ie/nTpsHEv1+kkS8VcdoOnDK6qRHtbIAB5FibzQXaajDkVbO0P4tudtk/YeCoyNY+RPw9A/l139
aKaGsdMxNSAaIxlwQWaZlg9qXogBaktxcJgrReV0i5ik6Ya6tW3l2hMROlO4tsrA3Fd/wVazhcHG
CPu9yi+DxdrfPXBgo3eaVA9KuW9J6RmUzZwnX2nM78jBCzruF5jBOY0wY2KuN3SedGYPCb+HQ4mS
DcWud4xTqi62wpMq3QGbk0aNDOhOfEXYoniv7I8ZSXunfVIBZWQu2PnPhOA2S8QmGrN7x2ESqckH
hE4OQUwlSmivYuByFv/LRHtDLsSA47czWRnbGY1kTC9mWod+fgDU+7/hmUbMh2r6HAUeet/fkI9e
9sra5BLD3g5AhNraNpNtg9GqhKNSFioQ+e8hex0JNRus2tewtMnAQrJI5IDBRsuxTuNUnpsy2yS1
hZcQx23ZHOa2BZZpAKokNmPsHgP+sUIJnuVceSqzVO6kI7zhjd0wX6uii8ZIw8nFL6PMh5neE/cn
ru+JgGwamCSbAb1WJbVuuzHm81SZGNk6kEUQ6Qzls9K5z1K06qaKe4C3fYbzaTI+KBBn2FOzKe3C
r20SVNxkxw2ykTNxgelwjGPtkHZY6+QVMcPeiO5LZAc5k3y0MfVZ6iFIOscZgvKegJnmPVZACvQj
sW8d3IZl+BMeRdx7deqi49GuYVrvNEbzC4coGOiMJnAVmIQ1cZAO1UOvH8yYRWwWAbpy6aip0Iy4
fdF1SgGafqi+pkrZVDi+xU0nyEokOu4PIj4vWeVlmUWAyRxjHT+kPRJ3YoXqMvTMEJMMoLRTn5lY
5VPPrXT4m6GPYKbtTagXzGxJrB7zK5OvlzTo8AvYr1a2HELsPPmJNQK21jyYzPU019qqs/KhBAtl
xmQDCKRFdHT5CVq+lF+hE2iZ8169KmZ2UPr+N51b+EbDV4qvj2oallE0ImsYc3DCqZ5aq6GfvqEJ
Xt2xf5b8lut8zhBvYPxcFPIU9GJeuBHAcPLc9Bu7mfgQ0uwVRVx7LqYpOEd1eXcMArxVwyPzm6s+
r28ZJCyijrp/vQ6AgVQ6jogiQKqX6q9TFP5gfHuIKP2FBvJgDPE7zhG1t8rpWUsQMTGBc55dU78m
lfol+5G2QGc5VE6y9/Ra4l6Wcwu/PDW3wNWeJjjYAV911fRIos2monMvs61rYj+Ix7MVJS3eEPGj
6+mFiJt4O8cjy63gJad72bR8sGtplBUGjxDeSmrcNcnhO0nMq4A91a07kfNgLqppvQhIyOFvJhia
ZEfV7TEYcUDUrfZXpZjawkxHvTLIZxtbPXNLG0uHYon1UKou+vTqpjCxXqZCFw1C2xrSJI+KaX6E
8bR10uDSF5kfzuWha5RdpHH6FtqrQ0mpFvpWG+1nbP32RlUB2VgpWnHjpdEZ35PGtTJk/VcqkMhD
7RHCeMVPHwGVxjdqKuIQNcVrS9G7ynW4ERj2dCnflCSF3pNOd12J73ljWJuit7jKYRPG0BtStX/C
LArdtEPHaG+LJWo8tcOz6aAucm3gtixMS4WdoJkLhuI2jo/0OJBrG0/yaDXDgYXNDo51uU3y+S0u
sYfDusf6Zm+GUKzRG/qOM7zIjNFjUKE/Nj8dWV8wlHl64l6UkaHRiCAEhnqQjh8oUo5V2TKBQczL
SFKPbOLbmgehCKesa66mSkOK6RITumIftXFm6aj5IxnazcKV4ohjHnKXjNxxvryURgcuQVF3dWPt
pMG2gRkF91ld8Qn3+c0Jw+sQIzVpNOepbLOvKGZw3JLF1DMCiOY/diH/jJqUZdlvIDu/DSaBV8Tw
IDs1b6U+36aRVRnADSIorPQoAk4ccnFdS1epv4I3ksmuujoxlE7PVp4/hiw6yS78XNhKuhyPDeNP
Ejb2YTlXvt73fqAxCqjZ9haK15Iepsfqc6WFf8xd4XGNe1Mx9i3SUbyg+UaOerVqO0qKnEIn6gWj
QOU5VR1PIzFATxiphhX2BfRnFXcsebdN4+wTtrW5GA9grXZN1G6AqCAO7KhT2SQgYzoKARMgs+61
wwJCSzE2La1MRSOXT/Z50lLar3jbQhggQJDUDYtVbbEPJvVANIfvVBmYdehJLkxHFkBsfpT0ZdYC
v6jAYgzfdUxSndyhS/DGCt8fNyARhKvMydagH4aG+hdFIjOME3LzLUFJ+9LRzpbZvQKA2o9DfiXf
eWNSaYZ97vequGT1b4zEbDBRguPP2S6M4Sgors6UnTmddlrcP40K2A1WMqK0H30qdk15s+d3E8OI
0r8qivBJIfjniCWl0H6R2gVq8XOoQyUYkifJtk8mOCxpCxDir+fJvtZ66kVWDmGPmEgL6cOMSihx
qoM9Tch/y7XrHheUFXHRG7w/m87GcEAtWLjxVhM2xSEZEHXPHW8g5bOOYfylLaM6UR90DGQIcVr3
q5hILupgrrGAiCLdsyeKLF7IAt5h4rI3c/l9GJgYL3NIr8R2r3TfFFbEDXMDBtE800SRK8ahC4JT
4ejEfIFH4SbtrWqraFgcgt+8d/0xM/xaF1vymnbkWHiFjWPb0Bgc4VV3mYWnTO+W/qjkpqTm50v7
06vyMxNosfrJQYZ7UmzyRPAJAo0K5nQXBsyn04mXu/qjftw36l3Lix1hFavWQgAReXWWHhsI70r6
mRaPqlXXYjI+9PE44cYMMT+ZibtJUf6TiLQuJGV0zTASfRHXiw++DlfNaww1vEAzGyuE3LN+6Vqs
CQngkFKnF2R0DJKx0gB2ZU3/oiGwUlQY6Nl4cKcIB8W4VkVO59YgJkD0DMXJ0Y9O/uEwVSf5hylo
4YFfCLOrOmdbhdZOX5BlS2JIJpmVlNRpkBBL+BgjlW7Rav4it2kkhzg+ign6SvdtDXeVeW9v3ZZx
U+8Q4UguXGi6R3I1droi1rMbPTXU/iVWkpCwr6D/rtWnVJqbFvmeOX+TR7kOFfVHI71+lcyMDdmw
1QHb5Q7UiJVvJjX8UtPoRTWlV8TJMZ7rUz5DzBu575tgX7i554S4veM/ZFeJrK7W0HyLkAgp6VIR
JKxz8aowniIm4slxCDfGs4VXcO9U+nZAvTfaNwPkEBAD4jlsZOmjH6Dacsn5QUrv27zFdgp7qPrs
o7fcITSHGYuKsFeDExEtlcu0YAUYhQ+UqQYePdA4KAGOwlAOYYTpe+BonaZ/HGMbbvEjXuijwpq6
n8+h/u4qnpBvUE9Z98GwVUJ/bO1HnYyfhWWTW1lhutYf6mT9cUIeQClDcVBOMoeqxNZKy6+q/LPQ
rIS0M5Ay8Vgv+ga3PbmYF+zpplBtlcvXWpa7Ygo8ZKBeZr4GLKzlSy1CErdOOQNxi5erq4DcQpFD
SKep91EUj6BRvtSuxkyNDwY9JX9pj1dUUd8KSBayd4F88GEBztmNWvMnhfYNSWNKRtZTEQNVUhs4
LJisJSmRTfOhxTfNTCYTZ3sJi0WoLNGH1QwgW4EjhfM6V5BVtdlunpetz/hUgKyfdGggbMc7XNqJ
np8UpGcOQqmhbrAhNRsCLdEOq8TWwpqBpv+XGC7K8PrgsA/hSe94BHPipXtMTiTa8Kg/0hlvMF9t
zKJb1vHiBHqQYcNryYQb5x4h34RZ1iAdsu0AocA17m32ghleyhP1oYNqWTxV4S7ujgmaXyAWs7tL
6XTQwRIAX0+nCuFdmHidsmN82XZ7LmsJq+NswV9x37X6bs3v+YCwDv3ubLzn+q/JesQ5WObFLlWP
iQnnV5ytO+aheL+kfoEKOQvIXUC+PlV8d5aPlZRFITgS4Nkqt7sNCyDj9UMGgKqGkq5dIrpGv+FU
1PERml/59J4xQWl/YdPMyZZZgHpJ+6M+kFPi8S4tKPr224DTDhST9d1EX2hNd1gChA/cZhPIFSTb
7CkwsLRRb25zNnaxFW1l+BgHypDoZAPxMqF+3xz9a0xQOWxU9xm53661/6F2wISrQUnL3X4farPp
2dm7U9w7Lkwip7wYJBlbNBMrwLgNwyc93/biwACd+G+vTCoawq0BH3BwJmKkXqm+1kaEbE6gj2HN
/U80Vyv+K8drbYK6BMgGKO657ldGvqozOKSrqv0R2NrbNyvf2sqJ0jCfv51s0VLCX4IYMpBEd5QF
w8vqlZj7JL+iEkgEVhb5kBXCZK8wf+KYvuhognUh8g35XrqN36CgOA5Mp0UyVD9B1m/MPUkzmbMx
Bl+rP+hgFWiOQQ1lEbQH+dBN+YCyYJcvtkiAaNO77CGZgkNAoJWjVAMkBuXdKzA5jn+26o2Xir7K
rp8zaDnqrXA+F0G7bZ+mhh3we4YiVJGeVvq9c860R7ekTt7hu8wYehDizPIEh7HKP5UlKmPyYrb8
GgRubBMhjQKsbAXb/jaLnVM+hHtLXIbcL1XMLKFxYZTKXbMOgHivGjgx7qUfITWTd4jJk5SumMpq
W1j/RoMkwxBqW3mImFRk/KOO+ZBgqZN05trVQ0Ko2VFc1fEdgVDX7vvoRrAHrxbGvOarkJsBM+Ww
7Wt8bfAwgK4PZ6u8Y9rnuixRL2OkCFnzE8KLGpu3p2Ns/169FYT0mJys3zQ6WKieJxQmAQo8nbB3
HK1MXl7b9MKTYuOqcfUzg+ekAoK2RKL4Gc2OSd0mYflhly2JH2KIHnla86Tkbxq/XRpd0/K3B3xA
tSEuZgUpHilLlPuRtk/kvmuvcrzg0Tvg66qNLcuUgUs8GhDx/0D7jO2dDq4Ycj9z6CMusFcI9dpi
ehzlk86X7tIApO3isMXTGZNLgJwqB7wCSU/hs0rwUW30b9BCIjxA2VHn59G5i4EEiA0qo+gsUIFl
EM55cXDO1iTB9RBqdlI4JFCe2umqMwFT6RuadH6MwguWYw3rc5Wf8EIixdya+EbcfjN8hvMPYSlx
9Mf6xBGDp+CvIGMR73lIUNBlanc5k14o6suThWJgI5dzr3q46NsalbpQ+2u1cBNNCNzQjYTU+8rI
5uEVn8Ew/dPFm0RNUxq/+rxHztHEfmF7BfHkk7NxqMLa8KT2eygxKYpAAm51HpDUuajhk1recgxR
Heim6Tspjo12BIZHw3ACuFjZ3xMTd5sXOrpl0sfJyk+PrLPjPsLMF5gwGZXKv5T3n6iw/ubCQFV2
Fkvt/pgjiaLQcvVnhNStLRecB2R+uA+USqhmp9NkP2JSz1VOQr8YQE7AFTkU5mfWftiVP4TnNPkw
dT8OaLrhzN0wkeFBbPLPiSfT2PKfynlDpuQ1wGnv7KOCZUu+SY1DEh0HHHjC2I1IFmb1HQpD57LM
BctECo6zB/Vu95ismasp2uSLRf1KbqKGiQiN1PwoIBh2yreCIbB9mswTCetEi07Tj4y+OrINuDuh
F5TudtLWiM8iSXWOV5MYg8WR/o+ZuJWtMQ6X9EqUkpx/5tnBbkFmCo3/bYif6n5HPKCR0BUxymBi
RYSgzfE3ZxfGWsN87I1NtKyVv5OuY5y6nj/GGo3ZjpczHNa57jG2gqmK0NoKWZYjD+zFOQ8fefVe
RcyW2dgM+fyMtb1ucdYyN+SAdsN/kfaluK9FBuBguY2eUnal7t3VX2colba3AJ9EBB8z9rP8pZnf
QxZTthiOWhxtwuS65A/FJdfN8NXSmoWbNNtPyckKd062BcfvD/07dlpU0x8Z9HnlJ9Y/8xpNB51a
G7511QceZcwlENSzguku2h9vDPdaux3Dd6V9E1p8cDRljfuPx85l6T/q9xQpZ2PwVwx8IOVr9MOS
vH1JRnlwBvye06odjnn5RQm0Mc3POX03WK4iMMq/kyjYMC4B8HluwBtqoMFrWCPQ1gPzPFqazzbR
giCOXLR7jaDcqOPiefsIhw9zGLxxHjddhkssYnyC1NvEggBaqZtfCw4ufJkAFjmViVKqUWCxH5Qk
rtkUEJoXgvUv0XPaNFFNgUbRBND+DOlrRruSlTv5klnamdVFKc6F6QsVBZZ+t+JpZRsnthb6u618
JzyHGY68QgcqhAIXEPM9cjyssStHfNnIgEDAaMmrle/adN9nFze5G8EZPxHqjAwEkHq32o3TPaE2
d1kLDRyXHIrs+BXES17IyRtDYGpMv3Bf+h7Yjf6n8tUw1AEc+qS1NwW5Y2HeADiiud3Oo7uq5Wis
OvOPDy9Kzga5R4blESlARfXBz42PPSGTCIDc4DnIr4F7V/RrZ+5V9Vlal6Z6yyVcXz/M34351EDH
14gxJzsk5DiEvYCegQa9Ko8CfENDiACZwQqX806bNpV9L6oPlaIzdJWNA+BSMHNkg6wR2owUpeMO
BqW1iuzD0JFJ3uyT7k8Mn2N4BWiBwGoD0htefw9vxxtMD8VPil0SjxYRv2t+zJRdjdhT3GNsvhk9
qUjkmMeUSmRsok37a1kIAwDjcUKDVfMtNntBJV229nM6MdCFoleuxRJdNdwVcWUH5BbnRegaMNpe
lg7XAt5ZrJgn3TFALmMG2iYqJdivgoAv+9fbQKDYzc1fqvx02X5Hpr61uienerMYoSge2Xg15jIa
MApCPHqMYAyQm8kINlJsCyw5Jc4c7CgN4uvkHCTka7OGhmADXMrYRtwaM/PmWxe9a29wRwyLbQWJ
F6YGbRMr5GvVspfvfuf8BqKiyw4N8jjmPRFJLQls/go38M+UbGV3cqwvk0upvcjpi6X6OprejWnv
BF7mUoZyT7BGFdMj/o+j89htHduC6BcRYDhMUwUqZ0u2NCHsK5s5Z359LzbwBo2H231tiTxnh6pV
PuscGs55JwHvYKxkQRwjUHBtqpum38mo9ENthxLB7v9SqAaI6yviJliluZJ8CEjWYFqNkGxBrwOa
drChjqwLZv8Bm3UF7T2aTK88SoiaBxlr2DBvtAeKssBfTxkVPTPqjPjubNrzlDm9ATbXbj0ojmvc
PeWZ0L+io2jQ4HTRX1L+jFhAFRMcDTgRFr3MkhsJmHHLpOkg8rMCRtk3qBZ4LEbmJotaffeAIvUE
bE346pirFOqq4HSCpawD5g3XYfFhNdjC8p2Sc2t2VDBiY3I+dZ+4CAaiscZPxgLwVbc8e6w9U+3i
M7Er1kbxMiDy2cx6wQo9FQUDy/RPAFCidR1uA5kXI2VYlK/K4jsKSXk6DsIZOyzt7ROPwiQvw8u6
hB/skQhV1XtiL5hu9/MC+JdLFV+n8EvfGVr9Jtw3TEBLB6HGbOAxqAAHRtExc/9C6j4lih1TOGZ+
1tBGgc/m2DD4l/Vl53G2Q9LGCsge/bMOQY/eCVwdGiS12sNKnypNLZI9v/gwlT81P1c2NPh8NgVV
ZwXulnmFlFz9dJl3YEVgy0fCS3IxyHSx+SeWuin/mfzYgSGeIF1olEe8mpyhT8KmRZAtWF8GMnxJ
TA05h2UcDPMY7DiJCKW5Tq0H+fHMCw0++qC8a/2/BMSk+YOmABPWxXrCNDM8p4iP5fjrFVQCxM1b
8yB9xYha8/rh+Vzf/BQ0/fbYUT96C4krfKH4t6plvoHpxWmvOU9AuSgQgTQ6hsitpyNlCCDULYzq
T1RkfW0U9avCU6zbqAirY2ou+iPWxPmk4FRg8UPQ9LjqgYc1+q7naHRpERhZeMkuALEwdm9lJD16
IQ37kHwjOhzYl7Dzu+A39Hlk/7L0X46MhYyuTSR+rfHl/9NRSKjSJtZeWLkcPQkJMlp1fG3l9Fh/
Ivm0pKuU4+81uVFYJNe3sH21CIqEjcILy/RhGE4kZpGirONLMl0y3hwZuTN8ZY4VRf5jfRJLB1fa
FhI5iDfakJZNdTkemxDXWUwgOlxf3V83Rb6yQ0JjIZEYeDvoDhTl1yAKjD+DSY39Ncrdk4E9DWOz
NawMD0/YQ2MInZpiaXDc81dxjoJbs8dXjDWrzN/C37XKvmvchUxVEsSLAG9y4rcHMsllfqEo2kUg
9cYDlL2m29n5WfZ2LgsN96FfUc/V3ZchMW+7x5Dp9MFJfZouNrXfAlWUhTzOIISqjm7FmwA6OBZ+
+87wEjLvgQN48BC5gktVH/QjDeAEY225zEXnMA+TduKjzHr5pRi/YU4jzJpmrrcPM3+X+ocWbiAI
zo1mm/NaqqABb/p4BBVvh0x4DwprAVdQhkxfscbdezPb7zD4JmzDxxqstY6eOcjOQBHxyrNINvtH
F8Mo2Mg+x/pSsea56XTJQe/n7JMrBn36hkt8NPCcQBxBDBhxmPJ0DNmGfhUP4GAvmuqqW8Os6F8j
9xOfnsxBHR2ARVcoZCMWssaNFo+4lYjButoyVtsSx+rAeUQ9N7N9QlouiFOZ6BrJbgyOrvTpZ0+p
dZikiejmJxil0lcbs4K4yTJaxxXxBEAjTdSrpXBccbbEsVWWkJmC+FINV9ZibYCnvP6NENi1GDCH
ydvEARm2AbEqaypxXT1G1X6of5U8Wpfc7uC9FiOJotn3dABGCYb6gIFe8cgmezojTK2Yhp40tsnL
9H9yJdoa+Y/FiBV7GysoSonMPKc0LxjBCFVkq84FhRyjdCRrXzTM+9ZJdwgbAsKJcyC7jWhGlMbN
NwQGlGWbMPn9v2i7K9aHj29QML5eJBgzK85cm6PJQEENhqvh4m4zevXwITTMTMeJOt/x9fg+rtqZ
PwVk/CMGHGXRgahfLVnb2bmSTi3HNLEqLQfNsFdJDSZFwNI57reqQXbcNtC3pGJ2b+g9Tf47qoBl
4OUB3kDXCCccNQIq4OgxsJXw3+PwNhEGNBSTSbFXNUSpPelM7Dwblqm8sjyVqyo7m3SYof72mFXL
IZbBxxCdo+rWpetKQRK5drVLaqOEwDieaTMphKbELRihdQXlgAYoW7Q9alNCFWvEDdjNSsyWv42H
x/Wmey0/PTiCqcVjqiFBupIrmXAG7wBzJWD8jhPMHtuD8mC7FPHyNdsJQYuKhc4Hh6qBapelQpo4
4nfaV2hW4ExQzXZEDwQO5SMyMEnORbRjkdCBKud0br706gDR3h83pNnl1iNutoCuUTABqirolJMe
kro2k8+4v3gurDO7yqbeg6EaiMnSmmMr/ZnaMXhILq4arE4l0hjWoSEwhZi1eV5x1xxhdBGWsMSB
RmNlVVx3swmhaGmAD2fZB4m0MOOCeaSwy5k6PHJOURkQegQbJd5a5ZplKg5NRCrTH6jUR57cMnly
9uFwWNbS0+jJD1r5Fn0G0PiBh2ZcEAqWIjDgnoTwJnmIt38Lfen1O6/yUeP23DNLxSDrAwP4zY0s
XEhwtb+Fdsv71cCeAGOgYHCNZQn1FEpBmbCKjPcCZdJsOITWB7El1BALkldFcUfBQ7hHFb8ybFEw
hSpg/ZEzxnQggMpXmo2yW6NDODa0rEcvcur2AiaEauZAlmzOC5Re2dNJvQ5wmzaEvbTiBP4m5/Xx
h71vvkLt2xef1fivl65296Pma+a4DYpsNpt2A4BcmOxaOSPKl6Le/NplwDRnDcDAD/GtUxU7Q9dx
YkCrOwm2ZHqwTXHzYvbRSQq28C6b6s1mBx7kGwYYJK9CieH/+Ed5JU/hAOiWsfOvomArj9qtQSGp
KBPKvZxhspmpyi6BaRO/M0y5skOpraAf35o3E/FPJ4a1/09uD0V9zNgAusWvhv23ZUBKEy6zQdYQ
Cq888ejcGWVrIt58XKuG18mw/sGdCEdswF2OevzCJYJ9f1R2XXMPG5zxfAFo+6CN1M/qOyrPQXLs
o1M6/ggEDhqbrhzLytZnuGLu9OIy2BhGuY1DdkKoXdpdhU6F0YeGzfCci6tlUZqVa1Xf5tXShSNS
s81t115+bv2fFmJwMQK4bNolBK2VBYI97d56tMa50Vqkcsv7EE0WTDDSvJhgwMROg4+aEN84+RP9
rpD3fsynZT+LYVMHFpp6fP0nOf+qsnwJhAMVvWxxY2wC3rmsW5PkDl3lHIWrHuFIrIC4IACUH8GO
jxJoQTofsbEIUaYdi6+DgoFGP4l3qGQoOC9yu21HEhSTXUKcl5vzxu0jNhTyJhnJwuE66tVLp5zp
5/LoHODkYow+N+ig1KOGHiFampFGfFQ3l+wPDN1YtSDjZVTh3MnjUuJIzDF3EFNIxeQDCknqR8Yp
gzQzKf7Ubok4TaUDHzjkm6pakjw9q3EAhcT7CH+Oiromdivhd6NDIPg8RxccfVI0yext3f9v+SXv
X6Ox6VO4LrjFqmn6n7Mmq/RLoi9q2dr5/XcC86GFPpxRSzYo/SrU3fe2/wDb4dgkvAh5HulLgKmg
D99y+6PrH4l5MVCuIn2jXmI2Vn4Cr9SKMyuSduKjzdlHNySTkrcxGsGCsPdVEjGoQG9RuXAo/QOe
pnVEXLARJN9uudfjWwx+ijFzyflHtfhEv4KdPIBGg43MIq6OeqhaM+1uIU1zXXh/Bu5L28cR7TE+
O5BWQ7SKOf5UDCtid6e0f+JtDifFcAx1WSV4GPhUfuHfDsAs42gVojoeLhR/GsMW8WGU+yriaV8Z
LWv8k1GuFa3DNb2sU3UDjISW0/FCTH3IuLMyWttwIqux/ECXBLZgCLQFN2JPGmBYcf2VAY5azvJh
HqbfdbibChE/oV7vlFmqbrvwFaarkDaQ04cEnEE8CNTUJ7Xblh+vomzTxUZGCbchh7OCBKBZ+/6L
kCBdm9v6nv2Q2/5Y8RmIjW6CfgpvkXVS8gfLO8Sywjh1MgAvNGP0GHwFOzs5l+1Vzci7c1gf5bG2
tNozA27N2vERu8HV0q8lwlcf8+tYb035LMnHllsf8Q+7G4tpnRr96xQMFajFUI97+aHzoGqHgFeb
k1EdI4bsSnUKmsMA5Ktl0EAIlTydSYS3MkSb7thZHWwYMxsW1QyCD/h1Cklk+lPVc4ZugDzYe5TR
pwIGNTL+sahEM0ZA4YbQQwdLBYtDoqvIxd1lFqyNR90c8NzDsmIJ85UD04Y+NRM6X+1F0s62iTeN
EVQmzkZ70eOLR5WgqjfxVej3sfsm6EglnZIeJrv68ce0mHWxZoq38FZuvfSzn0Bx16kOBDn/LPqH
n147EvOIOjRoIDd1cRtcnvBlbhNO12FJno0+5gbCfmmGWVJLKIhRQXVnl4F2uhwbFploC+KNy/TV
ukTKThoOnc2Bdq+EcCY4ZQkYMqbof4cWYxfFidPfWNYOtc7ci/E/ivh9qE3ZNd1SGQH247J0Ba2z
laGDzJyK8rAQkCD/prGKOqzZC2N7ivkcODvis9ldQ2UxyOdAnHJlDy6MYi4kx5flSqIhaSQeop6H
2hNltKstihbIz29iOQlDX0qaBnW4YKST8+gr+ScZnVBZN5W/T6mtfdAFZRXMhPth6EtrnFfoIKvg
y+bUGYaLnr7xqOudMyJ3YzuKql7NT6z9i8xHXP5IMiKHVi41EudzxbUxuXeOqfIDowHvpddAIzq0
71EZZrYxbkVOOvnk/X3w/6wrSAgV9AcD3USKWgLPNx54i0l28ESfwvMPrNNy7769k/mCuC18OBzh
Xz4dUbzlZfibZC8+VPbCqfeqGcNBV7EmLUEOpDDZq79DxkaWmwj9qIa2U2bZfDfoRl2VbRcrBpxL
TB62Jm+YYJp2gSJqDhxX+KGkb57MqF+RVGLiNS7WtnGVGFiW6q4oVjIvXYVvNVPX+PgiDJAhoRnR
NArdj+4vhQg4aYZEcy1bFxG6xgVq7EHi9mPw7AFJaNpirXW0T3cz/6dVBqkCb5n5Rs8oovvmbYNq
oYk/dg5FsrNSpA6INHhTdwyu7BC06xPdCP0arNyUuV9GXMTWZh2CNy1SUWszXCU/hvhu+WryiwAN
VuxT0zCcbsnh4iZsl+we1Idf1TvbfinxfaKbxQq4XyucD0ffP+X021JiMysrwC03y1I+BWWz6PPf
BsGAstDMTQgHeUTJgLKQmOO5ND5C4xH2Z6gudumkoGSqRx1SPmYXv2YIG20DAYQ1f8msJ1JyOYy6
3tdYDkN9X5rbPA9YK93KiDRdjYZFvpnsjsOH5n/gpbZkluzHSooWpnzKR/RTV6QBdonr9ezqTjP1
GeoZsigV714OPnqOJsug/+iXIh9W7AQtGGMZXRHSW1rez8B8qEzjBuCJpA0M3dIMP2XvaGO7KYrf
kmQYPgHmBO4OvgD/lmFx8MCxbKg/GcJlcyj46yC8+vjkkvbLZD/jIncxHhZaRWTE2Cm5YCOKnegl
eRe1OIriYfWXaHBya9Mdw+RAAwMipAuckfsp+0vRUmXRBj8jU84uWajjJakpy5uljIMHnHK0Zb0V
V2v1ju5MM9ajsaqzq+iXiUKzv+w1VgUVg2eklln7naBI8dIbQam42i+pcWJNxaiyZcWxTXuAuAuv
v0BUUPuNaD665qUCKve/1ejoxmuNybVX3DvdZlo8zrkolrqoNoY498aHDAhCtr+zCGPCNUooJvql
PjC+xvMyF6SHUq6VfwPFbW7d4/wYkfzQb7T+nbjryZyiD8ZCCdZD/2vjvUsQhPI34LfRj2kP8oyz
mWwdFa905P2gvCCDoTcQGK0ofyUb4Xd31WIk76RO4v7Rqk3q/6CEDcxrNLU3K4AFrjj2FNZ8wGH4
V7Y/6KuidDPNOb3k0AMYYWrkm07e03/jMcUv2san1PqQu4vLZ5sg5BfI8ZdoWdnusOFpN0TS4oFx
ya7VDzWruZCZcgn9HiP8q6Y19bE+tGTXSuBA/PgcoPSHriqyLwuScbIE82d1KxT3TXg1vR3WvyD/
kcx/OktsBIOs+gXHdRWsfHLog7kI16q4DSOFY41+4EMEWH6d5pkT36Cee3TENcoSebrZGpKRnM67
FHC0Mcppby3CY4WalQE4+hEaxCa+Vf6hbThC7IXs3phhCLMgRPWaoM7JsX85SbDG7dhX57Z2F3Z6
HAwN6/4fWqhV1eWouKp5I+w1HPZFy6h/jK7WJFOvXmLyS720YhrbkiAXMb52BXf4u2weuQUc2uLn
p5VlWTMbKMA1CpiIKirhp6ll+UZwbb9PS4IGGZY9vejZUXIUwVky2aIS+JgBDWTw6NM758qzvKoe
S+FHdYtDNMnkR/CS0nNy+YnGkeR9078kKVtzBVDMyxwq9YqmGcpI6f6qTJHMea0djZHne10aMCmc
4ScY16pPiT++YKpI7O27/kcYdx+8EtEFZHjNLPMkSXurf0yJKcMqaJeS7gxwuXGLiNuY7ZiRDmJd
8Yto/4LuXwuyZMoBj7tdJ55JuFGGLxf+SCUOnkLU95lGSMIn1WELQjlmPTKElMVpMmInf9WzSPt5
iQKMBZba3DTUITmPIE1XHCxH4yCM46BtI/MrIdw5W6PpRq6g3ZnRuikk7wXuDYpY4E0zE135yHtp
TYGrj5QtqcltP1rLkefVSCFgsbOCgSKZmAuYCnxG5YcwGcJ9jzEICPdPS/ayvhMIE7BEt6gI/Tu+
MK1/qNoujalFeQQIcKCZLku43QedFyMyHGv6Ot9atq+meVy1w0kZ+1cNK5hK4dJT4UQsFgfv2he3
PNIpYL+t5KRkRNlOY9ZV1GyRmGAATmAkN962115KB9MwWRg/MsJmOCv1cAoxMGbxl5/+hPZFz7bi
y6vnNsxKJsgw2gRuWsYBSoLeGZGhyudJYVn2/gxsgmdc5XoiZ6HTirmg6Yxddde1/rYFJxdy1pJO
oyBInNT1k2ex9ppFI68HzZGgmmWPDL3lIC46voAQ1b+aLpN0J+HQgtwg5uqPqq4V2rjYPUXIf1Pp
RN+YoNSWJljZv6JZsPMeUuoCRHysGk42GLKOzFMSVAkF/4LBZL5q/xKPMnFgQDfRcYFZIoOq6RLH
Gtq5N+5Gea+070K6EkkcqHs+VhTYzbDC9TErv6Vp/9GinWXwx2iz4UGwsK3pwcIq/iXu0uiocLxf
qV924s3wOHYdHYiDptBz0eH4yr+8sGcGkpuGAYT4itR54TNXuMdcEcjPHUwEykGkQMHug4aGJn+Y
0mcLZiH2rlZ1xirGIFJvP2AUV94jMk0GnDQQzbpH2aB0kBpwwnn2wuO/jExwOgOXEm7uVvs2q1va
8KPHhzY6gAfrcI/H7lYr/nB1GvKPNSwEcbq4vNTGUSSSuEeXb/LdNydwjW37aEHT9vZHT1kmqa9A
zVdGfBkw29Wocn1+FMIi5hGjLWWi8E1yRfaYdoijZyF7qyxMl7J6r931xIcyl2L8GphlVugWG6rX
bJ/2jq1j8UhOKlwZcy3KLclnnOA7M9r54sjeCB/fT0GW2KixJibqZVTOdICGOGTNoSM5O9lG+UIy
lh7+X3mH31Bkr4pBZmTdff1mNX+AHXLz3Gc35IkcBkWy50ouQ17j5VBSPp+bgn+HTSuEH0Jv4b8u
qmKd+vuC97xKkoWvXgXacjiD00WU++uhvqX1Db06oM59UWzqb65VziFJe2X1xfPpamaxAoV5gTYk
Ma9tf2GIb43A66+JeuCK6p6GimrvEwzVvLixYmalwQoz4A7LyMzgtCE4Act5vUb0JAhlUa9tdlNe
SXStm3Zef6ZsOmU+VdJAnorF3doQfShHS4XcLo5jVPZBcENBlPH7MsphP46+17rp9GZT5kOFUDvC
0aqiLo8hH6W2tsN+x4P9NPayvUqLU4NsPvBubrNxlUVq7uK6PoMtWwRMjAIPJiJcYYLAGnTcKovh
FXbtQjCQGp1Jlz88StNDan3FzyzHlD1OVC65kPJmGdxbq73BTl0wmklHtmvhEQwu7Dm3/YX9UJWk
owToBgnZ0g7SeNEbAGPJVW4uPexNd6fHPxHQk7j/zfRzlHNHM0oqHQsBDVBeUk1LFqLtOfKf7vBV
I2HnQPoK/N9SIDK1dsDtciKL7X5R5PZKovSTnpQI1nRVYvOFmppQuMgsdigF8dRnSGwwxLLxTtoP
r9vEDz9AEysEkLIL6iOaYwnJLPqwHu4raptS/xxgd7Qoe237t0+3I1sMy3138peqDksPQrzRPGmU
hxzMpoW8BEKUjxZDMISKA87VcCvpy/ZuwCXFy+1vcQkxtM3jBZd7DsUOxa/CNN8id3fZjT+M6/X2
raCo6AngZtK6j5RtauwLysNev3fRbpDWPV+QOkAHU9iAZPqGY2bUo0uUMgZX5rx74OI1fju//uyI
/KtrCloTEtRNaIecdVV5kcYDSKM5TTXGEk7B1HcM8C0wlcj7duVly2cwiaXFMgRXXOUHHrmUvSFj
n8z8TSizmCJAN6oMrpDupzJPfXwUpHU1Yc7RTYIOkGP1ezDhoDB+r1HMJQc1n5lUXgNqWKQJxYoH
XIRHXd549P6EU9KUQ1AoZsx8KuOl3IPwH7puSV6G+lz2vrTyWYS/AiCyTDDtOC0A1fqRF1sbpmv+
oXIjY/Cvd6I/8yVDVRD2caKddOzriRyn4S8YwSVMh8t3rsHr3KkIRoCZ22ujQs+JWHDdgsOCeyjv
XJ2wPdRoeFFQQ3HaM1+YJBfo/jlfct6DuEd60D6wqCzK6BYZo2O0pIX09V01fjCzOaOOIwk0rDeX
xFWggxZZPRskoPw9Ujb+bKoKtv/8dczLg8RFVJ19mYgZyE86F1Y+z+BYtwSkk3zT6PJKqLek/Aql
cqPXD/zZZfB0U507C7WpeWnNZxPg4mQmpbW3gXlsTBnduMpqRC6ghMem+iPdcFkhqlMpDFAJ9t6w
1kKBFts/FySYl3z8NoND8KR+NZcAVeQIEwXlWaS/omTTZOeyPHhYDwLoxFqY3mPs/zYGvEJxJPcc
o3/UkmVAAW7D2RmI645Vg7nSJG9m1CIePYh1oi7nHVA5Mu8Xfq3OBGyVpiUK0SnYu8kkxqIjbaEh
YQtzRvdvIF/N/7YhwrEqZGNb7WuCteLqlhAx4XEqWrrTe07IzBYg8Kxj3YjjAWYSMTroVyz20GNo
sMdiMYT5ryMSF7An/cOaWKlNO5JS5S4twhQKJhhhzRlGj4O3aS46dBSMWTTysOwiWg3iHRgGZYeK
/gXd4uCUA6sSY8T5wsRlgbsyZcsnhgDVIi5/rFOMUHs4CgY+WJvqR4VGCnydR+iAjWwZIu9K+0+C
Y9ZjeO0D9qpcHBH6HwwGiKuxjqn6XFWw5pOJJszmAz7oCZnZVmg2AswYfWv1o7gwD8oqmrGuCMNN
QgjKYDvVZMy/e8NvY10wWOGwvLgl5yCbW/hkIr3Y0lNyvxNrD2tx3g/31r3EylMUzxJwHt3BeEzT
ox++VPWSk2Dp8cKV3HpDzwqS5QrlCJSCAUaWz/nDzLBQE67cT3zT81D5kOObqF9j+KXYh4o12mA9
ZNQ6rDxDVt164c49MJ8zlTm1yvnoc28RGsn+kJHLOFrHpC9WPlOvoDpMHvxcRsVV/kahdRsmlaxP
NGMS/LNzakYYhSldNcSEWamcZAJorEsXN7Oum24w0B4gOqP65Fv5jtxR2/8KEcurGrpDiYgmn/8C
tUGbhOuYmWGLT4xMuHnCoFFF3Wdgv8h1DbjI9IV2Dxlfv91yz6jZspekJXsFMN2soo2aCSZ9SyHW
hDpwYSjIxf+1JSuyqvY4sbV91hUsbou/GtCcyVMBqoyLGqi6FoCwKpZFU66heC8DhIp9S1ETuEgz
13p56EJBcFt0U8p/IdGOMYlEZflZ1B5RQFfiQvR63fVbN81PgYjw6lgzmeVUodG8tsOSNGrGOa9s
+tGnD6NqloNtcBek7MING8Xq1FYBbgkYYKjbXNX5ImqgsHX7l2jhsdKVXwk1k9/9L1CZN8wuJetD
M07kF4Cj4YKBGaJrNcLTHi91s4hRIzA1NWxsdA7Xnl/jvmPxEQKOUoM3zgjAmtRMPvr0jdB3KpsD
JKmuuLjml9XuRchx261EFe+KL5XaZmSRnGF8rU197kUvs/3frEWetwS650Bud4GEsK00QMaktUSh
E1C5dZI/c2l6RuAAdoUpsbslERfEOmGaZljsC0dikATFH2vNfaVMveFFGOegs9kZA8eDpNetbDQ0
bTJPxL8se49yhPt/hEHolGyWq/wHNeNRCr981OfS06Kkoz4rLadB44v+M/AQFrEU3Sglj9kur0EC
aVu5JjtJPcjet8y+OkelIs8Z0p1zTT8NevJIWdXRiIh024C/j5HjjQphotFe98WUizCX0QRa2HbM
7J+ZD07T/4GZiTBHlAjUGMew159A89pREqtW3lqGtotSE8NVR+Wu8WVPdDDAAdRkVgmxsr8qxj9i
2kbkPTDt8b9U9Y+G7oZ0W1b1W8AtGqPDvruF6oRhndUawzedYN+1x+LOx/uz4CUg5Mf/Zw5nCmRV
+gwtjESMQCxUMXF7zwtoD/I9i0JgY9RasHKnhCcmAG6yT7oPW40w5lGaI0RRFxlPU8WXoARfhcV1
QuR5lyKUtaCFOmH8g/jZa65tfhEF8D5+53huIQfAIjerTezwaLUFG3PmkQtNAbW/6Owv5ARhqi00
NqIrz71bEtBAdSFzfktW68DanoUMt+Co+CwrOLIia5FCovI3kbLxdQPs8aN3EZ9B6WRrxTrmLXjW
C/wImVk5OhZJUjr5mwYg/kz++uhmG3SfHZ/WDfVryT8V7lrIZ3nYJeW2/0tA9lmDNC+Qi0y9LFs2
pTqTYYn6g/irfZaiQT+PI5IO9moukpojTVPYrhUMQy2Dvz5galAfo+4t9AIYMcaBnakSJK3w0/7L
cvbSE7cspmLtnJKhlkh6MHELEJKYoUzdnHmYp2J5XJpWu4oU6imyhBM4g6gpq+UAXt/FHjCRRFp9
jfwtQRroydnGVO8B0v0+zhbTfyVhmJLV+JjCWw0l0FsV9WFotpLFPGmT3FPps/F+Jo8B/ysQdGnL
0t0mMLMq0DDjhxQ4SDk9dj8aj8AFn46VX80A7SRc85JYR2VaAYLV0gBdqVg5BuRIZPFdMHceXNQq
GfuPgXF0RMebesVxjKaFLjzTapAd1FCOj+0+xntApN33QBNQt82mtmOc6syaFIaxfrzhnSKfU2dS
WZy9rFkhuox5NDwi9nZMcQexmjIKAMiRTNUB0TlhWvI1JyW/Q3YI+LKjTdwvjfgck6Lo7WkgCHqY
hMgYxT0CPlvm7bgbCWK10GQyw+wXOoP7GrDmR5OvYL7o0QpiE7aRgQVMvh5UR9XQbTwknO43tThl
6jzH25OSKuOGEdyeG1doM6KK+OHvaavwKbN99WSnZ9HCDhjfC8oMmxjoSvvJcJHm9cloNmV6q9EE
9L8VtXZZcBlVnwS6zegWiR+I9SlB41/LhL0vR24Lkjvq7BCzyK84sGXzf7zooD1H+VRV7CnUlerZ
e7ppJnSCs2L0V0IEi6IcV+jVcTdovYRC5qHSAkXh5xC2TlZevJgtkrfJydmK2M5C601kd9XrVA4n
T8W233GV9Ex18LrWV5m1syC3mA9Q5QMTZHeyGU8YF9/z9m8EcVvBCMfxTkzOse2XtX4rEPnX1sOS
S8rvc+Tt6+BgUgeqkk2Bvfe1k12fdZP1iryz00dvxouBTtrIn5oCZVUmdRtzK07IIgOvGHvOBF7p
40OiXUrtz2ctISmPfMLZd1sby6OefIsmYQaXIuA+kNtMBnao0YnxJyqSsPLvJCe4DS4D5dLRki8x
KW3Yt4PPLFqTZsQUBiHvegjzLVM6xT1n6CFi7FSS+bY5JAaaybK6lY2jgRbGAQLMHMUNZDEQjh+h
6TSVt0j96JaR5aac++Dgj09EA4E9TdRrvSSfTCw8k+RS+6sZLp5+LKjC4cg7Y7qGx4KZSdNx6CFV
nRR6Lr71hHD5z5EZR8OLx0wdL7VHvmq0lIzaQb3ZQiIImIK7KcUx3i1UZoqK5AOWtfqngKcJOwv3
5krJN4HPdt7ztnJw9rt/Eap/NVcpKcKVpbNBkD5rDnIFS6vhTV5OpAATg5rNRxOe5JjC18FptmmD
4+herfJmEglhpKh+QINmJwZmkJNReNLO1qy4fzwxzZHgpiPx+A3URUxUkvtpdIc2RTqEIEi3gYqh
VA/FVfqybWNhe8+QKM+Cd0VIc3RaRLQZAtvmvGDhl7Kl8NeJuTUh72aKuvMkFtg6jQXvdnixlI8I
ZAMkHaeWRsKeayeuAHeVCjNkIJMI8EwGs4pWroqwZMX2tmiEcOnPTEQLfNdRjQeVD7zEVYKZgTsJ
ze0S2I6BRtV4ChA+Qb9xjW3hfvb9ThTSL/vzW1qlrKINfPZcIkQ/yGSjehwFBKytDcvlfIEAliGD
l/ilVfza8saP3krwbFih9eawabptWnY0oa1D4OaqVdlLUMsH+C46BoM5qRNZApW7SapXKAWYn+xF
HJxz24I4qJtI05lQKUa7tlR7Mz29+atiNkB0OVrlnOnYeJctGm+5JbY6+RzZDavRd4OwJsfCk6CC
ESn1BlKM2EXxltu/VnsI+4YtISY2xWeFYy8Rd34HjOFcxd/XGroyjwGfC/23bA9jPaAsAcrPRLzB
WOHpZJgBp3Ftbiqtr3ad8X+3Sh4gvZjnGguTfrAhV0tKS8T1+GiqvloV6E8MFZ86N2/LnpeyKxLV
Vwo3CX9Av7GIRlMVAZYAR0fPjzEas1iUq3x8GMx5KZe9jxFZjE1CkKLCuqZERN4YMsfXVFxwPGmx
Vm0RwCzMylgHI0wk6HZFbaKXnmYj92AE1e2bS08nUhT/t9ouSvmm9/6SkEJa+UfP468yHWyJiiMQ
rTZ+ITAA6wgOaUQoesi2Jkm7P0xwjNMq9+a7ySLvDWfIYuwn5uB4hvbScbTGbKKsm5Qxk41XHVbT
hMMjQnHvevAxcfrUPfNHEMcagv/A4tU2N7RjVOesXTGuuHzMmOHmZs1RVJVfEpq0Emt4427N5od7
y0P8kmFgiFMS3Ez5EbD/AoyGq8Jc/sfReSxHikRR9IuISDxsVd6rjExrQ8jiSXwCXz+H2U1ET3er
qyDzmXvPnUiCR2sekGWrWeW1mEzCpas3nLX52H5XDnT/QUIzkNiTyBlEFJnGwVJrP0cBaMMyjyFv
Z+HN6uFwl3HQSDunM8T0wCNbVWodtczn2VUkXOc9D42s8YiHu5YZumo/8+6Z8KALyeILYrGfXEzf
PjIrux7PhfM6QxaEf8zQEagpwLTbLbwMoVubwnvyCZiwkHqEfnR22G641Tf/47WT5k5MH73E0Ml8
qs7XLel0vhxfMBqw1ilmmvEqRmgU6IwscSKntX/w8oMAYeZU/qbL4kvVM2vLtQ+vHo2nHmit+xmx
Hg3xYuYMsBJzYYKt1RJE9YVcp5jS/X7rFMceRcWQ78ykW3q8ymLahui2R3nSkI74DO8MUM6F+i7p
3Ec0NnqP0xtAOJc5/3Zr1RkX+HvrqcbgSxKDC/G5zsBfy3sL6z2YP96BvyJFmW6PCDjGDvn4uUSQ
TpT5U+KLfSJykmSSRWHk+2xiuoJWFP2U7F74GHbk3cG54jJBXWDq4UbLjwTfMF6DZV5WE5aYmcrZ
LeNMP1Z1dKlH3D/YZDpInY7TbnXF9NcuKHnrZ0Iit8Zs5zWyW+4O2xKDiIWoUbK4Ndqbw/Xo6zS7
Pd19FZVEjmkk1f/lYzY+1V1/iSMSMeHI+cKnhdvALVr6Tb6ks9hoJlUSnWjAvojaqu9Yj0VUkvZL
gLUwaDhFY69f6pV5pP9/pBHTeg+yw6mDTk0RtfQRPxRduTBpUzUsBTn5N2MHvRaum2OChW29pWbC
bcdwBXipg3FtmtpOo/PtOEBeTbXpDP9L0aQGPMuJpf9N7Ma4O9i2WgvPsJfszDHfLAQWbmnSHpjp
e2KXrxFNps5it80NZhb9usWKg/Lyqe9/XRh+U0XhHFXQIpjrh85FV8lyQPadIdSB4ryendnM8dZm
qNh9Uj/omzbfd9JZ2cnDZayvkcKYjT92DJ3X/B4rdB+ftgeOpoN6bSYnH1Wz5mYvgzP8G7UTwr7B
QPvoZaS7QZHsN4UoX0kVQdauFE5GK/yWY3roQ3/Wxy6Lsnw47qOVNmScBji2DCFhwPhpr3794non
15TItz78mkisAc9hCKu79a5lq642Yu+AK7vhHjbR2nWvDRorAlFSeNf5i3LdQxz629xskAVwquXj
JdL8n7GKoechTR6QxNQRzsV752PWlNS9wJ0IBzZs5JLGbKW6y15jtm3v49bdqiRgk46yoQIfR9ID
5l2U+S1OvZi2x/qB17qQCa3rLGrgeoRFbdkJHe67Yb6nTKeM9KtzGbUn9i/5snRPOmAblp0hpr64
2aYjeXptRCRrQv9w0Xnuuw74Au4OGX5OiHmDsBvZ0NT4y0EjReXNKLDcaPYSxQh+/qL4ZlY+VORF
5j+173378SzhIrRFV0uLZSKrAva1/koyXBuxsKkGRTUONKfTCBq5dG7Nd73VUPuavDwmYwqpils2
530GlGtk7fXqteSorHrO4AtrTMH6LTLvYOUr/1jaVC71i487KKF7iQ5mhzCGQABpMX/+l2APN8OA
CBL6YLbfcReyDjv57rzVnvVFCtXz71h91RZY1fA5TxEDK6zAnNdzNIYcQVV34EEIA9KZ1A3uGtY9
7X5C5wtEo4q9lTLMuwYfY0JABad72bOtzfGrOdzLQQ7WM4i3E9vsaF7+8mA0fGc1WD8Ri5cAU0Bn
CMjqCmGvtU2IHtMq9zjFyR5mIcFi88tNvjfo10veEP4RcFQmaOotHHuhD+aMq8QP+7U+S2wR5bBn
N38bs3vCMVr59WqS3r8+HXLGWe6Gyo8wuJQlK/ROYtAcWNNoVH37OkQMCxj8Ti6qIB5GA6PsEN0a
tuv8Rp7LL9KndnELC5znmokshvm9B4GoboGci3eLvrAxlgq1t12Rn13AzrnXZJE0WA1LjEhV28O+
dJ/K4muycbUy3m1MH7cbyWhls3bwLrg5hH1vn+BA1FkPDXm1rvFEi7zejXZCyxqvNBbbpXHIxmsQ
toeGSOW8FicTe4Yls0Vun4Is38bEpEPn+zD7dp97JhCMjnjUfTpn0dm3UhisAtGlMqAx+vxPY6uY
Co2bByJ6PqcLHxres8pG5IUcycARoxg7xqm1VWGxq3v08+a4yZFMkhuzSqn3HCSNhhdvygayVl19
jL37ljkjIq1vyQRSB17rBsYiaf/l0jwlNutnDqvMb29Eli9Ntt5dbbD2nM4A3Z5iBhSVgIWg5HlW
xadA9iQDB5B1N4gfBOE8PJsmuWWb2OpLLlOCg82D4XVrsAK1fB6Mbs4d+Znzkwfq2VrchqR71ql5
ismlqGs3te/sSOR+srLqpY0UfcUb3j3wq9nKpWqRVbXSrX43Upz4bQA57XWWmmlUhR6RiwbVXY9t
LS3DnXLGgyW8TdkXm2ruemDWUc6TEkOGgMfbwY6chOIEzHqRine6LVQpYp0gLBQqfsTha5jrF9tH
BsxMrx1JWbpmaAEq6sN8vAWCqBw8VPhcd74G7oyza+RAS3D9FYHxamCzZT8Rd+R/si8ziIMl4G9d
pHId/M8MtVcUvbzo/cYqUVgEROhO8pIw2LLqlccrVmqfXf5sOQngaLZUZJyqGDAIzsBRnKuGcWCd
/w3ptC5pllo9OPhRvPGy4qLqYl8BZ/D4uEMOiBLMUVG/ozilG2hvfPgJGikL0VzfTTdLHnuLEsSL
2V1TVGlQyLyGWrHwz20YnAI3vbidt8wG+jZSESvMrmx7krTeDJW5TkgtzIxkbSFa9VOxNnR3H8Zg
1GiDBQMBnZsEE7wrjBPAWdk8LAoJ/yWJsY8GDhIishxKmp6aH/OHZY5nxAuFD79BtsUKcTFU8qJw
aoYAeYqAxAa2hoHFaoCi2GW7sXNYHpTlgFYQ/z7tunAFkSVyUzR7Dz1rhsmqhJll43YH8gHpeBPA
pXFceCzFW0SDGtcpVz2jIu6nokwPHslUbh2eKCRR1AXnGLOL1RerKGZfpYVbfXS3TVuuSupyYPvI
dZtbG2gvNe7blq3AgAF6YlQy5pzFQbdi0a96ZiEigjOnrwL4KaJQvMNsZVcmv0Is2MI1s21kMVdR
wb4k78hxIDXxQzkWVrJXpyXDAeknn0Gq847guyvRkXuYUa3voPogQzBI3nQmDkUolj4ohgK4lC+3
VEabOJjefId8q0hxd+bLEKu3bX7VgMIitvlKPPJimQp0fvAJe6taqIniMHCeJ1tjREA0jQ38BwXH
rBVxR4ZcBTguExixr9Ydg9egD/+1pG2mObrGvOZVQOoMGyIA/lEjrEBusLUmhOwZpRh+HSvJDrbj
/5jWVyqpqkPt7pvOSenDRpkD5nR9NVL6D5H20HyCKdr21AZ/3fiTx8uWyzEJ5/pIP7i+BgPto7Ff
kslfheJXOb+aHdwE/cU8r2+qP9NRixCZxJAJ5rHmvvLoc7J6BYJvaeI0EcwJcv6phnk1YJMPOZtj
2smUIwIbr8YOF6obkL0OXVwDgZh9H9YfqwKsiTSpnrY0Qw8n8jGEYd1lStz4GZ18sEwboBWemt5d
5E49ptFOj08jTpgyGjaRxmCzsva62e7KLDrY7FWH+sVqzt3A5kcwBgwCC0c2a1TsDg6kITxWZxx4
W11oSDf8K6xAONuYKynFUTRsc6s/huyOvRTPQoxx1vAwExVkpAQ7F62HLpCMdgW/KWtWdVZ/TuOw
c5mseH21cSY0aW7HdcGnPZKtAAgBIPpx7KtX18v2iTddQ4MZmhvvLGzgEgpzL5hXTvGhRzctRuJW
HZAMTrqBxbwZhrfQGx8UfUxIxSr1IdaaSCEsCQcitgv0CxkOdG/vw5oRmN9DLJhdQH6GrMEsDgyC
QlSpLGcRJBupDvi+uY3OuaNnzkjqFUHx10BOf5KJeQ1Z8nWElzRMOrOp2hSleE6ROHS+QSzqdxy+
sCXfuBp2CciOTVWj/p13D7BmegeanHmo+b+1BusoODHWnIeWlYvFGaEQ+aoBykqkIylPz00ZP3jp
z+MUvXl2yj1hOMVi0F91pvJG9cqwaetK4KsIokp2VDliLa36kYT+EOi8Bd77O5YbGNzrCJFf1P6j
E6R6DZ8o9DEWITO9qIhS23RQxBSgjPDU4jLKIN4n7kHq31W4q7kbeeYO9ug9dBLZawDR+cAnMMcZ
0iUE03To/eGnTRnYY29LyWeJyKXUQ05JEL4jdYtnf7RlvJFshkeJs3VgsaQ/zZE4jctthJ4vSqqf
YiC/06HpyppsPeI7EAyp+4h6hOPHAyanO3+K8ZE2hqcALkIN6aCM9bvQZ4onLTXQONu6I8vFU5ou
DFDzbUd3ipbARh+ciB8bwVcoBFbLCmsH/FXLfB5EvZmnsIXhdBsyb2c3Fti6EPbFY2jfBN7aGB5Q
MO71inpXcNmXsFvYbB4j3tSqsl9JB3lBxHkNWrw5Tj4f2jE0vfhIo/PsJrDwWPy15tKlUNUI7mFF
9qQL5lYGI4OC4WYQmRuh6aeB8zgewUQq9y8u5hUuf5iNBcJi7Qws41/ITGBA2Ffb6Nsh74zaesjl
rfKZL0XjLmH96mPizZNiH1ps5tqaXXO+aIkHa3AcaE61y3XS+fCYjoreOnK/jUK91hw3uWZQcFno
30z3NasQOFJfyzScWS8swKqDGd4KOCdF2D9nk7Xymug9BOroyeww5M2tZ2Mgxmyn1TxtcwZEhV7G
TF/4Y+6N+1lNwymqXQZC5QLI/koqXtWW2Cl4fMYwrhTbf2M2CLnemxXRuA7lvgAUUWXIU0z/t83s
GM1qB2zHvRFDGONp04P8tea4IY4AQXk8Ha0UrB+foQwF4V/FqlT+qcMrJqb+EVF4TyO+qRT8Twkk
T655ZXbuEOJbaKcN8fUU7Ey/dUeshfnaWlRweoj/IOOBcBr0ckYt3pL6itHMT51dqSR6dUrCTM8u
JDk8W+qrzF5VPx0qi/Oxso++Kbh7vuZAFxsoX2kt9QHLH2hn0fqHaRh3blkBk/P1lWoZK0VY9sPe
Jy8AnaJooRLl5xbKgp/52B4om6vqbhQIWop4I4jZa1KkER7z07Y7mK7DFRKSZtJRqNE02ChWg754
lKOzdQSCXwcAUWXvo/xVBEhR5iQR4hA6179LcEmVGvEQzIu+GgsiEykUXKFpr1PjpCbnNazbbWOa
5z72NiY7R7uIFroo95U7rK26PeStRAaExIyR5V8V5AdV8RzOl6Bq8A5na4tgK3NkIeI6a1XWryr9
DPOvqQVuUsk1kG+OIbZMRb82p3CfC7WL0+k5KMuVj+6ZLRCT73RhTdi+cDab09FkBhZ07oqLGX1T
DtuIqEv9o/XJV/eXHnTSSrhno2FPkopth1wlz05xwGUS9mT4/vBQYOghQQ+K8TDRQkFnJOGdO9g+
hwmYSmjufWjvlA9LkSWMhBhS6S7aHMaGY2pwxqqbx85fkc8SxfHGIG8Js4Tlzl3D7HKFNV1c8qhk
JcICMCLRVkiFu8w/gaRpe3kNEA9y197HpluqAjuBHbIbofStAQZN2ldOV2ogw7TC6phF3iZJnO9Q
odkQzVa3Jg7ElZfc5x4kEc07/RZrhIxlW4eS5KNEGTcg9p6E2pdxjcT4N2xR5Lt4NWcpQov2RS/7
Sy6wp+jiYrrexq5LnFzDfrDB7qcRaRBsvzVXP9V+sAtMd2X3zU3THYxzkDuYqLpjiCHt7JAOPnmb
Tgdr96/Q+1VWcpiiVMyYGPY6llq5DRuUsJTcdlV/5eqjRiJd+J82o+1OTg9/Yr3tyg0BciQ5Z9lH
yo0cxSOmnCE6RIoBbdJ+OU50L1m/LzOnw+ITsIC3dDXbkFIM0MJ+dfuLVxan0E8XQ353Z0s9pkQv
Pooq2+c4hHs2QEAQmLDxrinF+ejcZ9JJAecvTbayes+m5OC2VwuCTJyOJ8wemwpPg+8MlyyZsHTi
BEA0bloK03ezSAbKvxksoLx/JZIBs1OPccwPrjLuBlFbIixfrYgZ2eCsWvRAT6OAJwjU1VGoISks
AzufHf/TLYomYBr5TXcrtIzlr1YFLPsUc6LkW28k5Z/ioes6G2xOMryjsiMRKWQu1MQeww6rDoii
CjZJTJgSiZYu8ApZphuBFmWqztVYXE2dnCvUJ0WSP/sGHAL3lIYx+KomJwIv1ShGrGMZ/4SFSzeL
qC9iS1PZ2ZoJ3n7AIdlLQC6V/hblTDHHZlYbA8GAeGulOUEYSPmHn85img6tbiWCbi9Gh+lPuUnH
EEM8IPDWOFUNfiFfLgMVGuhoqNIm/xQV/c1CApxwtGmiPYeecy3T+OyKcW2k9lYVHfdnh8PCJcLm
YsuXKXjWRsqZwb20no71HxdBXl4TaR7GqNl5uLcmNMaNoT1rnotVksEwcZdm311SiNN1BJffn/zd
GCJrNAFbzzNn8hdSDQsm3ZRWd6cQsnI80wKB5EGM5qLOD+kgFnX/7mftJrS5IqHHKbdetCQjxhxD
/H0smRBxR9lhNqJXpYDsa2yoz2fEt87RFW7SLt/Zmn3WuKxVGPLUE3cORirOAUqSE2QPdIazXp1L
PjHR8woGk2glhokCL7IXTT5rydHOmQnjxRYzOwe4Hu4q8TMSHGGwV8sSsfOhoKQAi+HPkOBt7jpj
3FYaf2RuYLJAf2bDvwhcgL1jBPpLXSPXC6+y6f4Q4W2b2H6JqrhhukAvhikXfapC4Qi1tzPkqzdH
eyeINTtkVMncB+Nean11ofJDa4G5zPY5u/hYPzP6tGZ2u2jsNTLd+jC09tgHwUOTzS9HyWWs7fOY
yD/LRRVUoM0U9IrOBEEqZW8qyYnvPd9g0GMwrOzoG3NuCFCqoG3diXvbi01e6O5LzgLsJsf+aATO
oUtLALsezsWoil4YJC9DGeLNAhb8xJ321JUYh+KPXn+vx3tVTps+SNnTEZaq5G6Ob6KnfDLNaO26
428b1px6lKpVXRHrCRVdL6iOuU96SOiQyNHANPSAE2kGaZLv9DJ71O6bYfLE1BQPpuUCVIaPFEBl
cpGIDA0ptYrOVfPYhse1d0s1QHlGsu85q0bYDq4KD1ZmnnNCd8A0WajZ+cljQHx9WP0bS+PV8onE
pt3XcneXtRYIEtiVgW5vck/bMsBcUGNvbahUiSc2GoUw4721MtQjKYx5vYeDAUMXJ66WNfs4GVlg
OAybimUbss/M2nvDgm8d8eYXSq1HjtIQ6cHYWOcGIH7rys+uVXvdodXO7eWUlaccbp7J8rfQ/gL5
SInDYzyLTxuTjlEQ9Tsh8CH6iOaLgSFufgu1p9aCbcTNWSQ4Osvk0ZHlY0tJYGuxTyO19aovRZ3f
NdOi7+8OtQ3dCs5yhG9teivxb+FJBUTz6snhXU5ogRSx5/adrvefxNMX68bGxJqsZSXTngbuMe6e
EK4k97U2AxXosPr4GLZIyZJZ+LFUgDoDi0wwpz02YXlLE3V3Cv2mFVCHJxMoCbhH4TyGTH3aYbct
x62HPbKqtWXZUQPaJHBowb+ycRYTu1mPgYNQmD0ZUyWjjixh5JtudaYN2U+seUQjzT4BEf8QRn7r
R/znne69qLL/aOCWPUXNDEjXD7A4aZVCuEZTYd4Qzt7cBEm8NuDosylRdPRqpemAr/Jwb4mPCod0
xgeY44eV+gDzbcKDU5XPjZPudRKODDf4hgB/ZBEP9ze8+ZhDOotvs1DXynSfK5PIFXKNDETVKESu
XAwDkywmWhrK1zi/5La86cz1krHRmJQHG6uWB7sg8bOkPZRIo5GZ2Jr/UZtoq4V4aK1+8kwcbCps
CTmKNyaamMm0zlbhbcIo2TQ+UiLkOrai0kqMBxB/SEawyZjYnAfBZLNwOBy6iN2HiKkhYN4YTX1P
KmutC+9FVjQ2bTqs6y6kRrRQlZG3ktsfPooAvF2/MeUJESRXp4scTLQj7meY63mi29QKSFhCjcD3
AEB1OGcPdbGY07ehjVAb0f7J9kVvwmfL7++KJpSBJuhFAzDcIJGxQ07js980QJpaBnf0wpccIYhI
I6aYzdHnqy61fHoafELxvFDSHWYbvW1XDjVtk2hXphbEBPawhbECjupNNvTMGMN7GvzY6IEsUfal
Nodim0T0LOqNXvOXDhWfEAqzqmQ4VkHMRyHP5JEZvWu9VqwrMnyX2dD8GD27T4MclWpaDBlK8nA4
Guw6NfjFfDg0y/lujIa1U/grYdl4DN1V5HuEUwOrgDKr064gkl5OEAC0zlg6eH9cKK8WUhWHcVcX
u3fVZ/0y9+ZoMLQqpf8uTXCBlB1O07B/qj+5YZ1FHnm7Tq/oL3CKx4Of4F+fkdS0xTNIuwnFvc/Q
7JbOGSceAbgBfjIJGOOv6WBkFe9FW1KymcfaGg9N6RzKZjqXeXbN+3QT5HDHjNraxeYjggVktghh
HQYXSNAttrGLsTYQKLiGs2Uy8txE5kLOc0a/PLHw/s1KMLgu2C0Zkw6XT90JJSca+zw5VxEI9YIA
gEzz2FMhfJWcnaupse4u52wUSGSVJZ5RLMkY7vIEQpVEDZ249UGr22svmzNhd+uSUgJolPleZsgl
yqRjQ6+lC1l7+HEd+BrGSvYVfapZ3B3FtFWVF6ZiZ/wuGAX019roBJosjnW3o3eSiUMvmX+2plOS
ceGxrxXV3tb6NzkWX36illPhHFozvjHiZqYEnoWUSeC+4Rr3+3fvs7ZvKwIZG15DzNr8hwsRwXbl
u1FO+7BLf4swJ9BMO6Ro0+3S4VGIr1aP9J9fZHnBRKptgrXuMirKw4NNSZR4yBIrjQVExPC9wZfI
AUnMiAHVbSIvuElZOAksaWFESetRiklc2XoVfHV5cUTfv63JMQhN5LBG9CtS9VwagH+lNm30FAWz
P1qPyDM+ext8ZoKca6RMi3oXlSKVNKjxsWYeQ5aUOzn+09Ax6SxgxRR2lyw9Me2UqYihxlRmNywa
fPjE+HkCrGpVW5yNoDw5Q/6Xuj153+BjZViuUqMl3M+u1oUiYkxL9jnRxFw3ck+diqsB6Yfu7Qp6
Gqf+l6ENbKbwUgv41i4kLOZbekZyfeYvLDd5VKnYEPZLgQ/t2SKxu2rqB6vDlQHDm4AlXEmReM7Z
JU5Wt9R05EG6czYE9aUcsZQY1Y4PDxGZtlKzMyrtmjXjpYOajHMQI5ehYK2L/mQI8y5jDvy8OEWp
v84L8Zdq6Hoq1ECeQ9C60YS4wsu1D80QyQ1eUZ3dGjWK8tARuWhUmWYZiNiyq42w7GlkH5q7LNqY
5iFAxHs/TY/BhRzYhBpGfOGtJ6rrAaGUnsQH12UdlbL5E3qFoHi4x3V7Tvy7bmS7UPSHOLa+yQxb
SSc5lIILuRIno2X1bRJm5aKPA04ZlsFi8Mp/kR89qnBElWYfU589/chCnehbNCcAChCHW8V77k6P
+aOSCvibkGteA+yxWHtYW6WMLsNwwGgb/tUBoIVSk5dO6y8RJkvN54pIzJMNxTnpp00S+XQwBqaX
6K+X4LYNyzQx+A3UbGhxInkeNPvRsMfSOpYlBs7CwYM8gobiSWYZs26PPqk30CNQaIFeMw6jLjZm
h2JoJATO4iaJWvvajSnXFLCUQdwI6n0qenvJ3nzrZCS1USc/FcR1FnoHMJ0qBgV53+lvgY9An30y
MdU+XjvcSpCGc6c+C5vBhsTsFtj0twN1OqZr4hRbexmVmFHGOD82AiN0a6POa3uMkMUsgG2i/eS5
L3lCqB0WzdnjhEhl1+DwqYX+XunDo3Nm5YoMNsKfVr3qP1xH4++ONq4bnTN4u+gW9WWNqwtez03r
WL43jnUvgmrbTvC39HDvdM114nOXNqqUHBh0ZEVINL49G/RVPN5t06PuMgoWe9lLVzJydXxKNnXJ
/IYTsLh29GoOYDgzKO5dmDyEE+3HbnrJJ41FFP6bMr3nYBOkBfyC1TVbGEbKYOsEwHsi57BzAmDA
OqLCHeGENLiwZNBn9Tcbuz9d19oLZ6q73HqJvTJVdrIJjjZ8oHmi8z88ehCNQz7qbB8CHCrNQX03
3htnxrsedHfdY0BMQIit363JWcSSLlxptw4o0khpajv11cPB5BTGuzP6zxEjt5xg8IouBQXAzqiv
YGaxT9Qr03pJwadw9cCpYl2ENtAYtfM0IKboeWLK3H2JWR45WFMcq/pFovUWuQm+zRdbGVdcOr8m
J7GM72yrz1Vi7+wBrn/8z854P5GDSJubt4IcbKmjnqN/iYvmoJvDiSBD3KUvlp6x4YzRl6VOd0zc
OeYFlXgYkydAepkvGLZbiEDl+FUFbIDwtprQWjRMgWyAn4eRh8p1FoN81ewG111GLw0urjJ2vRHs
Qu1HwgdsW7kdHaDoRtdQrEKBmBq+3RZWW++9VPJ9SPmIwvE17lFHMyXVAbHIjBRlzKWDxWBLRuSM
ENw0cot3E446P4dOBC8kLQBhgIqedw3TvzhB7hE4v7bOWVkAsEpBBRIqCBjds3CDic+abljhcU/V
SPR0d5QpqPHWP2F4PAfK+TC5FkplvHtV8VTDcVBe8jLqFont36qWL24I4Fq1sDKRA7Mr0ot+o+Fz
cuOjPvU4kLCSmT4KiDSTzEyzvdQ1RlT+TBdblQRjeRmBIA7hMENySgTICK0WW83pQC2yyogJCx0C
SFATlSpc6ktSo0azvfiqwuZsh0hI9c4mIbkjnpMdPDsYVC0bI24OMe5a1/qe5mWL41zwbVCffVWD
85N67WWS85gahUEW2T4dEV6ninmKUt8j4ubJJeY81qxr6dVs08dlABnCZE0CY7ph92riDWqr+Kcp
C6SSfOV+N55J3VgPyNWY9u9GpNdtTHICj4hovTdQ8e9aTS4WvjCJvDO3/YXfg1QtGu6LfHSOU4/W
ti3Y07fFBvWUWNYjq5OETXSBiPupNmWBfwPMdJrHnIcFyBvY7Zr2lYUj0kM/2LpjtxVxe/AFB7Oh
kSCdT8NFGzJwRw2VWv6teY44FiUbM0dhBpYFetE0JD+w9xsyB0usG6KZ3lth3uqs2ZUdDlqDArdu
/jBt3KKSNSszd4KefLQ8Wd0TwyB95Cz9BksonqnM+LVGDGujq33UKOIpAZ38aX44PPocFA/IFgZg
IkXPcFM3mR9wTN6moiE20D0iKsF/EMWXekaK6RUbMKHOVl/ezI5RO2MB0A7tQQ2QQ1Ru7Llt6FNG
RNTKYc+gjPQMdMwFIAG6fcqnL02WF6PwbmXCYL6q+JlR/12TvDwaYbG1SgKu3eZq2dFeI0/dbtPX
BiSDwkqUE7WGNMD/ZzMNqynZG6UB/Irpkz0LMnDmOFjNcN6T7TdHNegw38yWzz2poAOMotxNGSJ0
zZXI8s1TLPK7H1afPip55QpMESaeOjBcDgAv4rQck/zgLKbJ0LMfMMTLKf3zGr5SzdsDKLsNqvhk
evBMEMQ2ybic++QbJpK57lwLuRlgP3ZIjLa5T3wWFXFm7xIu7yflf1pAmm1IBTUmLdcufxxLf+/S
ac8k8moP5SZso0fpTWvfGEhV1Zh3hb2HPS3cp5mgItJwqoOoIkxkESTtw66au2nnl0oCoaRaRZVC
cDHKsWQijh1TwIDew+f6TA3rI+nDZZXZ96RG+TxSKYxgoZJUoaxDmTroZOd5ZB/qWEQ9o3oYsf+S
GdCpvdJ/WMJ8IeLhVzHqGBoPciq0CDfaAfE4OmMPx8zr9rUtdgMvf5jlx7CsT6ymVp7A5+pqZxV4
C0/HfS7abRDDvUs4vymssaTSRjvWe2YBO2lHwtE45MsgZwBtY+RGc6c7MUS8BNu0CQExKMlk14Jt
KqODIdLLaOhvaUE8XKOviT+ASDXjEMG4mi5TYAeZQdnXZ7/DqAo+MNaTpXIvOjzEgfmPbcxBDKK+
dr7ccOWvo8HZ1eZe2bYOaCSzTo4Osa2InomPHhc9WVVt0a2NISNTi6kmylR9RINmo8BVQ02mxJis
R9MmgKZZDVl1NFPW3vwzSWmNnrsMlmVgihXmz5QILxiXxjB3DgWrhFLr5g4sA4LVXSYFBmZWCBR1
9+ZU9ueo2jcThc+oJ8e6AVvsOxHiI0HlRD6yTQe4NEbofak27ftav9nJtCt0kndGHbVNk9bEZNrf
feed27p7DDoI1qYQ/4zGfPdy+sBqhoQrlKWOxPPlNylHaonie4jltimmdS1Z2Bpxvg0wEw55aK1V
7UzLPIpeWs/A8cYxb8BpCIaXZMxezIY8EXb1HEKeNtNmOKUa2e3syPxQCT0ZyN9LTFW+1pW/njiI
HM2iCoDoxFxCriT+gqdGT79k6Hz/P+U3pvfYJDc2nLS/0HcepfCbldSwlhKDufOy4UBM3ymNp09P
BIhcJu/Fy/Gqt3W0J191M0Am5ebDBDVAOZOR+9Z540c5hVdmfJuM1MhKdduIXg1hZXeHdBSAMQ2W
XVEMsOhhHglMy9Isb5aTv2h5z40+Dh9662bbOW2+r5VAdaV2Yc1hqry5t06QdrQDMy3IxWxeGOXm
aY5JUZRo5mZ6XTEtSiNYtZZ6yDzBPJ7Aiuhb9k5WgaEwys0bNfGcM1fec8dmb4ucqTEPsfLe+hGL
Y5Cmao5W42xr9XvdtHyBESyxMixOTuqdrew/5s5suW4ku6K/UqFnowwkEsiEw90R5p0veTmKpMQX
BCdhnmd8vReqyt0qlSy53/xSFQoOIHCBxMlz9l57cFYUFER1jAPDigmfDGhN02RCq3p2EfFigq1s
6zb08vpi0EDGOfLrYDPbrbT74PbMJ62B+rVlp39meMVDBoPCGyAKNCMXwTSMemuRzuolKYHIQ/tm
ZNixBxwwAHoA2eiuekEl8jEyJ7k2qhGKo7g1+uEpj0s0YBb7bRmE+2BIaCbl53WI7CJC5T6TUZhd
dX71KiUlTCJwfnvFcGos5zM36gtVbsPgpwKNxJ/GloKPddQTDgQHyGAZ0f2DhPAxkp26dJDC459K
DV7/KTg0FfuoyiKgTiJVEJw7szeHq8wKqd1HP2R2SBs9ysCl5Pkup9sbRcmXHtScQZ5XxnOaK3KD
AGWaJQMmBfFZk8d9CooHkh83jvaOTf9S073wadxip4187pb4CYg906aYIeUTiJmbgGxuL2f/OrP0
Guzeu65hiJNzmwTBNi+xMKfFyeymZ0UCWqJKAPMdc7orzzIvx2bYml1xZcS4V9AfBXxg/J47r2mv
zco5g5RfNtOq6a2baerPXTVAmX6GnLU2F+kGQ+xZqGcZZBfEB+9KTPE92QIDwtu1Q9rEsQmtbFeh
pSN1tH2pm+qdohiHn00mS4+fbNNFsCqbsMmPY+UyHgXIpL2uOh9xc173FgIT2YAno6eEAAK4eF26
01G1aXxbuVWJgbhAk5WSXxpcJzN4XHD+bUm3llACl/DYboF3jCwwLa4Vlw1naHq3Zu7jAS7El2xm
5pXA9qghowC5wnM03dpIzlBqMVrlkl6M7Gb0ZblI7p9YfcxslwGcqT+5w7qrLtv50moX+QmbCGcf
E36eoFJagdXr451KjQ0k01Xc34H0D5mkC6Yp1f2sDk7zydaHqiB2ISs2us7XfvFcgKuPja0AoD2S
BKWCPbDJtZVkG7+BD+CtEQ4PWIFJ+OnUtR5uOlQKzROuTGYlTH3OyuEBUyoNyKjdwkcruxNIK7sA
8b6fGcct0RkL+597CMHrXuARYHQa5nf2xAAVleqSknCZ9Ts27Xh+E1QhefAYQMP2XfTYt2Oz0R0c
NNg9M6AFeD5FimcWGWd0ScGYst+3ndNUPkd4q0LfY7v5xQA+SaAA7aD3AC9R32erGH2da0dXtDZ5
ZNn1s5oq5nwet68dxKu4Zkxu8JpoeXaN9jJF9ufiOIw4ZoRNACQKajaavmA3n3tmW6QTthd2Da24
OFQe1wP69FNoH1vjkUk9kWCGf27fYBxdM72m/072KqP7lVC7DOKpDKECYwoMDgVIcxg40ePkuvux
Roh2Jp74eKyKAGS9KRBcsoVDC38+0hmXvEQZ8bHTKqKrZfhfVQ8lyQEhk2mmjAWRvQX1IWEZgN6Z
tR3SfBNJ1EnUK2y8cbfw0umXxvMqR+VrZg8wnS2eBSLLdP05DI/cxl27o3NC8pnTH8d+i+bnrGaC
Fp4Z1Ep5+b5c2+a8zC8ca4FpFeXnPD7Y7XUDJaTDvhHR4VpVI+ORcqXyU59eh9a4QoNlvdc0dEEf
CPuKkAuzexlnNB+XzXCT2Fspdk5gklC2Y5NxZr0pNvEuTWFL7Yt626PjiZcpDxLl5FLlt/jcPICC
bGlDuK85gRcNv/oxQc/QRsdlTo95Ffls7jxU7e1UvZcJZpLxvST1QLOx8Oj3EC1W8xEm5aGNL9mZ
1dgSfA/hASh90Jd5fibpv7DfQXaSncfTcGvBYSwi4+iyKcAhw2sQc8K55i+a76r0PPeQkrJlAB5U
cR7wCRR+YfcRM/0sb2sN4+ChwQZpbErvYHSHun3t0qu5uZ3tc+wfyEN5KgKqt1tgT8QpZPTcjGpt
TazBPuzRGWZi+lEQQAHqgwEi3SOMPwq4xTPmhiZ8oCJe+uDzfpCbKFiPBYLv/dzuxoBKpkedfTaU
5hkmFXap6N13izCLqUfq8m7g7ssj+srIF8VaNPTyb2FA2NDL+2c/vnPVeWYJ/Ipyny/IDJnjguk2
msllc9nHn4003c0LlN/qzgjqQCsjmt9srUssL7vvzDiVcKAq71Qvtx/9FHdtFV9s8yYqbs3xMx7J
DMcqSgRgbDsWdUI+kvA5qfaVfU9f0GEhGSX3EoiA5Jp/rV2F/6VA6MgGDmtHcjIjCLH1ReaTv742
GSuV7JTdXm+9BjXKxkJhajw7vX+XiV3n8Auw+E0SwDVVB647Bk9n0XQ5MZRiG7ZpQkR0Pbj08g6/
7boycWBIhkgRWVOKDMedM36GRLIFGLDSuN8ChwLGZS95XTs3RbQJvF0MhGEWN/Z46Ol6zEtSW3Pv
o5Jt55r35941lqHHZ168YfIc6m01whcsHxr5UCDwMj5myUKTwOOwynR5VgUu2+AXaGhRv40Bf7rt
ucs7ZiGaESuL3sHeQ/ggv0YYGwEfTACJYO84RWBW4PPrfVtcRuIxop8gYMsk6SVjMRQmR2OGZWpe
dbyQx46kK7nu21dwobI9H8MTA+ykQKW06QYE8BHDmVXLHZrdhOiueT0K760eL8LprbGfQaZWaHML
Oi3JeJEWt8MgUNbu48UJOx6rCdheeDl29U1QXpTDvCLRbZfEwPRhMfqnNnoMwjcPT8MYfw54rFi2
emATZnnRiR2wgT68R88jr2LnmpQbjzMHAuQVWwt/YcD1qe1H2/piUsnMa8/+xBZWQs0W5+Z4BVkS
zUE2bqcUj8z1gCJwYDniESPackoeRUC7kOS38Vrl1LRckeRQsa0iVSRtINg81ssLg84vvdGzhPu7
8LfUeAeHqKFwXyLRmS6r4d6iHe+8GBi0wo7c0jsI+Gd2vcALUoANpXcTNNf5tHWo2H3AdfCD7U8N
8U0MyGuB0hMRuXPE5ZLVFzUKQAMAIDDSrt2nWJOz2WNZP4bWeeu81saTMg49cRgx+XaOZPKysZ4a
nDEm6sbmYEVvFhiZLrsxmgdl2Ox4Adc4vDxwuzB7zXkqJMGZYXtoyIc1DO8xmQjbAJYZz3vlgo2m
SUvpHAZrSz7EBRyCY62bzWA/pIZAXHbI3U9tc12SVWJ+ypHY+GzPa8LX0KT1ROlMCw/iYkQEiVs+
FyS43DpRsrahW7r+0eDhhRXERm1t84JJu0tfoImi2cXSkm2FV++aHJA9d1x0u0gruD1FYGNM2C8s
qQ6OI21A7OnlgKQZrwOg4+xYsScX4Wfi1Yr0qAByxvFt7N2XFiou8170S8uK7m3oEblyY4J4YIwO
v2DPHImF98kxU2BaNir+Ux19HLNPynvoasZCe5uhnGYhcwbeu8OTQyc9A72PtYPdTklReXLTEgFS
tyYUbtvqeoUYkZUBquV00U0905hy1yZMQ7emFxwae9pOdG7ZlbLV/1RwH9bjHmT7bm6y3ZBfSol5
2L7UubNvDCDg9r6VCHeAzcd7qT4tvP0Yeh36sVp9spJog3xx1aCGxY07E6aoC2aW3aulLx0sMMjT
aTihmsfiy/sPh1QN9AAMWqfvjOC5FTi2MGJ6EQSOEQdwDaAQ5/UihnKHBwXHaQjVXhTVbWGFTz6J
OboS3DyL0QxtEzoCC8m41oQgMQv2iwJ/vDhrOu/ElJN4i/FoVMZd29Mo93BzpItfI3KjA9yLXUjy
nBWhLAaSApH3M4pdtn4ZfFAzB29b+A5rt7N2mG2YxMCHvHrSId3U7mJKI/pqdM3yVNSFgE7po2fx
ko/oQwDxAoPKTLGKlLdvF3lRHoZ3aJaZm6L1sCMcsJ7aTXAa8J0356YDlG5cuAcGA+NV5ds7x1e7
VPsEmvnxO/qu27LgBtJtGhw6p/o4VUjdPLrC153T+AcRwgWeAo9A+3LM1kbUlY9xW2HYmqCzI26d
qLW8LnoZPewmCKkAtEzexeCpw2iXC/9wxmDt8ATYkie6JD+iceYQGnznHILcuFYqSPZ+1lXHTiFa
m5ocIaljnorKfdSWNYIs4pYbspIWW+BarOLwyyEONJeaP/csGdxHopIZMqpBbt3R8R+QOTBYsFsQ
qiMzWQiI9G/Ucc6g+qOTpJ6bx0vPwLCTlbZarub1UMju3DSCaqUk8VNqwEbvCuuSJi/7qfmU4nXw
7JpqY5jOIwq9NBOYZfSV7dFIDCmtVqLGT81gcV9iJW5j89m2cVF2vD8QDrBDLVdmLdx1VjGoKZh+
ZJJHVkTdQCMfukgH9M8lPAXMQFJMx1yD6ZycV22gUweWyWu2xSveVPZuFI69r4N6P0ZLNFF8dBwF
iMgbsVZIzqfK+svRTh4jmid4ffVhZrMzIdCfrIoZHs6waaEe8qptmJAXGvBk3S1ZBglDqhJKo+m6
5FiQS4BBSmNamYDG+2H8BTUuqcCkuHbOrSCJ04ghMUctCLOclLUJQbnT0TwpPkdS3/Zo/0IsCOum
73dtqd7zOXkNKuYj/G1MdEboJ43xPIbY+yRDgrw1n9t2sYcbbyIO3kPbuC8ccCgepb1tnFJyvzq0
Ao2oAd4Vp1hGhzbkEzeyy0yHoDVC0ihZ42b70FLYp1I/IN5B+ujlJ+Zbggk7jp42O+A43PaKbbkO
9jF44CjGT00ym3QbTJ3N0VbNzjbNh2xAK4n8B/FZtI5rwI4tBorZxVvi5pdsjiHCufFNVpNgnrQf
o4b9UuPBWIE4aDRsYMRT6hstaBQLN3rrK5vEYEtBKxC7Xk+D+Q6TZsSg4TS5M7yYdiTd5yBBlvpm
9V3VMVsD/W+bJGOlJsGPA4YGSJ62kSaMIvKizym6CrfIE7ENalnwJmmNagazxOuZ0WxolykDrsYD
pUQzg6AV8hIV5SNevyAsDXEVFtoBCtxmPujClZ3nniRfsoGswftU1SVaWPLma9pZvNKKlObXnC0i
7FrwsZ0BvKuJPMYuW0tGmjOz6ZcpYqPzxUR5SYiDmhtBgJQ0er//5POzS2vAs4JO3Va9ymB1ZXHK
zArtr99RNBjZVOrPoe8iZKAJpsLqir1uD0e00E3C2qCAUC1Dno6PSq4TabRs+IGLsmlomUnQE5ln
i3YQXSXBe6XoGVCeD0nW5+m6UpkzUHoEFPqnxib6G1Sb6u1y1bgBKRVD6MmjkwxxxltoYEaxbrSd
waLDQReSWYy4NmdLmiBnTJ8ajxbztMrNsKA9liBf8l98h3lEtsFMJ+nlR2QN82bKuijt1DpIR78h
jMjxkecC+wgICyhCf3YqhIL9YO/BThbsB5Rfkq+xUpqpYMaNh7wTpkLrAYItp7H4MlfCEk82eiuQ
O5q7m+19LZDlApurQqcgSdVpBv+hA3+iPwa5DkqYkL5Lf212xzhj2+UbDsWVTAu3+wK1vyCGo+lE
D087a3UCpCXPS+uuLeqatrCZVOlwn7QIllDLMXhDZodM/81LwIqS79mErXgPLFGN4Iv7uOseLbpP
YmdxX83GomyswHjpPslFvAEMOpHTWMukYyMvx8zUL3Psii6m5rAKKLSZ4eemdUx9U2df0nwwtVyb
vaJKkLoaRcLoRtR0ck1ucncR+hslIW7SsnJ9Srqh1R/R4gcKLWk7u9rbhVOSejaNk9aB8+1IXXgA
fD17Gq8G3nLonvOW19kQ2f64TatQEEzPQG106DAOqrGHj0PgMt86C51R+5/aPo6w3Om2nqK3SOkY
M2rDu7V7ddFUYjVj9WgPU29Mi5u18WqLkVoTUB1uVIihIxyIu2c8qXBM0iUUfZ80CDaYl0Zi3+YY
yoejEkZBjtYUxop5cme4EQjGDB5LIuDH255NMozZCMvYdl5ZjA8Ohg7MtLGME7fdICkt6LYmfeMy
o7Van/mTmMY5qVGC56nfQx4K2h7hdMN8BmmiW1rhhr+t1ntRzRWTltY17HPHgiS4H+PA51PWVYC2
CiZPl9fsR/H8FFSMbVv3QPVqZPiMhJTwpodMN0FjnOdNF+fjpjGGQDcn03bSzF13YVA3OHVSeyGC
+lMqy+ded8EcwXpqKvlZ8EejcrVMMzNpDkMXTOSahy2gB4KuoO31RkR1JO4a4fspUFYrkWV64zWl
2TgbA2dA98Wisd9ld7nLsDF/l40RILWNk9Kb4embUU47oQ0jnT5LXybWKUhCWdHiLZwcadhQYYAG
f2MVEpf/ZKjMW8J8G7d78JMhEdMuqQfhjShFqhDhMRVDT7usxO8nWZSN0r3yvVqKo5lVOSGKgs/w
42j3BbtZbGectEJ1yxgxaALugiyKg+oTAiHJN1doA/uTj/AF6VmbbKG8qI+B6ZCONEpGoDehGZJh
Mc0qZxjXCwDJLJ+IlrzJW6rLsKP1h3AsO887jeAdhZ3u34VMHWI+FUGz4+PUjCUhvV47CfZH3VzV
1hce6GA+cW7cCvEcJNENgMdCXtiOtTQMAI/w7o7NeE52YRpZ9oUz1rzRK1ZwLIaxy1aoatlebWgt
6vhkSL00AevaMy56BrLzAbpxC8iQH57u5jZKb/mIo/g88mqnf1GWGOeDWUQpcK7QwqsE5Nz1byZ6
CgopRGvle3vuMg+mSJt73U4GqQkwLTXY26o5i4Atlm3o0modY13d4iMzABzqIjcj+mBzXfV7NJFe
C5Y2xjOES54Zx0PT5g2WUgPJo7ehVyrDtWzrWZu8Q3DGPXlzSeOUW9imvSBshN40I6Y5/qKcLBsw
P0VBVN8hCc5oIk6+QXBUIBJdfRoaGVFI8xkZtEHqYB6wSqa+j4AlyIMhYmSERGGfjUSb4x4vZu4d
WpiLtE61BbUMSW5OGnMEfy7S/pgApvEt4lx7mmNwnYPGZzyfmu54Uh5t7CMPRekytuhrDLxU10j6
KKwmZ3o1qp4A+MAzHmpEe+jz4rib1bkh80QyeEjyNIaa5I0BcuZxnGDcg2MA3bYJIr9iOFqC/+GW
njaS4R0gywC6n05nNoyFN5VRiGBEBx6ckYpEimJU0m8IVZcGvNasjroIfUjRp5CIUsaiu9HSjL4z
h1VsaxPCpXYaJ4fxMvIeoAE3MDXftTkBgRdGWODCtzPeE2sdRIg3dV7CsFTwK/wLw5OMzE1Td+Gr
h0G8Y/IS9v6uMgIxnaPH6pt7UkQSfF11kgPVw8U4IpGyhc/iYfBmvp6STEJdssgApW9VJDkutFIk
5FyH7ZvNDX0STVVYb2He1BRZtSMy+ja205kdvCZdZNtKmvjAjBiBCRM5dmCn2YM4cN30jbbOy8EY
WC+4Z6tDbleVPK+C2S9pcARWO737fs18MrLniW5M3gYMnLXBE1X7bYPAMGllTUJISxlryDmP78M6
y9t7HtUiXg0Nb24QGVY3XLJiT/ERDYWP5HJ0xvmibXnGrVGVwbppFY5XHCrdx7yWQH0SnYyCLB4N
i2zUbkT2IMMfInG7sODeM+C6OuVxGAdyXzNGUeEFc9GuxStYAC5HsIgux02caDjaDkXi2ehIFZ7M
vGJCM9Ct7Dd1z0B/K33TfIsTm5lLTVazvLZ8P/FuLFqsrHdzBbpOlWlLWjuRWOGmNbNaPc+RSDB8
5Grob+i/pt4uk0ohYlWqZW2qE42grTC8IT0Ab+vkxuFhkavEKVkWh9EuHG7DAmZiJWoB8n5KEmo2
rxWvoVv3b71XtLxjQ5s4AGvqPXAu+WBdcjLxlRQyrEiCYpFfG+3AyGRSyOxIX6uNGGnGkNBHT8AO
0SqcDTpzsgU/PKHZJyko9AjuFQi2ztQw445NTYUOcKI7Op15buGg3GjtCndZUQ566Y268aVU2eis
SnjQpHi2bvuSNFIy5YMNtcRy6CylD2TF3k5XHXI0g7G4dSsiMSJRcBNP3s7RzIDVslBNXSXwV65E
6cefsYrAVbHbOABKX2UTYg5BgoyDbPypcuvpRvkav5XVJMFR+YpGd8CCgloNWT4tXrsqCFQKFIHr
VQGJ28dW+1I0IklXoyhy/jv10xuqeMWMGdV9so3x5H02he88e9aIZ5+ZMlG7STVEuEoCFiqIBKJ7
gUemYWhkIVrSiR7Sp4mJ6i1gxOo1SkvydZwyD7HT1VGBwgx7IWx9GXcgdRB7ktUr3ZCQTXSy0d62
JEhOw1MCzCQQhbsaJCepdS2GOoBIwOaWcp27wHBsmdKY1LAYjXowpvXEKsMvboYMSo6dtNk+b7yC
HiPr+LQZO4tkkhYfe74eAkWUcFCbgheSoTEvcvA82OQUmN5ZJDwHxjw+CnODtRO86hRGjGSaISaL
3gUGgclRmXlPC69uP44GaqlNlimQ1Bh8HGPLau7qi7j3zGEVO0HuHcLAad9g9fc5id/YzHAcTg67
Iu4rgze1RIpqhAgWYFTlxzLTCj40XF2QcUPihrcULxKMTdrboIELQdpyIB0YLYidFCmVSQiCEFMi
tY1j0h7dTn1qVveglfJ227IDSz5xQ+bNFfaiPFp70ljkK+GY1XttDEb97BYD8al6aobwqe46PLMW
DPHoLQ1g/W2LzkKyA+psEjlRGZC6kmsPZhr3/IxkV2rKlR4Ti5W4ld6DW53SBw/9VcJ7q3T7i5ap
1XAYfbOIX3l9ptwk8wShBtVbHzIrpSIw/Is+chERnA3s8XrKwhpqGg0dJH89DbKFym1N8/Uoyd4l
onCeRii4DVV87zqivNG1UjYJA96ItN2rOnTpCcK5cVXAPWIsU2ehSXGtoElzo4fNntqwj95K36ch
EctOZotNbu54amKDYF+XVAdaMdAoaEDXGKP60rDXyEpo5KWO2dlX5ZQ6467UMr21am9yb6XdIo4F
dx08UxDO9aZnqiH3aS/d4J7ZxJJTkCdWwCebBEtdQgc7oXmcyWKIdj3COqiQXe0+Nh4bpasSinMO
eTkssktUrTRFIwyShzodrZLHXNEwdzoHnm5fZUlyXg21ancRgpRhb455EiL4DTIsacGycM1dkYMz
m9USlJCOSeGt0toe/E3JSy58VGgCPSx8MmM2mxhe2d2jQ2mo2wO8HYxgxnpqd6USodjaZYB5vJU2
w81/86MIs2WJdhPn1poVlMnua6XuZLPQI7sVG0VqMc1p4MVKsFbVS43vIMwIU3QKbUsnv67Y2TIS
N4sRGjRNmzl5qHiOO/RbaYheDrWDJ8fVh1/+/e//+e+v438E78V1kU5BkTd//0/+/VqUU03qQPvN
P/9+Vb7D267f39vTc/nbj/7jW//8g38/Ra910RRf2m+/azneP36I3//H8dfP7fOf/rHJkblON917
Pd2+N13a/nYA/tLlO/+vX/zl/bff8nEq3//24RkAUb5GaFlHr+2HP750ePvbB0ta3m/X4vdLsRzg
j69ePmf84H9lz3ORPzd//Zn356b92wfDcX81mYuYrLDCopC39YdfhvffvqTsX5WnpeVayFs95Cji
wy95Ubfh3z6IX/l2U3ietOkYWziqPvyCsGz5kuH9qnESSb7EPh7Fj/7wP6f/pw/qnx/cL3mXXWOw
aht+sSc//FL+/oEu5+faWmhb4EBTtlSOC3GCr78+30Z5wLdb/yaHyKtgzldrlw4GmcV5OUvxObEp
4fbdiDGQsLWorsHA936bYYnvp8puX8w8AYNFAGRo7Qo/CZGYxSqhhJ7cNqJ1G6t049PvEOe8RdnV
YEKuPHpHSpYqx1FbIxpzibmkET+aTLTsUHqwdNhIJawqFXv1T7lGlXUbRmi6NqUsrWSfNAU0zBg7
HDKIqbdul0e/fqfQjvVjTmJHC/S2R0hq+XEDD8V3EqiHJzrcPQqZuHWHAZebtDTwdy0WjkvZWvKy
Lmol3nsg2MFKg7uyD2rGhHMbC5qGF4G2UvIkAhVUxzCvDMKBOnbgaNtsBwQ8yV7uzWxJ0gKZTbla
IXVJ7BEMgh1T8l6MSeb78EXRhl/ECOWtU5Y5elm1LdGKZ/a/gf9MdYlTZqgbsu5X0g7V/DrSsvG2
tJjs9EFNbtOH6IOKOEBWhbasuzE0nrlrdqId3vQ6xUoHCW6kmah1tCoDP2QcKVTPm+NzGE8t74ci
YiOwHVTYse+JktEVD3jZZIJazHNbCZx0LBEbW7QWBQZVO8CwYTQy2xVNYPlb1E/RdB0a4BH2XoMm
bokKoBVzM0SRAWOgklP4ZAe2X8KO9hXGsTlKMD07CJyf4yQ2jc++jYz/th4m1X5WIfPjlRlqY3wA
x1DRtsmQk6UnJei0PTqaCJtpleiwhOjLGg7qJU9c+6otJlv1K1Oz9S8BnHr0o5/NglyqmgSbyQxw
n7quiTRJs9cUd8NcISZt5OS0tzygNEzPply2w86qsBJe52kZBegPyjZaOz3/57eMuQJ7Z8ulyMT6
nEs0lHE/oYeBJ+Tbz32ujSg+c/oA2Re8txIdRN8BwXnXVE3k9QVebvtk7rTaXKm6CUcUJLo0GXH3
AHl7xnNTme6xtDHpSBR1wV5BGIjPDc/NNJ9NN3XpvjWBBjEL1F22C3RHcVW7Rbow9WvEMXAypthz
XsjPHpF4DKm2LmTPqBmsgoZ+aJZWHb4USb38dBhju9OSnpeHWd0oDLEy8ZZPn4EHRfA9m7lARGJ2
YW8jRB3IiaajRAvbvZ0KPy5eay8OoI7XQYGCpG/H7iGqHWM8/d5kLHvgY8acxnSNlncccnxa9ykY
5z+1G3kC4JbxNJlbT5HD9XXjUWXMr4h9zuK+vMqk4aLphI0E+UFilKmuPaBKyNFDL3Mv53bo/FM1
Z8bwPDED1pdGbevopLUqzUMM88+5kiUdraNfzAWjj9+alb2hpyWy05Z7l81G9JooulyPPXWXewj6
GYiebLthfPhzB5Oti5D3aTw5+vB/62MODsvcaZrFhFntp91MY+pdHbwmrTfNDzoLJgd51O+dTZdl
YrovDPh+eDozG2QewYJRfx6HReo9/dHxpOgDCOZ1Bjooh7FMcIRNkbDFK8yu/DIXg2VWqFn6oDmk
mY/d8Ofd0N6LPfmxcSOILHQX/9oSNTuVWjfILPL0sR+80nisAIoWNzQM3fR+MNkSH/6FRqkV+iio
80q6+VZImrYvw0RMz7VFDV694Q6ziZZrTbc7JZR4gn1mHOHSY6ljz0o0DFb6jsgU9sB6mwQInV/7
kq0WG8m/tlpZxeviQL3vpDtDzCmsE+G3Zn0RytaaqBxVToP3TKoS/MlauY2zaDaEHFzRgsMTrbKX
cbpF6GDr4tCxWpLFYqho2fm/XlL9r4XS13XSjwuv/4cllVDULz+qqW6j4pe391+Oz/l7VBdfV1Z/
/OgfpZU0f/Uc15PKFi4ruuW4/yitpPxVa4+6xlb0VpzfvvRHaWUI81fl2rigHa2kKVjG/1lbCftX
mwmH0J4JUsxSzr9UXH1TWjmmpxSqQMeyXKEg/ixf/6q0ShrExVmgq5XnvlTk0fakBX91Yf4o574u
3yzzz9XbMqJ2le0KlyIOxLX5zSHcZJRzaeEigyJ+SNIBvR55WCOaophEYVW98TQegyWQJwpufnJs
Lu/XleMfxyb5gEpUKHoIfz49mYx1zX6wWYndeI3eisHucJtuk3cyFZ9QC37BGmPfJ9tm/+MDf3tZ
OWfFpaVmdbiThFz+rq8uK3JLOnUhDmMclnTp3+r+6scHoLj+9sS+PoDDDuDrAwCviDQgBIKMdQ77
nuoz6W7aAhnXj48jvvPpfX0gd/n6V2cSw3ABYBEvV3DeItXb0AHa5+fZPfDcVfmMfHVX7tS6Xg8b
sVeHHx/d+s7np5gLSW05jsMuY7kMXx2dLmUaO72LkqmLNgOix7yROLcngt5RTYBXLcBFyuBxhK0V
kM8dOsMO5Pq2jjE7e1ADMMr95E9aNhtfbUaWW0pZlhTC4amhI/3NZoQSc6ZX4COOvgHoDUNS73Dn
7NO1v/a3OApQu0JvVUdI1/fy8scH/95tZVnUhhyfjZrzzaPEPMACN+pUKzer3U3vd/5WVwzTfnwU
6yeHcb85xRGhBwUuIWDyZngWm+CISuUCOfkKb80K4ctj/Pvm/PcN6XfWCPGzI7L4fv05B60P7CVk
GaIu/wSNd1cVK/Lh4ZmsPvqwC3e0RlfVG7D04/IXDBZ0w1WxDe68t5+c+3c/XmHx8NqedrX4ZsXw
VOT0Zbj0OV/BKXYb2Em4Bdy1+Ym46l0BRelJb4HmH6PtT6/C954165/Htu0/X4UiqSqeBcVVOEbR
yrvDA7kOjvXVS3YCCXrXH8lEW3Hqz/ENdMPHn5z595aUr4/+zbMWT2M5O55BDMLR++Q+T6doQyPn
bF4NF93H/uTujbX/k899WaX+8iwRISYtNv3oXaw/n3AtrIpRwQJicEHP4KDPa+8yacN1XelNQOhE
Irzt0LebH5/qd8/0q8N+8xm3blNaOGuaVS0fNKGbyb3srn98iO8uXDQumGe4SrvuN+szYCDJQCps
kMseFQaBKHow4ABGrFM/PtD3z+UfB1LfXEJwA5UYBp7VMQ7PfQ/lCvSD1Ih/csm++1hIS1m24L+m
/c0LjW5m7yFfoms9uau6uxu7L4NKUEm9F+L+x2f03Zviq0N9sxZECC8tH/XwSu6CPePDPUlDe3Ov
f3JG33+3OEvPy3JtQYPrzzdfUsp6KJaF3D0Brb7wd/SNk3N7HxxN5Gdsium2s8bkO8/+yQK7nMFf
bnuH9weXUyF4/PbmcApc1lJUqGImMHuXXvNlaan2zKN9/z736p/cI//LqS7lJgMkrb9d0Oeo6fph
LOpVs5k2atvs9AGs12F5uI1dvfPWuKYe1U/O8ruPgMsIlvaGZLr2zefYIu/qEo8SxR9oDLNrzxCQ
Guq6iD/++IZZmpB/vZ5fHemb6znUTjG3VrHcMS0sS7pTZ9WnfsN4ewcL118xEP3xEb996P6btPPq
kRtZsvAvKoDevJJl26i91NJLQZbee/76/dh3Z1SVzS2udB8GEDBAR0UyMjMy4sQ5Nlgs29AYueY/
+11aGWexlEsaB0iW0ElCzqCIGcZ9vWxEE7wSjQi3QdqCKRjSsXKl/H61gujmy3/39yf7J7mVMXRE
imRwCnLwwtMYMP562YIYAW8e2LZEBkwCbmjCd6ljDfGZcETLI/tQlBB2kX3bewiULpuZ/Rq/zehC
igoJpkxXTGncMlV/Vqr8MTXyK7AFXy+bEY9AvAEbqpB1ySYOvWXKJ+vV+n7Stcj3uZHXogoWrtHC
9SJYRFJp1+m3l429ZbanZ8SbNeruFOZ5H2r2FPMn1iLd54AaWDvpAbSoC3TkW7huHebE3PJDd9Pu
YnfpNlamu+KdTR6Xsmoz6GnYwol4bGg+qUcPLYZdeWh+pc/yDZmYC1HOOtrn22BDBX1LURyZrWxb
AzVd/0XEqFwu//4C4czoabEBmWe8KyX7QwwKBJA+fEmaT5dXdyYw1SkiLd3inOUf54ubWJEhjStG
ECO7v+tjaFhsExVLiZktNQPAd9nau+P37VuemBPWFYorX7OmdZ001Taa67/2a83lxXCY8sqYeaEt
s8nrbMHLd3m8aFdYTUui80p7snWnVmDm3E7X6XENYE7fGo62Tbb2Wj5c9nV2ZXXVtmGQ1ulJCnsx
1Epgg9Rmma3vDkxobDU0QkBqHqx6IcN6d+q/ecdTjNoC+wN75x+RyR6jhNOhcc2ncatv5b12YMxh
La2TLfjVhcts5jBWaWaB47U026AXdm5MrW1dHjsJ4UwjcKBNgzRm4RSTpygQd58q6zI5I48PXZqO
uZMdDyLC7M3Jnynvqe9yaR1c1dcmG77fWNfROt4hMIPOtLv07ph++3vDFp01k+W0TOGiUaB3BSIj
/8dwtYt25cbfJ4s1EXn6O5fsCBdOPVSlmlesIXx/65XT/PTX3zWn/MioFF6Zz5cjceZW4NyUbQ5q
ciwIHM+XM1uVK8n0GQVGY2XrlywqRI0g1dzLZuYC49SM4JRcdolXKrwXKdZ9bGPg7bJmfP4bGzoF
QYmGDpfCuSutNyKtpTMnIEPLqparK9tcbS6bUOaij4z0XxvCfQOcnMk1WDuIvvDePLSv2hUyh8A/
HesjeY5rfZZ3wU5/AByT/GAAdHPcqAd/gyrKZnm3zYbK6a8RPp6d25rMaC0I3rWxO+6a3erD93pT
HWo3d5nY+JtvCAGNZNu2IlnivVcNSp4pCutbHI/2oQi76uCHTO9cXuLZgKSKpek2SaMy9ctP93cn
NyTJNWMYva88SR5TOkqYAjWSy4VE5V01ZToZp3rZP5aE6y2NhsGq6V+7/mG1bV+Dx+Kx2+Tr/Mao
ttpL8FAf4jXdw012YyArVu1BvXGqKXv73lrweXZ3nPwS4eazGyuLRqllwkWx1q2hwTcSLN2uc1nL
qbfCPQAKS9Fl5ulp/stbs9DuALJdIdWH5lcb0mD3pOejbH+qsnzTtfY2ypOFqtzshzUwYtqyakji
wZ01CqSvHa8BG24cww8+01XeHeXi5nL8zK6lYdMVsAwuCU2In5I+V9BVDZsRgmwkd/xnptb+4vrW
LVVWVYAWBhviPEYHo1etLp/e3t4tE17OMWwgR/+aQ1Py586wVFhi4SxJF44bxPjUJLKhztLhjM6O
NAfaeCH23jUepm1gyBLDfKBWuVnVc2dAvYcxO4EH1NDm61qz2it4s2Jm1LVm22Sd/3VoK53OcltT
yGAGux+lh8tuvg8Nm74P9qf+Dl9NSIdK8PxNLZOB1Wa7kSDhR90QoOGwtAeW7Ag3hCypaqDrVeuC
200PjFbfTtwQP9or5Ttsx2v/6uh6d8X+snMz+eW5d8JHpP1Yl0xMtG54QEx+Zzvx56kMDqwatYKt
+bN8CXeXTS75KXzSorZ5nyUk7j0yL4r+Ia3yrZqYC8u5ZEW40zU/BZ8JHRzCr+DBK+SZ4Vmq/1tf
pl9xku+ZVu0VAewuLiTWm7hhMEVHbKFfODVm0uTzjyRcBn0LSEMtkXzXduYrk+cHZAuuwHXTuElv
l56QSysnnPchKrx+nybE4YjgWpGnv/SM6SET5p2/CQT4QmQe5ZCVCRsLQduUYU9Cr04/BzDwhs1j
nny/bGNq+b5LWBmGnYo9JnNOYv2iGpk1648cINaXVGGmwEGpaceUBSjPYIcW+Kb/ON76157sVJ+O
j0vnl7JgXqxrFHWI5jKwJ7fcWrv+xvh62+yLjUTPbx1tlA1CZWvtydvBc/BkOUw0uCCo4duRtro7
1fSWsiRl2lxi/s79QzXPlhGbtoSAzcDXog/AmhsP5sG8i599N9oYV9ZLemDyHvpW11rbXxAbgisU
ZDm9Ood2yZW5FNFzF6GlSVxTJghDS7yk4kit9KSgcOWDjt0Om+Ba3q821k3frY/flTWqRrdLdYn3
cS2Da/7X5NtVc7JXV5UBXWpNHnMsUdH0f5hMhXeQOS0E3KxntqKasiaxxIpw/SZ2bBw1D41q2EV2
wV7/xGSCCyHWJlrDb7xbrrfM+UWtR6NKy8OPz3p+BlkR4maSSYRDRgKd12cbuT4dAvIFv+ZStBMz
4jU4qnKuM4JeubpDm9glhXnxduEHplP2Sy3SBY/ealwnX8oCvBrakV65uf7jyIhyOw2rNqulL/V+
L4C/4DPBBwd2QhbrAQoAtzhVeMuGh/j+9hk5xh3yG4+KE22PbuMurN90mp3vvMmaRVGA5M+0xQwz
jMx0GEChc4bH95UbbKamSPYcXvkLZcf3q2fTlwBRbE61Mc7W83gYGN7EXcgQtCGH8zAONrHXfQnS
ZiF1mDlLzg0JV2zddV0G0BchjI28Bf2/qbfJ12GDzpwT3vWUOQf4shzF4W3p6leo6Tre4oE2c76f
/4hpNU5ixagUNQZh07jIPm+tr+Dwxu3I2QpNB3RQL8z4ud123Ex4gt1f3P5nKy1cy2UNh4RhYpsZ
XsdDsqCKX8bw40LgvN94k4fgp1HJpuGpCx6CPZKVrCFfkq6Sx3yL1LdjOIw775arSPOh89uU6FDY
rVaKv2pcHbnssNtqdQFd8sLZv2REyC96m4nopKpbsETpJ0tCSCssGcGy/P9A2/5PQMJsaBhg26e+
lUKGISTU8IWm4Oco9gMmX3vQeQGNgoCbKmN97X+qvstXylbbQtX1MbvTlyqb06l7vt0BfhkaVVQF
SBbVq/O4PI52h+Y6WRQEIus4cdVtjvyjA5G3q62btepKz8jegPnbAo0A67JwuE2LKJq3KarqUwBS
JhcPgTyDpdNHPjWF5kBpSX21L2OeucNxYj76fDlE3195tm7rzBFQLlZUWoXnvgLKbCEB4ov64zWU
vg7o9QV35mLm1IJwx/k6ZF0GBKXwv2n7VSBv6mZ008TcXHZkNmRO7Ig5QuTJDNAWeJIWIbyF8lAi
Tjc0w14O0VkZU1iMAFjDQAjJ8nqkFAS6Okt/dEVpb0k9YO7W5famCZVuE3XxJNcx2P0kOFR1h3iA
aOHP14W36e8UWgjxYxFIXlqkpNDFah8O+bd2gKsuGxaulJloAr1hAYmXFMqwb4XHk0P2qIU6+Hie
pqb5bSIwT2IFNpeJJjiBKSj+G6csBd1WankG5955OHUkT03RkqPm0n3SPaBsbMpLZ8NCQMnCwnWS
mmXDMIXsAZrWtXSLrL0LDdjaeJ0urOXMe8mgcu6Ulqu11yYQImrQOMrhgPKihwRcvJCmzdQNp73I
U4d6jCRBiH5uR/VqVYbvjiNvy8ArYneHlCsj3yc7/TZ+sjfBz9rpASD5+5r3hf0MkR3iRu7S1fiW
db47gE5+h+Av1CjRCtHtjvPv+IAg4lX9Dc7Rx24HmVIHAt+hX7drH1tQ48hdbPSFdXj7gO/sg3qU
KbaTDYlZcWSkfdubzBGVa9hvHuXr4FbfQap1t5yDzB5/v02JmXHWaLHXTCNLdiC90GLaWKPxdPlg
mjUxARV4MEnAhafoOtmAqZJ1sKlxMUdN6SJw5AbDwq08f/SdmBDufhTtG1kPp3cL/LTjB80tXG9j
b6ov2c7ewLZ2r8VbtrqC1q2zjCKb6a8CKyZmTT4XPSxbMA+BsIz8HCUO9cn+PnUt1G+wBR/knfYd
gnqnoG0gXRffLi/rbGGFIw1UDScN43PTup+sa5VlHGU256d/kx8MV90fD1N21X6EcXSxRzeDB8DH
E2vCV2TSIe2PU01qSpjrYJNu2z1E1OVG2YbXCP0k21/xrSVtLjs5EztY5SXKDIFEf1DYiZXchAmM
jRCCReh4HuA0vvz3ZzIdAOGqZFDT1kkBhDJOldYjXDp8OSgAbqbWI7x7O2VvLVTopwAQNjRIFnJd
RhEVBhwFN2B9QR/DIA1mOHYXrX4McEBDCdaufl12Z3a5OD11E/jEhPs7DwnF6yRY9Ljr0gb19/bL
yl94N80H3YkFIQH2LDPsoUFhp10pV+a22JX78QF9WTfamod8fdmd+Y3FgABgJ76SLtYjYu04GPFU
ZdN2yQfEjTiJr+EENO6QDF/nD/4GhZ7D6rD0Cp2NCgudBxYS+Ly4n1OJqRhm3IFnyA/28XOWPzf9
wU/v7eK+767VYKneO9MpwMETg8KqjnQSIoaU+G431lV2NR0dq914i+7o0kt+NkJOLAnprt2XWluH
Ez5i266Hr5UT/++jzN/rV/0tbHwLFucNssVA0ANaEmdnCygY/ULBoI++EaOsyrgIb1kyIfjk93mR
jjmn//E2frauhp/ZC/Smt916uJG/RgBbooWjdzY+AEYBxaKxY07zyqcnb25LGcOW0wOFSw/xFQix
kmgFEyi0oIiuleXa0DP5wYKH47GpgtXD5W0x0yunpP47ybSFU0uTBt/MdI6T1ZO89d38Tt5ClHSn
fbZ+oNL1ot0FLoI2G+81vS1vzcOEXR2u9DViYx+WejAzqeHZTxFStq7LZV0aVB74sroPyqPmtEYN
RWIiv1x2erbZM42J/7PoQmZd6PnYweqNOPQrXKu/aPi446dyj8g5QuWqC3v53VLFec45WeMtDBgG
BJwYu10XpbCUWZiMpLuhqb5nCDM7VbHqncvOzUXwqSEhoOQRNgMYGCkr1CgDIpAhr2VYci4becvl
xFvo1IqwgnVpMNsLy6YbwgL3WDMk8t3+Lm3SNbmSCxs3lOxu9aq8Jj+mZ0S8mEPMLie3rE07g+rC
NIt2um081HdsSI/Yp/LnGPLc2Htlsvyyk3O5syFz9/GwBCkuibhFuzKZ95J4Q2i0LHKSlOimODCY
s/lLf4ArgZDkbmfA69wfm21oTFxcUK4gSJ8/dtXn3tIWQmOuUgm7wW8rQjXET5ouM9FLd8Mb4ypd
pwgLuOneRmqETW6iZLtvNzRc3OYbXaGt8XhE8+F6Gom6vLCzH4/yiGwwEUi+KfyMvDM0D+aozk0a
BEWYEM/83dHcXjYyd7BORIPgP4GgkUqfr2jNwD6ixDwVkC7fQuC8n5494dXiA2/6seJOIDhM0FkG
dC1vULiT1DmvTd8IEuygD7VV19nO3IxvIz70i8gpls6R2TyGmraOXMvEliHOTWn+EfqZlQrT2a0G
D6OT7Avg7zaat7fmDrXaO4QyXpprf3d5OZVpR73387fd6aOe+BmlTT6aMZokwxUymg/9a7eR1xP2
Jtq9/WsLPnKt7rz74MZ/nHK4qX8wAaqWsoDpw136IcLWb7XeKoeCw1urs53hpa5m/wiNxF1NUhfw
Tlz2ey5WT5dbCKOoGaUwrrgf7fJoIUFdXGnTOylCC2/B0uKXFU5uVYp1iKaIpPoVfdlxk/7wXUQU
DsFBvULLqP2lutPh8+e4JuD/JwElHOWrwewibcCszRSHCfUp6oULrs0tIsVfS5IVgCOGKiQZOYVt
e4invn3NMFioKuU+QUjqAyW9pfmQt6aYGB6ntoQsQim7YyXbJNz+QUG1ZC1vk031ojF+lt5Zh3yj
vUrr7q7+1W8I0LWNoOFClrrkrHK+UYwejEwZ4mwZqq9FlH5uo/wFDo2FQsXcPX/qp3CI2hqMvxMB
I0RtB8/AjfzpcuQvGZj+/8mGByLGZ0tZSIN6vRFCwNw+X7Ywu1K05qhOvQ19CSsV2WFftQP5vMI4
Ak2ArnBVLfsWh+mw/u8sCYsFkQssr+NUVVEn3SBIpdqvcKwuhPlsXnmaTAsO2VXQJFaPhu/xlt7w
JmLIAJkRlQfYBGJQD8v1ornD8NSi4FibW2pd+zgWBeXOX8Hn39PqhHqt+Q7p54J/sxFx8lYQIqKP
B4YaLIrFsoGG6PCU1cXCd5oBy54/R6aQOQk6KErBOef0qpDpS4ENxFs0addV4x7vlC2I2dulXGQG
qn5uUbhOhgwC72KFU+GhvaGxAn0AfIpX9maSIdoMa9TZt8MaSYHFi+z/MK2DoSVD0d7lQWGc6eGq
47FpPmXOF9gir6aYsT7b7oQP1l/CqydvvVQRnt10dE//MSp8xDFqj1AkcoXFhv2xy1bXhgJlddcf
F4JlLv+i8f6vHeFL8le9gFLchJBH4pQUpdl2N8p+qfs+vwF+mxE+XwtPAzxJbLkqR6dHz7Wtrnmb
Y2DeBIP1BSbepY7i/PrZEogWHuxMPJ5HaIpqx0qtMWgE9U6tYE2eFNsazf2LEwukxD9mhGsslPUB
8k6ynLaqfyW9okFun97izgL5wmxeBwfHv4aEMytTJjU+hQRHeZBfp+5sefAemejZttf5U/Qif0Ln
3lV3xaE7QNMf7psbj+Tu+Bh+qZaaUZOpd1f3yU8RDjO/lisQsIRmTa9CcdO1fO2vJ/gEYrAPf0pr
wcuRUWboLHhDwoEgwkNWXRkUZsO+z2B2ZOJuh7T2/vI3nN0CJyaErVa1MAT3kzrcqg1f64hHyBBs
EQAYnSgDDWXYSBtJ21L5q8rqqW/C3qvhjwtridwgPFg7bdPvvZvRRQWVeQNvvZTvTF68+2onXgo7
sKpgL5YgTHY9qTlIHso/wVJjfTapM2E9AcqjASOwhdS4CyChV1R2Awyng8vEzWuzgzEYSItxA7Bl
5z0oEGbtqvVICvFTXznV9d9ACd6e5gwAky9DgHO+8Xs0SYqpJ+ua8EeHJI4aJG8SsmGQa0P2+Oty
7Mw2SaZKwD/mhH1pQ/MWwwxLzvww5RLJBvWdrbEGjAKC5/93IU1fSvySvGNh+Zlmp3gzn3uIKktJ
PYqMTy9VOmu3DaqSJYImUHctnG5zOwOIhMroCLNapiRY8o16QN+7mzK/dJsP5gMk++u6g6mt/KlQ
sZJW405aLPvN3RWnVoUoisfcpgOAf6gswxsPvefjdH4/kS6hdqy63VqNHe+z5xZ3wRol0Mtf9K3D
8G55T5wWHlqtxNrSCp6gMGgF0pNe3QX7ichnmvdjMkgDTNhfR1f+WmKcneEStNU28kty73/IH6u7
br/0kp59cZoA8aiEwtH0bqgZKd440o42byWog76XBzS03F5yGASG2/DBZFB3gqt9Mjs04RZWYzb5
YahSBbEJmoKptvNgU1DxKKKICiJq7MnG+GVCO+Pz2m2vp86j8lp+HZ6qJ87LhRRz7v4+tSsEgdKB
MRtzKofGWNxFQ3kNRS+6Qfbz5a89dyqemhE+9kiBsjVC6vphU2wjGHUte3vZwuxr48SESGfUQ1bQ
yab2Bq0q1/1r9PW4Q6OFG1NZbaPn6rneLZEYzVYQT20Kh2DQeUnZFSrZ4w2n0s6+Q911gnAf1+oH
xHEfgkPSOt4BNtFNeks/4/VHvltqqc1+QRgLGHYG3yGL8zZdWA5hlRE5qhw4ZYkgpuq9SO1S+Xf2
C56YEbIRoyopi9Qsrz9pDFbR11CNF1rGc2CDqbz8ryvTbzh57si9IZtjyXIOpRM+F5tm4+3Jldfp
9Yr3h75D4kV1lXXE62Pp2p5fRXCFkgqzF52Jc9OtHnAaDhZv1UnOskxcZfwIh/bCQb9kRUgOohrp
m0pmEQvopCYC5Tr5tTjcMGvE0hXo5UAxq6rgSjnSLFqhwuV6fXKDuvvBjPsHy7LWlzfckhnBF9g3
q5qEDTx74j+OUv9FrvKfqTcs7OsZMwQ1bY1pnswGtnP+YUYo7LIxV8ELdQjR+9dyoj/ZqrfQ3Ji5
gVFJBzQLUzJvNHEepAkSD6581uw/zDQUcd8Si6Xy+LQmwp13akZ8LSma1qLggTMtaX3lfUrlDF4+
ZNJXC4+H2VX77Y8urJrtpdR4Wvwx9cc+eJaqQ7g0rLFkQsjIGnkoZHoK1AjC/So7gCR3olheuBdn
chQWbBrQAf8DXfT0I05OhCoCI+nLGBlX8fY4mp/0rqkd2Ky2kTHJmI/Bt8tRPf+FfhsUojr05DFi
T3Wu3tntXSDJ8SZpUBgMUDZzJa2sDpftza/ib3vCve9VxbFCQohVjPaZ92Q0khNLS1Mac0aAPDP0
CcuBCvL4fBXlMZFCBelCSIyzTVz2a+PIqKT053BQ2BN+WxFcQZ2iYKwKK3Wp3eqw4mtHJGqa8MpW
t5628FCfexCcWRMSl6C3k1TpsOahvfgB6Ns1U0Pbeq/IyDI6HWQR7W7YFwv7auYWhEmBQLRlxhFp
cZ2vpB/VMLXmWPVV+abX6ptSWerUzX2sUxPCMvY6UPsgtOlK1sVtGr203fDcxQvfatYPRoMYojVp
0okUCpq/0tNAQurYNotrrdL3irTEFzKXkE0caVTzJI33oTgVjzKBNNZHziDjFiLLj4x/rFeu5njP
UODSVV1uhc3lD2cWha9zrOlOpYnBlXRb3miufEBoaZ9dTSUb7fu4IZO+s3douSy2cOfwtWeWhY8G
52CUyw2Wva/yKyAAdGXv80O5nTKYaqdsQoZnkUz33eo7g/nBPcK51z7dwMV+6GRIvGFOF13YFmoe
aLUeED3VxkN7u/6WBG5E3dje5HvmUOn/jl/8fq3cwPe2VhZu0dlNeWpdSPNXSUGO2rIM/oFG09do
LzPlVq3LayZTXd1VX+gBL6QhSx9dnBfV+6bIhh6b3RVzHMpmIuDRKQ6YrnpVUrGm8fzBA8TS7Zdy
xjlEBFokJgBRiGP0d7wPVUirAdL0Hma+8UX3+h+tOTwOdf4Acf5nqVe244jKpz1uc9W8kvOlgtoU
zu++9Yl5IdxtJairKO17tyq+j8dDh44romDtsJCWz4bUiRkhtj09ySy/QLfOq3mNyve9DPNaDVEs
RK29US18z9nj78SaEMADMgmGp8Uwkpa6k2XXWbiTE3shD19ySYjTHD1Y30ojtM3RQtXq4yYYG6dQ
fvqSvSv0Ynv5jp89bH+7JEaoSVn8qI0sYGqpX7pjewfB+EKeNGeCQTAQ0qT9EDwIyVgdKpkfZFMy
1n+zqqMLv+3ushNz3+XUgvD+G60mRyMTC2oJJLl8yYYnpKT+wgZoZAYRLSqbIvouspCWLSVsJEbP
swKdYwS2V122sFjvjynKLIoF1Rt3OeslssLYiQdNv1YNTAG06zCn7iTvkbBxcpT3NurgoI/L6bhY
X5qW6Gy/YlaX8EubJjAUS0jK40YvoSnhuOhlp/kFefy63ysHtXKaV7p5zAD/cdVFMChEhamhZlTK
hHk6Fk6Xey7SIQtr+S4sMEHHlSfTRB36bqLMRCBF93J8yhRpHY/1euwYkFoazFmyMoX/yTPACtpE
i620dyUQie3qrhtlVzEXzrl5I7alAlySIRWZ/v+JEb8uLdCuuNKGN6P9Hflzx0Qt8nKIv4d5vy3Y
byvCoa1nXmOxl3quyPwwkQDXbzMvCBLTjPi7r/PbmHB0RzmS92M9HabaT1O/jczv4dLtMJ3HYlCD
idcUsHrM+YkArFxL9DCNCvZr2Rs/gWBEawiK1BstQcHU6cJxOKx6SYbCBwzk5bWc+2CnpoUPlqzC
TgqiktizJCeMUb9UNcfv9b8xQ6FcgiKSGr0l3EjlEZUxyah7N5bLvRTIvlMk6adQKxaeNLPuWApT
+ZQ5kAAQ3EEeskVjGjuIecrm4yp8ssaF58u7jIHgg4RgGhs2FfJ+IR4aBJMyr+VjlaP51UuKmyR1
0xqpcDR1F+6LGVMM0U9gDIqSzOwJqxag/+Unx4o4X0HCU6vmHhn3l8qPd+UqXbD1vg4LYcRUIJhY
cNFPEOdas3AYNNlv+EQ3qqM78lZeN/ChwJaDdrhjrPUdPdMPx6ep6Qdedeeh3/bnINzpR5jg8Rlr
mBksNiKzQzodj1G5d+rmOqD1Ni54OhMj1EO4HiUCBIEH4QNCRGSPqylGosa6tk3Y263mvjDGzeWd
NffxoI2g6gYwYUIjnR+F/dDbZqxhpssHp48+r7Lvkvko+z8vm5nz5tSMECORXXaDgZYTHEpgqqQv
qn7VRH/M6MtnOTUi5Hpj4VX1USXmu2xwmvpj2XxVvWLhWF/wRIT0jX6XJG3NUYQu0MZMHhIZLu3s
6fJyvUvyzj1RhfwhSimcewH5flF7KxjHg055krVVuRBj7x/ukx0FjDeAFB7uYnEgIj3qJYNy63A1
/Bo2CBeto8KhAP+weiieE8Y+1D/lOmfjcsKiUyIBpEOMToCRqEDOcx14gKvk4VOpjY5dJF9kq19w
beayOjMjrCBpkFytprhWEaQ3/J8rLdrr3QjtJ3LV9ldFzRfKe3Op5plFIQXTemRLIY9jw5LNfi3v
h1u4JypmbeMP+TUolud0w/h3u4RNm43Hk/WcUtGTXCap0yKLE8wmeouQ7gebvOlYP1yOx2nnCFf/
mW9CVtbkUgIZIUbMAs06WqPlRPp2FYTf4jKAODt002oJujiXP2EU4jWK9LQERHqW0GqNplEwOhGe
e9fFFV3yx+OeyNwqn5AMuezidNC9d/Ffa+LTLY2NokH5lxOqZTjOe4aayrGUr6rUOLW+VD2Z3d+/
XRMJ/8cG9FuSSDy0P67u9O1wm73U1/F1f2Xv1I+8SD5Hny57Nx8lv70TgjPLuQB6+AncBP25MNo2
nblOwu1lI0teCaFYm5VUx2Al3Tput43E+Zv9eYJGSDDgDnyJSTjx9kcEOR7SgZCIOtNJEe5svo3+
Uod+PhJ+GxGCnRpTImeGRupUZvHWr1e32fghyKSEyegOdnoICfeXF27J4vT1TvawIg25hTBY7zaV
6kTS6GTtc21168a/NrzPl23NXvikLtMIrS1BUXVuSw/tDLkyPpIxVB6Q2epjComDJSN5HfsLcf4m
tPJuU50YE8LOpFtdmCvul/SmqJySkah9tEl28R1d3rvsuQqdaOdU6+KQraE6fAwLB4qSpbrhbOyj
j2XQUiQbFuef49A4dhAukBYw0ZQMr532s+8WvuBs6J/YEEI/W+nBmBUjz6+xOEg9EKLeXni0/h+L
CUe+pKL+8E7rwj/qVtyvzN4dDSN+VClrrTZZktXZTab4x/pF8bzhi51ZLZreyvDNgmXnJawQZzmU
Q9yFu6YwQH+oSdHa6zrx+t6BUnN11etZfdMVK/qUiV2X+z7JlRsu6JW/Ru3SvLK1Y/anEP4pB4Cm
mD4fKtDvWLKHzPYVLWO1kG12PP/RShbuq/nL+MTCtAtOdlSZpaVfSmTo9esQO+3zxH5s05IAXBQc
pK3HQAljupvLW+s9tOfNLwh3eD1CamcKJ8eoZXWOW+xjfRrAKNfToFCy+55o6+GeasOv7qa7Czf2
Z+Q8F0zP5jsgyv4xLRwhltpC69ex02J4uQFU7eRvFpimT/F1cSO78b6/Ha7Ne4Rnl0f43qOpJrcn
GBWlAUVi0OV8sTul9Oyiw+1iY95ZO4Qo9sFtcBXs/K8W1A3hprkud0ug2ZkdB5P7JClsTuxKYuqq
QHQTwwo+QOE3OnnB7J66kNGpM1nPxDTAoUGZUn/H2HYc4ZH38xGqFmjMBv2Zi2ETVB9gknNDCfRN
0KyLI+Q+bX1oso1WJdtVe6+sJMcK431RvTSmv1WLcVtoyMkq+X4YPEcf7/Ljz74PuF2+kQhfZ4bs
JM2z1X1GIfTJB5DGNNTaLu/8JkJB9j6NPg1lw83wNNbfLwfNzMHIA1ohG0c2GET3dC2dbBIlUFPm
+iiOHrns8v6LF39N0oVFnAuOMyNT4J4Y8ZJAqgIDI9UmPSSPyteJXfa7P7WJupsMhM/xA7QH68ue
zQUHLwk+HbOC2jsy8GMPxUKn9IO7asKNVhbrQl/wa3btTiwIbslpGzGLiIUmUJxVvTcR5onDH5fd
WDIyBejp2umxemSGeXCV5rjuwsyx8x/S0heaNcIMJ6Ay+Fcgcz43kgeJouTm9IGyH35+SE1oyZqF
gtfM6WSRbfxrY/peJ45oXa6osoUjx5VagHfN9qVMAyuSyqvjoN7lqvK9KpdU/uYcg/iHpy1oS9AQ
wkuzqbQqjxuVc1dTduhV3gY+RSNNWvBtLtZOzQgJlaHkKyOQOYjU0k6B5mUfI89asLHkinDChqFV
a2q94mLJ7qVBc4Ywcet8XLhElqwIkWB7kt4cs4DnTxolTkNC6qT58TZr1cfLcT2/ZBpi9NQAQFgI
7gSoM5reKiaumffMXtRu6dPPndwwYP5rQPDENFOpRMp9+Bfkpe4m9PjSKMV7kiui9tSOENdHTzGP
9si3t/fhIam23l69jiDa0p7bTfoIqaHk2EyYA6N8AMyk/7i8jPPfC50dCAlktCyF87uoB7lA8Jxd
BUW+HOv7aqXcF5628KybeTHQopueC5ynCLUITpqxjj69ymKG3XVAyq6rXyTtY9n9KVBlWssTM5O3
J2dEbPjjMcmSwZVMcwOTy0Zd7MhMn114jpyZELLCVdod897yB7feUiE0rppd5hoH/TaMHXuHEuV2
KYWYDXTwmdPn4UGpCl/Ig/PNtsdicC1TcuvwabReL4fAXMqJhuhvC8I9VHLK0c0iBtptt1G36Zbh
x/pQ7byX/jrfjK607imE94792dhcNj3vG09xSnlku+8ILv1YR7QlGiiEhi9mnL80dryQxr/B1d59
MGbc/rEhfDBLHvqsygm9zs3Xyi49mE/ljeU2QD98V73uDwV0U9GNetVfFYfVl3GTrNsNDGW7JaHB
94M4U3RSI1fR9uHaF/mqhw5d7uHIL2m34X31ST38h9aucqOHoHBgkV4BOsoO4T7IHWn/a5k/cO5I
IxtDWXQi8aJFdb49OkMe2TyE0kTjNHFyNNvgfhnoPvdVCSdey9ChTQ3fczN0y8vOtDFTjhGaez+b
JbKb9wwqrCRSHzpYMY0T2hIcGf00PtI/mb5ptwn26bb5OgkPjxOnwq5NnORVufMfVbfYZkxB9Esi
mHOnGRwtKpP/SHtSWDx30LO9bKhB0rtR+iMyMqeARCFDNLJYeK7PHc5wX03yFdYMznhIrFUqp83g
mvmz0n+W84+qvLD5501AMjtp0fC1hNMltpn/POpkVYXy3HCHyv2LZS5swel7izsQAqZ/bQjxYMKd
LXsDNnz/a6tXjt3/shkVDobCCfsHtXu+fKjMPheMqcY3id/IpO7nn2dc5cnYedibokNel0cn3Y6f
LKaRoVB/GNbhHrb+jbSEpptdSngVOaXhG4XG9tzs0SyjqJOmpYTd0ISurH6V0r+44FAioHADnpRv
JiSKUiw3RZ1NEaFq22OVPnb20qN4Nrhh90dVHlWFd+J/Vp+Wq/jI3kqcVZyDFssd0775i5AAAsKj
X5Un0kRhreq6s+qyxo8BcYCgzd3MHJwAOHMg3+taugurL5eDYu5MOjUoxGCbV006mnwcalROwgh+
MCwxGMx9/1MTQtjFcWVU9CcHN+D5kxs//P67Bmb2L/yAvYaE10AcTswGjprmGdaKoydXfyXJh7FZ
gknMLtSJAWGhilr9XwNW8pTjQbVEMjK7TNN4BlcE/Xfxzo+VWh+8ni+RFR8M7b4PbpVyAbjwHmrJ
/WAyiwnq2mIcU7QBIyerl9KE0R1EMwETe1SSsht/H39Zmuqa2y6npoT0YqUoaWEhO+WO5rdU+in3
SDuWm2rhJni7UsQz9NSMsGGCQu6CqMCjagMav3DQkPZRcKQ36TLq5zvDsi7yXCQw4qRyM6jwz2iC
yXawaVSXfKjjrQdD0k35PJVdjHW1To4OGtPXyzWXufo0A5W/bQrRd7S6zAhzbFYb/34qQ0of/cNE
xj8eQIRvLVyGs/uD+XK8kzTUTbxF8fXZ99jpTxC2sdGEqjZm/ARt197k65EBRCddh2sbaPIKsQpG
BRh2LZ1i+/8A/U2vVvEznxgXR36sVcGE4FRImejmp5nW7GfrFIgoMRL4skhLNaVJl6wJt8mgaaqX
17iq7LQrydU+Rl/bAxB0SHuneXD1So+d49YEBH/8li7C4OcOAgvWRtgokQkFkHN+X1YyAkHpdCTn
rb89xh9lGdKCsVtfPjDn9uc0Bk5ZGUm/dw9cKntJvoolrDAmWI76ujvGbpEwLfw3V8ypJSF2h2ol
j30wcMUU5TfvmHwazKUvNrslT5wRYlOOIi/vVEwcq29h9UHL9//VYolTsWY+2Ktu4JSR/4e071iy
GweC/CJEgAQdrrTP9mvvLoxutRqgBwlafP3mWxM7o1FIsbHHmZbEBgmgqrKyMsk7IxdWPPrB6/I3
+vH1Rfxn2/3fVfyaxEyM65EbrMLqh6fWq45rBZfRwNyN1fg2jfYeic1f7s+/7IJfGc96s2Q99Qib
HiST5/Hssympvcf8b5Hnd3sanD8XhnYOQBXnl2igZiYdp8duo/lLNzyRCdN6zl8+0u82wT+f8cu9
3EzGKqAbAbCwCUI+mtDA8/DP++C3y+DILuBJD1e+X0UGaSXaYXJRwTH3Z6teOvumXv/yRX67in88
4vrzf0A1dHKXlilsNaTTEa0/A6X+PxdxXeQ/npBbjDRuh2+uG/SNy8c2fxjE/s8v6r+ruOqfXEdN
QebDMP4vKGSuaB6UDKuASlYRzvUYOZX1+Odn/KYReX0IZI4gj33dVr98cNsZaAlS7BVycjLvYGJ/
V0DowL1hmYmmfZA2f7Ue+e95gVkiaNqY94JxrvdrLROUhmqadyYyXQCXAXjF0OegAP5U/I0p8bs3
iDFqG7MIDJNlv/bg6FDKGdxSmImrt8o66unhz2/vdyuBaB6UQUFXAOjxy8tTsDCxSa1NBEmsjb00
wZE0R921f9lsv10Gaj8IIFwNu35l6zOyNTMpJY188eEsj2X78udlXG/2f9+Z0Cz3A2B8VwAJhN9/
b2an6rU3YtwUSNmYcnEDKbGQ59kyyLj1HouFQ1I/+/Mjf0Oeuuqkc7jcwzIAAAT79zMpaVuIx4Ji
CVwaxpypzuBXktk/2pvrVNzfOt//vXP+/bTrG/7HcXVLl/ZkGAE3Om/W8ux2OLTFjz8v6fqx//MW
4eYDRXG0qdCr+vcz+Nz38EDEM/ymryAKVc4hXKM/eg69BQ/Wt2Iif6Ep/Oa7YTPAkQBZDvzyfm0g
DWNLWc8Ytl/u7YB4JDY/cdOGtjw0FZLKIUiH6m/lz3+zSPtfD/01r5tc3TqjY8BcYK/jHmN1Cbtz
4AAKNmb6t7m23xywfz3slyvQmuSV7L9hZ3qvDO0eKe3Qtm5mI/5yxH6Dn16XBdCDXQf8MXfx769X
BsbySV9TDOKAzPdRFVH95h+h8llCg7cfYqhnrM/w+IbEcBXah/Xn33kKv12sc535wF0FFfXrz/+x
SddZ9Egz8WZ5U8aDBe4RxYCmxTFQ8PnnrfpfcXF01dEw+T+P+jUGS7e1+VC6cH1P1yJ07kFVv5DL
+lqs/5sSQh+gO3wALSTNUwxUgKxOX5smgsLY1UU9/vOv85vT+a/f5pd37xlmXGFWE2mf7lsGg8mu
iucu/fNTfnM+//mUX0etpE/cUVa45Wo3h5TqggYiCav10CzyxMn/OxLxrzf869DBKlroxFFjoipH
mkP6sNvceNXBXxb12yvg/35Ifv35P/aM5bcT7O59g4Ly6m1BEpbpvb37m1rE/yR0/3K5/ePl/YcV
3Tl1SVbeX4/HcPUjktH6v/TDWYiCIZv3V0VckvTxEvODdYS4HzuJQ31cXrtH864ishdj9PdBB1DB
/7x52K/kHu5LHJlmoHDbch8FgUSV3dPQyPVcN/0YNWxkYa304xAUO83qs8fsNXQaOLo57nq3NP5p
qq1dn6tz3YMdNOiHNa/3m20/cg6nAVnyENOmWW2aMwYhnlax7lop33qnUuHgBsfOGe1Urs0Og3Zn
pRAyBwbOzcZDSWlcKC9E/ynLbfppd8NrDiQ3kjamojklsRnnKaa9sdKOqAd7yO3IWFXKtjkz1KTa
DA++Z+pElEML7z6aNvnysFr8TnuQS+229tBN7qsVXKvOGRdFi3kWDMHY8ew352JBUapK+ECzpfbP
UOGgF+I6e80WOK41+E2p0700mhzI2JBQGHlHG3ZgssJPQLecLDu5tga3ZjkJWanI60sVNW2TOG2Q
9n178Fh7IIW9RPY6X6BPcQRN9H0cTRl3dvA5teROF9Z9Bc3fcJ2mJ4eVb2NV7ic6pr3sjlArumlp
20dqABax8fvJDvJk6PJ9Q4uTIa6MBklU5Czzk6Xnr0baXyMjX5NU9znXd6vdnYqWYFhxoLuFi501
mnTzzfwMJ7Nbu3PtsDXWbV95TdjLnMQuxbBeEVg3CzMHkO9eJi9HD1JXPmTqly6GE8krLcy7x/u7
UqohqWjjwThcP6q1zQwBlVzaC82abr7dFCZnLX98NeDB5rkXshJy387y1E9FFtTmJqBjFWoI0iim
HmDwCS0r5t65MzQ9Yew1RWuz2SloaU9wqWxCYAx9UlfdF6XBT5ADz64Db0zh0TW0bH7cpKVDUw2X
ctH7Ti8jmFd+skH/Omnz+Wau5j1fxA5zt48wm0w9MtxThYy+n08kr86wIM/G2TwWjIqwdJesGxxI
ibVDGUnBgxCdhUy3pg7R7xhCWXj3aHIk4CgFoFyut0XTp/DRjHPEp13TmQel1jtww16oEDvVwrPY
G2tQVwv9XvrBBfryx0mxg1imtJ2NOeWKE+Su20M19ydqjQfXaU697cswmKsnuVYCXS4X/wda7VTq
sBxt9CqlSvH3nrWubpx6i+e63bfB8ijXlacrL0TYQmM8HKv8q5P+XW0PQTK6+gSuyxtf7bgtt9up
cN65yh98tw2ZVHC/m6fUyZuP1gm+PCX9sBiC+9n4N9VKlpBZ7Zo0ziAyvyxNuI5u1lflqWEw2ml5
UYStLO7wSVM66RuQxvaW61+0EZeBEGQ/zZgFjvl0qvJzHtH0Nd5xKvUWisZ+0aq9Kd0J7ltrKlh5
0q5ARsjcVy3Jj1n7X6bp33xobKz4BCiItnTuirt8co+zdCpISQ8ZkTTx+3LnBeokgtYJJw7rKYfs
BlM/DPCwCGsc7TDoazR7K/NVO+vJ4cv73BI/mt35iwQIrfClh5Se0Xtddzxivc1DLrzj6HnwPVu3
1DZzzG3xuZVltjkcvoLmfhC4jOjssTDn/X0lvJ+l5tB1V8NXie28dWI/tGACWgsknOFJVNj7ijf7
ye0iqEjvBX9cLK+L6pE4cBZoLsxrI6t27rSSO953SVFYKUTiU3h0xNLQUEPUrsMcwKIAQvtrbIgP
+ZHp3BbvJl8uqFYi1+7SavCQ8ZLI0v3FrdewC/ysL9ddz8ZI46UNcOUd8ce7OdGuj8M0JSbYMftp
k+q5ItbB6iGKsfK9lTuY7UZmQ962BRqV4Cvct+zD5xXaiQO8GBx7V+FTtHJ4qgyEK6oL1c4PaK7t
BTjjfQeehsAae458ohv3c1+enRx0ONGWbxyJU9lffO7upR4f7REe9qud1GOwk2N5XxYQVFbqaMHQ
1PPrzGa4A8Yp1Dl5qtsmLTDF2ulKh43/SAIdT5hIstZzBYbu0C8h4JUQGy4VAXSIZuWEhmImfhtj
Z+SHZpMx7ut0y/1MFdNZ6vepavbl0KR1BcltWUWmPenFZMSyDrmP+RXJ9h2YQEENnQ7qRYvnJoI9
dvSjtNt7H97Unr8dpHxvmM66EuJyoz42TIJaOGVUt3FlgfilVbhCUaxWDZwsVEise3jD790KTn6E
xj50WK4y8IvlxNxDGlEuKqkaHlrBpXV68GTzdBYM2NaHQjgHE2Dvaxv6DklQfzheGU/+08zbUFlf
KMOSVYxxWUASs3tn/Qukf2694Qv+jCnIV5j4hA3C5IN/S5KKHyuPxGMLxHksML/tZa0oQB//6QmR
dLAgrVQfN46OF2tswtL/UdBX2x0TWnkhqAghobclJbutOIClmEzOkua2vBmaE+dQprSPRSFqYEHQ
yCVQHEJQMfJVMWgpzdlceGFVqhtL12Eg6Uk7674tArgVtDtSfg7ogwa0PjaAQwf95C0wq8jByKKR
UmVat3XMEJ6a9Ulv5bcK2jtrS0cvrQo3FhLdgqkICTmvE0za2jZdFWJ+sBZxxx9kefHsLfY9GXrY
LkH1bM/f64DkFx9o8KvLwN8NgTYrOVTz8Zp4IJZEdmtFAe8jymEnGryrvgxXDsp2f5bTiRfomeBt
BTaanUEJlDAI6+oVgpKpv+6maWfrl5XeFVzuKpvuys3/bjUG26wxXor+Ug52MrgvQfVzWrxY+tlA
8cx3M9un2vezwH7V7RKC8AzSivXaLPUumKoh9NnPHP8KlQzmlO8WRqxz3EfUC8LZx70UdHE/QdYG
OqEgK7v+00STqiwiBupU3n2uxW2TP8j8EelDjd+5gklVt31W7FxbY9j7D4512Vw3JGoJSb7tCrjx
6gm9kQB+vNCtY4MTy+qVYL/BWSvUnCUOzUOqb53mMZ8O2m6zwQwR5AagdHQs/C5pqZtVyjwb1caQ
y0AXzZrDYDwFFUubLam6KgroQzl/qGLnjCyVy6GHeqx9yxnJ+o6Ga6HStn7BnVH07O762Jx9zxrG
gxoHdLQfcmWHXqFjX7oJscpzUzZHiYOD6BxZw3dZVPhGj764JdMSlnrN1uvXsuHP6HqR4yxh7z3O
3o91gDCkQ7KqeMnX9kBxnhbSPZu22K8AgmC0Efs+GMqVvAua3YQxXJ/+zBEakDJFPZdxQNY9nZrE
53lYKDcxC8982WR2jvyzq6OtmwCHVDuN64kvTjRVtyO9K6uXxhyDdU0o+8n772ZaD86c9uW+8w5B
R6Deu1PqWQ6PrvrhLIloKW7apCEZK5J8VqEcMkiMxy0CBMFIo4X7VgV2uExnUzy5fN+5sUEnA2uW
63ew3pZcRcOSNt03fuEMIg67Mf8YuHyHYKUloKAd7Ax7qHwdDXhzlUZISsgYkVXtiHpj63NpIGWc
gzh/v3k0LsdxZ1kq5K23G2DFi915auohdArrzm/bm1wFsbbKg1D4p70h2vppZxFrRxsITq3WpXeL
I5xxDwt5z7v7tXqflJPZ4xiWVELBAJYxnoB6MSx7e17HAi7puNcm7HHtA6LwttglKqsVxsr9IPYg
/yUejH3P289KXibdhMgfo0ChsN/qZC3PcDvNCu/RDt7K8t7hbwTl6AYTL7rKcOEvSwkndtzV4/hD
WE5WAv5zypdBCtjoHmexdzAMwyRDPK6ztcKHtZYhmjUcxzSHU2STDGWXOvWSkRzML4J0r6rivkNe
j/NFNzs2tNpPrLyvBx3qsc0c0Kq3QUVB6+Kp/X0w/yRtnqwa0wZ5E4+iPOQuS2BJfHTWKda2nUzX
/YVaAjX70owhBKZ2uoTi31xHVnHSIohy+dEFVuTW97mDfKNlUQDrlMUAPa/IfhrHGPyGrMLbsbsy
LIkH4jq7Gan9USx1E47tHK90SGRQZduUJ6zM5Ng+VKpGXsqf+gDTKTbNclRkxvVOLguOa/c8lgL3
KmCFHiLe061dLom7iMSZVCQMj5vaPc/TAC3dMnXLNS4ggiI2sFBEfScbK/PqG2s6NboDIvk/qTd7
ixT4JtQ66xYUNwSAwYLLuUbEa+AhUdYxHMojaWEs01avLgIorfI0b6ZEo1poNppMTZvlaHXBoG0n
ApKuI66Y/E5dPwmI0xsUlWlRJsZjGTdePKxzVjldPM8FnGGnWK2XgTEktzdyWNNJvyirv8zO64BV
rB02m4Z4mo2JYc/KttoNnbnIHGyj1mbvfJO7DhgLZNvnwLy6ZjuOUKd3+ZoN+ZpwejvOgPHwVRot
X92Bhn4PvqQ17Xv8Rm3eIO4cdWmlTgnxcKTtmy3i3tSRsVW4oMXCtz4W/ooZ6eK82efe7c6ImjtU
I2Dd5LHrIwBszQWC4DtNb4PZRgl88gUIWo2MnRayCyy4jOvtsLg7SFDAPeg1t5uTyfWFIkGk1iuB
RWMpfm7LE9SIkXYchp7Hq3eacoPK5OqVbk5BD/2Nwf8ccQXDFzaWeGWA/WX/I3B/znRJurLOJAqj
ZT7D7Bi37afwLrB53U3tF7C/G2250WTj+iBOv+cMrReiYFvtqnSrMPk61zvXdA/K9Pj3eydtJL1p
4I0XBrm8K8chJTC5zrvgwCxyx3xxWZwmoT4/G21dRGF+NPVyhA4TrgAPGYi17FwuHqhHfhJQRCc+
x5bT/ZgEyLhTucCMjmD/jqMTYvTyVg103+Qm9dwyybvp2Kzira5nGTa9yCC0eaiDOpQjjU3TZHCw
3zVltQOKgawbpVmnqp0q3K8eYdm0+ZFgyCjoplv4lqeDzPHde8TCkrL9ai1P/liP18G/2FHuwTHj
BWF1V2skuL0Te2JKy1mlV0TBL2ES3elnUzu3NlrV2HVIgTe7wM7Y3gvLAtln2q2eEuG8iYj383tv
g3PI3f7oz9A94/W5yf0XdB55aJfrt5P3r17TQBiGyxdCgBVo+ZMLqzpxtwIruXVwkWw1rp6BHCa7
vkVj9AJiV46Htit8OTz4guTiSZT+TirnuiasuKM9kmnvIR+rO9cv95Wtn+t1HKLeQWEzOp1Mcurf
NIHVQrpbZLCRfTPGQV00Vg9+zXposQJgQ/BNqDC3LZm7UGsmQ2eq2mimax07rrVTRPPYQkVauzMP
vQalLbHYOxNbhmH7fXelJc7LjrbiJFsUhbB6f+1995Kbbt86zVNRqurAxvlunNn7RoLbhXV31aS7
ZPM8P54439VDC/TLuxuXCjOJCxOJrbwp6wO3OdsTtWJfDD10xOY8mSgVKVRRnnx7Qp3uPmKWG45f
9o3XjYfNV5+EqINe2SHw1E3tYfcOHiTMm8aPHFK/NEP9sAjAiIP1Qjb5TN3mdgm2H6ygt8SD4mkd
2PrcgwIZK2t4kqrFFkY6EvYG6bTrdzuPA0IrSPdT+qKPSVeB/DyMZ+iTzBk6Xjaof3XNkZyYu2m+
AnBc9omFGjGkHWQtkYTEY9ECTHBIGS3c79BoMHZMS39NwWt+rpzpCUYKcbBCkl2I1g/dYv05zj7+
a2Hfbb9N8VoLDTFlwFPVrBOUI9KEcpPBnfbZfGAFnzO9bhi90JLfBGNHW5j3tkW2jAt89uAqcK84
puCSttvsKXEr7p41y92Xqe3J49ox/d1B+SdUQwA+g/LXOzMOPK465aa18rdEj3q7d9qGJf3imN3g
e+0N5I6GyKPEBaXTY3dVbXcfbu5UqVHlctcaBATQWopjVUCxrwMw8i5Mob/9urAIzkXffdAl/5wY
7UM5b2ML9pnPMkz79JgedevlefQM/ZjbkgJxcMkX5VI+4ngUKfVVEU8l8n+n00Esg8bE9qZU3OsR
dU4feBnTUCCKVjkwpJ+Vc5gbK8DAbU1SZ2qrHBFwQK3tshrWYMpg/sHbxh2Ed62M5QqqqrnD9rlb
1oAvCx+FJ232LPesdNoajp+6VYajKVJi9/5JVgNgjSav41a4XtaM8H1HTYqJG0s3mAdtnSKW+Qyu
N+XlLsfc3L5wnTtYdYx3dTGOXoKgXywfxBbDd2855bkclFiRH5oKxZEaa3d4mqHnXV28aWmOXmHW
jG8wA+w719/5CrYJY5vLtLUc9OcWn73iooPYX+U0mShGoLqlbaJZyCKB0+wQ2ZCbuHUc2d9tA7Ak
27hD1IliTlaVF1/KX7rbjlvkgMGrVoU1DlXmFYqlAUUQx7gceOpBQYZDaRqTErqilHfUui/7Jkdm
4nkJ2RZURhMt9t5VE2RriZXaotEQ5DUiUR2KvLGwoFakehkzBqiFLPbyQVnlPQMkGZ4gN+tp6G0M
+Dt2MNlOWm06vyGbN+7E5KFbLVU93BRTqZCQyPqmGfLqDZMaAiPc4Iu/+Vuv4jKAJiX1q/JcY2Z5
hvEzhxt4iGx1ZXFQBQRpz6DmwtoxWmC8lSwWplBLZ2vf83XAHsvbmXf3PobCRRogIQ32FQ6hilnQ
WUPSV6rUIRT+JnQuHMNZJGtDACTZLg2nWlsGxUzJTqi52MEHASqqhwEHf9ryZAnAs519Qc+yD6az
O/n5Z2fDejuctQUyJtN92kLfdD87orzkbWclDh+cxBHc320gboawmQHkNJRLFSGPpACm1jkpKxuY
Cp0QR/yenrXdkEvQ5Axhy5uR3oFzMwv1grx4O2pDMNmr+vzFRqsgdOE8vE7FPeSuddhh5yadgNJ+
L4o2tBDCILrPah8VBMbmb/S8akwW+iSpSdMdK2e2drYnvdRipbfL0ZbPBNlQsLN5/rTlhJEcg2Dl
D5ruSE6DN80ncbCnzsWd47tHTwdeyD3jn1dacsAfEEoq0VyJ9ewjTV1KOAzgjDxOq01QQXn+I5r/
dNcNI6rBdULgRwqReovvHPjoWftyMdUFKOi2m/sZul8I0no3rSQ/kHXyD+Ck+BfJGpmYzTQ/iobm
2ST5cly2hZ9mvxM3lgKmlk++W4RwaJwfxKIIxoQrJ5nnGocaNibI+8WLGa8bB0MfUZ0P/Wc+2PAb
FfNwqu1lSbuF5d9WIcq7SVX8pxcEZmeGebsU/qhvDEw6MFqAbn44LzrIaL7xrIRkcWpKB9ZcgOIh
a7uVgfUwcdk8gYfihpCmdo7DULs3Ndf1rbdRKws4sZyoK4RItXSQ9o8eRvxdMZ17CE1dJh/lbT6W
WyZ6YFW1288xnb3qRjtl9wqqt3iBe7oDpAPKtnfeRqAfDH3Hk2lrYIlW26dBVaHsKplsb5pNkKwm
0jw5ROaZmgO4peFGSUZcVkUYTOiXYPAR3HsEo9vJjNbemnGj96zPkH7KAwv0qgFYLMXFK1BUQAN6
u7Xw9j46HMU3dJYhgQ7jvphj/8dQ7er2uaPyy7pVUwKXCjpGdPHde80sILyYUb/QXuTRJKk8gB5Z
3Tqwe4HRSxOolyJHdpSvxos2oCyYIEYPS3Xzclk7/6FeoXqLFvViPbsyNyZ05bB5hwUHsrgrc+rt
0F/ou3QrBCU3m1tXxUG11A6Bh8/fpXF4ByCvyCnwuJr9FIvo9qsAqBSWOW8uqx0gUxJOR6IN9rtx
0FrWt1WVEvW/KukWam9Q37M/Bc9S+fatnluA/dNwhWMJC6JrZnZrQ3weuLo7OjwyM5szIsoqwZjq
cpIGiIYkq1vtkCsvgBAh2I0mR2HNxwUTSOelCq61DFunb7UYvgfdCzNita8XmBhhe1GJOUDfmODe
AY50D5B6PpBuIxcE3i4q6m78INrhECoh/LsfuRdabJDRyGAsXeuOuTvlWP1uAN3/YANLiG2LCNSJ
y5jH4FI4e0kglklXXIXwv57WZzOV1mkLtvLemMX9WlxgkEbbIGdbVR53ltLHkWsWj3KVsfGqDvhs
rYBo+yKhQ1eizqh4OtluuZOUCeAFOK9pN5fwsqjJ2sSAFEH42vIm6xUdLoKD/wXCZn0vxITWz5oD
LzBs9FM7r9SjXoCFhu4KSfom6J2ESaKf3FYAQpn8YTfIAELroxFpTydkqPPSofnh6iWIWdX2ITXO
dqkny08AiZdJTYcixQXrbWFjrwxl+MYOJli37pof5lFVGg/hptDuxRMze2XwIy+jbmqHE9R5lwiN
XWB8cA2VX7WVC7SRHds+Eoy43rtQH4ad5s4erbP0qvvaX59asj72jYccoGG42QOdUtU9IHdLQVeT
0SQgP9GiGOKKf/EtMLFX9HvVewAkmfjBxdrFBVkeRkKx8BLdTJuQe9J70HMb5jtvnZ3Y0ZZCDtMg
p7CX/WTcOWtU8GrxFeL9C2rzYmh57E2FOYgG1e7iICsl3NxBqeNFCP2tA//nPPIxghxsJpe2jOai
u6CR6iXwQIlMBV6Iv5q4ykeU7AYQWosd3lH7ONbINPn04xr1w0WUXzXpHrmZzt7Yfqhg28LaKpyw
K5ynqWDfyl3dsLTLd0i/DBHTIETRyW4TyAWnVFdin8892qBzlUEM4guC+rDU82QiS+uh7rfEYj7u
nilIeOnyxCAhSc2wLqGa9GPbl7dB0+3szrFCS3eX1mW3phReXFi5SSYLr2BEJWAF1WcX5Ad3swT6
hggb3Vp9r70LweWavNeQCIk6Jk5AITDlp+ouW6XrhW0efG0azmIT9ESd4YFJ7B+7lNBwX/1HJfhu
krAYkDkYO07Rf6HNfdNjiBDrRyMkz8ljvzBgA8T+cCvn1ZVeHWoj7x20iZKFI6rOYrRSbtRumJe9
owsO1k/QhNYsshWq0JtjgL0X7jevXJ7yVSY9QB/PI37aB+g8YxhFhJqIg6wdKAYL+VhX48+2GWFR
5uboxdQ4xHQZUmh67hon/xys8TWoyedgtqu7K7/znQ4so4lC9IK4QYxq8TmnE07jTON2zR2EUUNi
2Rv4uReG7fI2RxZUQGRwncwN136TQFIrR4pVPcHuwyTcEX5mbPeyeYhrJjC3hQV4dyWfqyOeKvQ7
lwFFl4Rpdlj4ot3h9GN3tgAs5rq4Ze321jjkhKgEYLVfPpexeJ7rALyFwv6stvnFWrgdjmr7kNK5
pV6NPybEgyLUD3trHNCU4DzWgdzNgT5Ao82OAd+gm2vcCNnSvllQUjdVrdHxooeBDhkq/Jtcrh/d
sP4YUdsn0nfqZBKA3YVCBc3mPAya6ZLXkD2pqPzCrvLQ1LZo2DH1MFQtIHPoFYXSR5ERQJUNiMVt
aQep4+jPDcoLDVCTkvF9XuhoyquDG4iEdVasNutsJAhnbb4APw3UFgfldGYd1E7g9DE3wDodU773
c7+vmGgAaDUANPMqdfMlVqTPpsHOir7ZSf5WC4AC1tDclaRvUaW+GeIlolPHdRgTjK/vidYvJUpz
zbbM6ccXdwuQsWKDdM11dF7XT8L1SSw2XMbX67EKptR28ltH8neWv9T+ckM3LwpEe24aOxGWZwEh
MSu2NISDgXeipLhdBxxIvSZCTir0qivMrMjFa70nM8iXchJ17GrIAFtJ2/tho4OfVQsjbV6RFN4g
HHiw+1Gpoj2VCKI5/R+kndd23FqSpl+lV92jBt7M6uqLBNIwaUVSFHVusGThvcfrzKPMi80HnlOl
TBCTaFVfalFkYLvYsSP++H/tc6K9GNWXOupIOsoPg9bHdkujksS0RgbeKSlf3L6wgTpvxKLdlKRj
s6qEHVI2Xsym7vYoXX+KRmxIKWmqWv7eJd0319XuDH0InLpxH+O8/EMkCbkRSpd0q6tCht2JW09z
0XoTx+hKHpVXQaDOGxfXPtgeKOENmChjSbGVePhaifE2zINHo2m1DWIqaDcl3ZWSdj8kSF42TeOy
k7oY52T81H2w+75BMqExwCmhRLXR1OFuzJInszK9XTkWFDQquXJ46NxA2f4zJIgC8OC+8ki5bnkl
oa+VNY7Fm9Y2/PGHXGoNfzr4UnOJSxJCXzVcNgTp7OPqY+iSn9LqRkYxEOCQHrsdZTPUESUz27s8
lzaD0t/CLozOnEDKMeu8u1CpgMW4lbIBCnOX594RDWASSONDFUFQ1Rv7qPNKdoxLZ7TvWtvBkq8T
Koo4Og0oAgSIsjY+h4GobU1X/pKNjeeMRvCShLxzaBcnNe4F1AjVptoF6vDRKwkE81F1d6ZS/YiM
mLJiJ7VO7lE85X0W7ZuUrl5rIBbl/vghD9JTSQrBYVbJ14WDZA+x+b2uva/eoMR201hXUZ0KlNlK
6VpvR9dGTvj3GwHkib8duCZFX2QTZ3DYRg2SSinBjRb5t7w5wHS2Gczfbmc4tzFDwfYp8UCugJVu
oVXpG57HygqqdxFEdzKKGRq7r9Im5IIGZwsayJKvLLBLfbfSl7uIbz0xMgNhZ70q52YDzDOjKNgI
zdWQ11eZmG974u3LWM8FGmamzITYiZwLXQZzprMsl6rU7cFFWk/mHgFp0ujfpU2wjT6KT3jI/gBw
AFhrum2LjbyL0T+pDvnHNWDrAnD/7CtmwNaYnEViFeZoC1p42wfVdTpaKxjwNRMz0LCi+17UEyHY
ml43dxQbTZILY7oCM13CzlqiaUF+O/FOzqHJWVyOXq3noq2Xj4NBCa4ZgMbA7gCRTJasLN6CMXjB
Ya6mI0FVVHk2a6lv1npv0qdIuyYwSc2RrZeoeBY7a5ckKz3v0sL8QZkhondGkw1J0NnO7zQzqQWZ
fjH1A22K2wqNv/ao3RUOyY5jsjMexofLW3PhqCnahNmnfRiyemO2YCqzaCREXvYQfUJgOE39jbsm
SbU4qBMb0wyfoILFxijyamrq6fPwQ8Samd3vN71BNcLivDXwyvB+nJvI1d4MrKnJ3o+Do0ndLpGe
Oj3fp+qacsDyEiEoopCUM0XaRc5NGYXUIvxC3xvXypWQbZSD9wMuyKvqargqbUqd2zUV3MU1OrE4
ze/J/PmkkPVGoHvUB5HCw3xvVRRVxH57eSssLtOJmdlG14IiMxFJmogKnkzle5k+Xv77bw0gM9T2
1Mb/r5mb7TULcRFS0+y1kopEYdPp/Gwi60p9o6T32KTYBGrb/Y5KGSrU5GNuB6d+TI/1tbJP78B7
8c6BAM9yspWBT3bffRcN+ohGm7ANvGG6T+ZXNYVWkwu+q/dBvfUfRYleesPcKGtSoYsLeWJoNgFa
5gbm2NJCJ1DfLnh058qtla644GUjCIup6HXCOTEzUqV5Aq0FRjzvflSvx+DWD1aIaqVpj7+fsV82
Zie6KlWXZ77MjO2KF9kebttrbatveEXu3ljQV5zUUlugokF/888xzfqNk2Cs3NjUOXNP0V13B7T5
ShNt098oe0iErifdU+3KXNsXazM562ZQrUFwwU3T4VpCvNpX4Y6aAKlhqd5dPhkrht44gE424ODV
wmgqgNszYn0/+wOFCIrvq6Sny/scEWdSsSC8zVlwaLUQg4pgIFCBM+67rfplF229o2Ubf6B+gygY
zamHNnQuj23N6MwzZ6MaFWOG0aZA0MVNN0UHXMe9cY3Plw0tui8EaiWS2shGzicx6A0Lxil6ha04
P5iReA1D2/6yiQW6Ha4ZXaPvSbZMhM1mM5jlXpfkAzYg2LrpRhsCO6f4iys3fzG/jS892orCyvZ4
63p9d9xOzM7mMFRzwNqEBbTVBI+CtWlvQC3Z8b3vWHb6E8TO1Ap2LR7W+HEWpxQOHmSzICA2512R
XVj3nTERfjRUm+UBse9hjXrwvUCgMk3pLxvTN5zs/SLVqNFNEU/p6Efjvvkyfht+aq+jw2UAIp/i
16akS+CFxwA6Nh/7LWlIiOdALNmXF3ehd4mugUkKdOLzeseeEBi+WtEfwP5pJv22rH/sUpWnYThe
FZpLx4EMUhXYDym0lYtx8fifWJ55N6lIOqMLFPzMOCqbXi33tMGYm0Bci5sXCD+Y7BNLM49WG4nY
NJU2cY4IsW0e63vvetq/I2iza5bXlmxPcfot7xMb0aW1KV70BQYsX+Z0gqDFOV/rPEa8oB8InUbV
uC8T94NmRru+F7Z6VW4vr+aSKXCs1LcMWlEh4Dk35ZtN4Q8CJ7UqjU0p3FsqZDXW1zRfuW2Xdo1O
2Iw4lgG6ff4U0czMk/vs7WhOPIL/7HhbY8NYoPlB2+HEzuzG7agD+mPADUjo9JLvkv249x4msmhv
VSpzcUggmmk/5cqlFf986vJCVMIowhTgsNr4Rq3diF7D9igpoOXbr/VaNLG0/Sdlu3/amznVXFM9
s2inyz0gg9Mo8U2YhJ9JA62QSUxTNPeip3ZmW6LJEDaEqhCmhxZ4ozD2V3kjfB2S4U4r83tT/Lce
c7ypYGbTKee+063yYjDPBfhtiL6bbXJHZdRpP40QGXif5Y2/tZy1/uTlmfxlcDoUJ76090Ut57VM
fDnKX6h2Hly5pUYbaSt3+pqd2WZ0hUoUIx+H5bauY+ZfRnJzVflv8Awop9M3c4sg80a9kHg2hgp9
clG2GdyVFNBiXHlqYuYPU5ohhh7cga3c981etuWtdACXuZGOwY15b76iLrJfa15dnjwIrmCdgN5A
nx2vumkKM4/wwbkEOrcGOP6jb58ve79FG4aJYhpUzlNf9flGGKUMJqAmGe0C2Gj/LQi+iMaKibd4
6t1xMuFM0Kb725iLsiQ+IggBEBebelh+E6q2ase7fhPZFV0yjn4vg6uzJw6r7EE+FNJ2OKzlsxZH
efIFswNdyG7qZ0aHo5KzvZffJpLiKOG3y1M5xR+Xhjl77kPjUbg1eF47qsdtJEdXoeX/Nl01vv1k
HNMnnBxbweyk3p1YbmACuBLq9L6V0Hoopd/P256ZmW0KHFQqtSnPmS6WQH7JsPGvnKe1uZr5H88X
ISr1CaFo4qCrSdu4a1KUiz6cY4MOJUQnMMScT9UQVUNZTHSkcSuBMyucCNxPQ3uM5u10X9tcXvvF
DWZphskliFcVZ+PppVbvKeXzYEp+qMFrgw8Ssq+XbSwGKic2Zr4UwOQYwkOJOyBEIZNZH8LCvFP8
gpK81v+8bOztUL7bzSfWZvNnqGJgBH4At0HdSWAA6SmrKBocgaBJr1lRyMdWKbVdTqfa7ZiLJMYp
nW68SPRsY9A6J4vyb6kr+j+AwwCcHZUHDRDyvhrSxgHPRhVKo+PCS6T6NslpGnMHqTwIUMbsxtqE
tILsVWJb/GQ/lLF/C542flUjWT2AE+jpAGm0x1ChQcKUeyq5fik8JzDe25HQFYc4082PeaJnOzo2
oX1oBH0jm5VxpSQK6tZjIV1nZp5RLgJwG1RZvpNCv5ugoo2dapFyN0pIuQgFANcWRYlPiA/nG3pi
qtu0z8R9Y4TlIS816TbV/doZgJTTWq5aWz0vx60o9522qTwCVb/VtC2dz+pOKgv3dkxl4eiLaXes
PDZkg/TH7vKqLW0RdA0lAwZgslTabNGCXusSzhb5v2qiPKDepaVZQztceBC7aMVLLEV/p8ZmV2Lh
eSObJBxhwqmvUoiTy61xXCdOXhnT/BY0IgpH5K7IUo2BtWn8CIx/fPRzV9s049Pl+VtyS1AigeLk
HQDx+8zxKVQrW8/kiFVux44s/jANGjEv21gaz6mN6ecnPlwEydIGE5uh5aubIHxtZM5v9SFYDSqX
POCpoZm/8Hvg1a7CpSd/6H76Dy39v98ntovEDuy23Jiv5XW381OnXg1cFm98OouoLEqWBe3vLHJR
lc7PaV9mH14Z6nb0IRymhHWbX8v32TfQZMNWlTfqAaexsZ5CO1jVKVke+68PmL0UXCszshAsD5Q0
lVMCUZLqH1SqHRfU/CplytJBOB3tLLooO/Rnwomfczi2EKd7t5NWqnhYe9kt3TGIbVv6VPAxYB89
3zimBCLc9TGTGKCdVMXRoxaFFGl7eX8um0HwmPyYpIrmzEyq6mMbd4Qx4uh+L0TpJu/znQefxGUz
i8dA+mVm5qrCWI48YKzcZux/iCFtiu7O0F6r1f6yocUzfWJo5qYkNSiVpCPUyPKfEh0VOjjDyxZW
Zsya7XYB+HbuNSyMRL+qTA9cRQe6CCz+spm30tT8SjZ+jcSabWrJ73qgIGQQ+lEy95rv0/Ph98FV
WiSSnZWNtLcE3b8mRyw4AD/Ee55DxXPb6uptG2prC7iY4jzx//rsc4QmkqUsn/z/jQRi62dKgtN1
3N3wytc445FuWQTZV6tq02maz8Kp2dlpC2uaIOrOQ+UIKKPjuaBWoH4GI03HNQpP4ragS9bXkmMB
+0IvBEeq2f5GbvqVfM7ikxAWM10SVUlD2Hq27Frp6UYyFak6238GHEqeLDiAL3YMO3yRgdLfxOgk
JyuIh/+PWQocujIBBebns4KSYghHzmdn944LJA+Xrl/lW+9ZsiFztYcNan9r+bjFQ0TD0Rv3JTXn
2SFSvcJX5GEymrsA1fqNpj9c3t2L/uCXhTnJr5t1YhbHZAp0zmjduhNWc5d2AS2N1eayqcXCLFT4
/xyNNtu5vRT3ia9hq7OlV2mn3Yy85b2b8Uhzst1/DHZraZCV6ZvnGF2vRUMwMEldq98hbgmatXzO
YtbvdEjK+eWgWbUEytUgNXbfOt4hddqv1kdjD0Pyj7W0xOLdClU4FOI62Ir5vieQLhSIoHhZyZJD
CWVjaB/qoNy0g0KH9EoBcXHmFMTGjKkUJc19nh9pkDfJ092qktYZn/Vqrey0WFfg2fYvEzOHklF2
mppQ2Hm3IFC/q1vvYOyy46SA0u322bE+ABfdqjfhgW7Ih2RXf4AvcOU2XLxCTr5htnxFPU79iwRM
gNvSjZjUH+raQkU0C14u7/0F5ReqXieWpgk/CT8lWiyHKCUyqh04CCil0Mr+QXhSj6qN+74qgWl+
7R/TFwuC64nLvLkBEUiVfSNv+OfV5a9ZG/b085OPqUqKjHHJ6gox9RP5j4LKPV0eK+d9CiXmN8bp
kGcRdwKCPSvpKrETb9ymvB675FADPbbGaptY+d6ki+fyuBadmaIA+YBfhTLGbFyuJ1RNVHBE2hqy
NLgsC8M6xqW0ddeEkOTlwf0yNRtc00BoUBvsXu9LfpW9pYrbnXrsaT7fdB99J7ClY3tNn/KTth+c
kjWFH+CooPgBNeKh+Hp54MsLakxSDACckBc6X1A5SWsrDLgnkrHcka06xpLooFW78vRc9gq/zMyC
x1yjwcFVp5jOcnc173I56lccz9pIZjdekzdZPiTcEWJh3SfQysklXUvGqtLZ4vpRZ6ceTREFjZTz
GYOBS09GAzvCQd/DhHbdvUTX0Po70a17GO38S/w43OgHf6uuwdUWJ/GX5XnYWmj0n+hTBK4P+tRD
tRm0euUcLIesJzZmN20zBoVqKFOMdDT3ihMc6RfUtu49HEA7925Nt21xRJOAr2kwkbo4txa5kiZo
+LYkLDc1PdZ68vr7+xvMLEwH1AoBFc5iPreRdJT7piilpV2x0af000YXrbVQf2n3ndqZjaROYFFQ
c061urcOxUv/HD/lB3VjboyteV89oGTumCsbfmnyTk3K5xtRC+WaxAS5I4Psm6a+jv3h8twt7XRg
cKhDTbVCSGvPDbia7sdWDCeu3Ac7Qf0IU+wuHr4Xvncb+7Vda5Vz2eDyiH5lw2ZeOIaxowgVXgpj
a6IM4mYPbilu/2c2Zu6XHItutqk1QCgQ3ZQwS6lW/T80MfOpWg/f1KBN1ciYdvU42Fhr3MiLEyX9
elJMK3dyDXdtChmiySmtq9s4fM3z1UfbsgVLNalfEDrOqdMH0Xc7fSp+Qxr3pXsxduPBsrud/s1/
nMIMz1l7nS4eIOmXwdmQzEHKh2zkceqOOdRpHwI53xbD98uLv/wEPrEyc96xJrnm0L49JEQbb5Ad
3asAhKdAig3ydlvZJvfN17XH2FIATn8AODf4bCcvdL5cZVzwxM+o2cmmL2ykxnjIRetFzPXnQvJC
KKyGlZO7GCIj4WVAe2+qVKhnWzCQkkpS6Mi3/ZtmC4mS4m/bh9ihAHpV2FOMEb7Qi0h1VLLT7QQI
8feWM/5oDu6KY1wcuiqKFs8OTbf02XGTK01tXS8ebSmqbLX+Q2+egzC0jdSi2TnaXV7epT1E7hKN
gamGJM5fbWIoF75RgPuvWnrbJeizlc6GeGNlTGtmZrF/BuGJEOiki1paXILefxBN716mI+7yaKa9
OI+CT0czHdGTQ57VMaAaOlZtKJG/iW1me/D7FOG3tprYImEHd0t4vn5eNro8NlWlJgGl3TuoXZ6o
rSYETKFhls95479kvXmja+XLb5thU0jwEEGCTkvLbH9WXSUCHMzHiTNko8Yy5GfZXhzWUFHT7ppN
IWa4voB+KTTDTz8/mcKavHaWl9xgdRZcGWV3HUo+7KjevtDCtezSoi2JOBqxAYPK/Oy2BKCh07mD
2ASkZrKTfbFe3zDPCE3RmCt/y19gctv627VK+bJZTeF+ngKpOaTHG7TWUyvov63Ms2sR4mCoeltl
r8ndyn5cszQbYK2psBEOaFwYZn0t0q5IV4UTycVOFdcSPgu3j8qTBOzVJOmK8zhfN43QQrc6TLnV
RHGbPMLEc3V5By5Fumc2ZldBXbY8J6fhpDf1jeKMh/wAUSsZOehZ92tucOFYnRiT5pINeu6Oekv5
0+5UzYJgN0k+B6nQ2SkanPnKOi3aQs1F07lx4GaYrROsLhakXCISFG0M88+PMXmyPH/FyFJKjmfC
Lyvy+RJVtMP6Y6IzIpua8/ACAZ/t3XoQkYH535i7cAtP5FoqdXFfnBideV7fi2PfK5lGpaFyL9AV
KntXMI9PkvB2DE9jOR7N5CF3cVvidYyikAuLSgYFyuXNszjFFMvkSVNEQ/rzfPA16hs95Gec9SS/
KrvXKGp3BrjOy1aWtyhuQ5/g/qhrT59x4r54uURuP7XjRS/qcQrBIts90O68zf4bqm3TN7/zlSfG
Zr7SdK1hAFg+Bd/asw6VXodAvQrH+JB+rAx6Ody1e3TRoZgq9zRdWBJNX+fDC6xUTuKwJEhpm2Mb
1sR7gqP0H2pYCC/P5EIUMhXGVNLvMtHf/LoZskJRIrrVKBN/qmFIHeE2DuDr1JSd5K4djcVNemJs
tjmMBhq7WOZu6xQj3um1gTZAVX64PKI1I7O561S0PaDRpOEvojyswjAgrlxoi3vcQvGB8jpqJXOE
eJrGUUWmhn4/3z/4MaRxvbKtvGLlTK+ZmQZ6ssczype1IRhEAmhOFq7mVNWHqR72b0zXyWBmJyls
VCkrSjY3HDF2U9OgmawsyNI4ALpCOSNR5kEU9nwcI4CZblBpz534TsfkFbI1JyjWjsxSMQmgyC8z
s+kCUiFHsRVO8hjhsw+b36Nu5/f+U31snMGBAVj6b+Aal55NWEW8S5eonzHE88ENsp5BgPrm7Lut
QAXL2wpbUwBpu4k3UAPc1fvAacOt9nx52RZvmVPDs1tGYLyEbxzcemd+0FokkH3Y7Oz4Z+MotvYi
Q725WYuopimcO8JTm7OVFBBHoO3dxC0Jt1n3rNdPlwc1Hc1Lf3+2hE0nG0YaMJlvFLQxLJFqAlmK
FSUPQhh/CqY+19Q0tipZ78uWlxzu6chmp2BEGFGHxonIAA2CwdPtGGqmUKhsP1wTRFvqR1DBI9B3
JyKMRmR6vmX6rtTgHW9ZOSTNDQqEtoXUgs0SHsx7bjDqzRAQ7QYEwBzoiOx/Y6Qn1mc+GAoO0dca
1hDypZ1cflFDtDLUn3HiOb9tCOARWRKJYMt419UbpBZ0WzUb1IAes/TvvLRyaumQGSvuZWHpuCaR
i+K5RKJ0fgIls+tNI8JO5iUwIn6UjXGnwW0mrN1eb50as+2JJTqVpxKFqhizjKlcmEOcymzP7Gd9
E19Rsgbseau/4dx9W9lNwDHa88Qd/LvlVQmTC+HIBHiH8WhlFRd8Kp9iaopF/CPT0H++hwoBDqtc
ZRW94iVDQdelGVcLVowsHHeNFmn826RFTnL73AhEYgJ0bsSUidVuxP6Toj1d3iLS9JnvZpTIQzRk
CXLSeWuZYiaBO07RYg5zbd5rTipFdit9KpLy2hceImh6zDHcWsL3y4YXR2ahPsCFQfp7foMrqdLk
Fgo0PAvLTdJ+0tuVDPSc/ADQMsIjU2/2VDrS3u1++FRjrYMekSxheWPc48nsaq9+1g7DFuAaQsfJ
jbTVjpOYFx3U+2LXHcrd5UHODsa7T5gm4SR+kCpTHJo8rWxlvOv8p0b5FJT3FVpjl81Is/D4nZ2Z
74xKSRbE0a9474h29yI54U6wo+uJ6EF32m30oGynSp0ubtbK9/MK8DvT0xScDDHoIl8bVWY5vhL3
PYLKGco+trXN9roDoeYEgXistx03YrwdrhH8IT0b0sW47lbfturJVn73KTOv7ioZDeoJsy09RS+t
A5H0VoIB2ImOsPZ+nloCYBndZ9DaPso3uut069fz8oLTB8q7iFBk7gk9vaw9NYDay4CMMjCeC3Gr
wG8T9A+XV/ytNPRurBMqVyaom9JH59Mug9+O82lnhVfmUT6qj+1u2DZ30Va4C+x6G95DRltv5V2U
b1QiotVmrXms9+dk0+ptmRq4Psow5x9gDGZbFkFR2WIe3HqR/oUdeGXG2Uep6/c7K/qRw2O2/WSN
3c88No9aM8DOJdYrQcMsXPnzK6arQCYpSEJwNg3o5aXRmCGcBf2aE8Gl4/5MaKZPtGpTtN+z4i4Y
fl6e+Tk2Zm7yzaGebPg0G/sWGuvy7awhgASwQ70v7yBXdrI/nx//61v/v70fUNPGg5el1X/9J//+
Rv23DDy/nv3zv+7zH+lTXf74Ud9+yf9z+tV//dfzX/yv2+BbmVVcfPP/dfZL/P2/7Dtf6i9n/9im
dVAPH5of5fD4o2ri+s0AXzr9z//uD//jx9tfeR7yH//425fvSZA6QVWXwbf6b3/96Or7P/5GG/N0
fP/XqYW/fnz3JeE3n/7v/8n+4+FLE2cLv/bjS1X/42+Cqv4dH8/ep5WX3KI6HYLux9uPNOXvEkTv
lgGtwpR7nDZGCsmqz69J1t8NYiIFnTodzJGicIgr5Hymn8na36eUiQXWFwweNC/G3/75iWfL9Wv5
/iNtkocsSOvqH3+beYMps0uSEIY+vm4COM0cUkKhw5Mbi/dQSgU+kzdQ3e9NGLDc7tvJ5Pxl+dTS
vFX7L1OKhswvNQbVmN0AogB5IOR3Mv6ANgbXu50amVNYjLaIWe3KR6qwXrKb7rpg1RfMIqF3tmfD
DMIi7mUm1G7ycDN0j5r/qUCA4PIIl+aSAhzNZQYwRWq+5/5m7HoYtV3mUhWz2y4R7/h/r0rb/RGV
a3iQeUz0NqBTWzPf5nsVvMXMtR2U9Qc5i2+NTq82XRX0RNEwjuoJtKvggO3OTXaKl37+N4Y6dQwA
KXzr8D0fqgu9exkUmI8lyanR3hmR3BBhUQy0tVmdRWF/jtTinmJGETw3Z09YRKgaswSXZweF96mP
s8+D/psI8L9MUHcg2YukzlvscuIvfTVDoM5nd7Q1SgNfu+Y1iFYa2Rb2BhANjrpJJghLs1uAtmGP
JDYmzNrY+Gq/GfoP4RhC+auu7MKF+TqxxMSdL40eAP+OOe121amO7HpgQtaE4ef5jGnCkASfQlai
fhk3dG6joYtJgxtQsukN2qbP1g6pk0/ex29w7zz029qO7nmUruTTlmZQocWCmIWGcqpr5zYrYUQd
A60CW3LDfkexGyYwrUaGpI96pzWaeMXe/AX+NkjcNn4R773AZpQnk5YGE9kdkzsUJXsH6Ge1T51s
H9mN4x11J37hGQeu7kf9UVkJnxY8FpiRX9ZncbkfeDnIvemEwb0v9d9a6fOkKnD5GK8ZmbnkPnZF
qct00fbiCoUBX3mqlOKzJYgrMdA8D/VuLmeLB8kuwosjqH3ogxzeazmPYGhZ7yXbP0zytJBt/t6z
9J3FmTOWkiwS1doln9i4+zAZNmq2Vl9Ym72ZDy59yUIChAutqq0PJNn2YBgm0u412qJ5PPfnWEBW
GjCrUJyXZ8et18pIiJResuFY3o5w48JgP8gJ0btyZ5kusqrjrduqu1zM9inqNJc3yTSMkzj+nfXZ
Az9ph7IP2aiQEAzbSb/Aa9Gg6it0iDIx4uEg2I1pPl82unjaNXVK2UBcRiv1+Wmn/tYSkbAzXQh/
Bg9BC1hDreynqxkrw3sDv5+MzzAh3ZgQD7zyQXe/46koPbjXejdCasnyDFTlutGAmNUSPxcpnPyV
MnE56yGklo1YviIZI5Ci7oWd2avhIcwrFe7xblJkJWl2JZlCfidWLqCQSHK3Pu2Sdh0meApkkXZT
Ze4Q+J7xqJqK94QEkkHHpyjfqj5EqlvBj1REv/LiuvYrpPUg1hju68rTzHvUNqorwwlvrtM2pskj
RB7WTwvIyQUrjLcCOi1HeiQRPFVg9FDBOW7kGIJwqAfgDk06RBbRnnqQ1UnXLG37Q6bo+XFE9Xfl
pM9un7fJNAkKuK01trs+2yxhWEXjIDKZ5BU2fv690FYMzAm23lmYOUYVwee2SGOFDL57634IDtLB
dFr4dzaiI28EZ82RrBqcOUmlzBPFbRiSdp/ykk0O3oeI92vyhhB31t+ta1M485VECkKm69hL6ozi
EaLNa+RF82TMn3NIKEJ+UqQIOycogFuhRB4wUXggIqR2g97TjbXp9v0BzNgNTnov2RP43/q8Npkz
l/nO8MyTdRZKsgJNybTVvEjuc5Vk+MuVm3Nx/k4GN9uCqpLX4KmwUWe0DVpPVrcSy8398btRzLag
4MoVypxYEI/BQfuKkOrGvwPh61gPa8WUBVtT7wIPtKn/CRTObDReVjflMMCBH98gELHrD8ENuhZv
7DaroMX3q3NuazausB3kSJ1s1U6zlalM7SepeAPcIgB6sH3xtltt8lzYiwoBHSxBpI4XsrtDONSi
MLSQZHyA/HyrQJEBhuRRgAPWekQNFUKaiH5aO39E4vEq+3T5nlk2T7UZejeTG1aeBeaqUtRm32K+
/dbRtaseIco4hE/TmuqbfttkG8mubf2T56x2Mkx32PnFw8h/mZ5Dj7QYQvu+mUzvOpgxm615DD/r
dLdNaMpg8yxsyy2k8NsexvHjcFhroVpabTIMJgRjJOiI6M+vWAESN8WiC8m20B949QqEfQWxbOwg
7fzHy7M8z3tyYhgq9WNazKlDUFw/tzVolh4o+qjSMZy86AWyM4TTqNYfott6E1xFtroJ7yhiqzt3
k+zg317NAMwCircvIA2omeRjZBzf7AtUNY7aOm9U26tgGzcRac+f+G9oaWZrAcX7ZYX+lNYG0B6a
iOHzsaIoVfZihIaM6t4o0R++kWw8GEwuz+jC4p0ZmV0SLqkaMcVn2In6XBYQNlyZ7Sor4uSNZxv0
zMhsh/RuJZZJzUhoG9zBYeMIjzUpW2tPn+vur0ziWSLxUn5oWqEza7NwGi2zdBTbad72RrP37Whb
ZYCiIMn4KHzJY9ifEavhMP5QQ3utX3Fhd5zZnnmBMc5HaL2w3UsvSZxfD6D/fA8lMpSvLi/c+9tp
GiU5Is7BG0PQ+e7oM8ihtOkkKOgXpuGmzD7+vgHqj1Nij4ZZy5gtWoymqzgMGFARUypdz/by18sW
lvbeqYXZQpl9JVuxgoW+Q4V31wQ3o7mCanlzu7OtB600N5/GUx8M9mxBMqOwLCiUkD/ed1uUpu6D
Q/Yo7NKr4o6d8cF3IFNy4KG19Y1+BdfNM1VUfPZdtstty8mdtXtiYcw6ZTp0/XSFd5g2u4bpnquk
uqp1YDbJjWci/GjVj3L8/NszyxWIBYuLgTtxNmoJAtCpAVWz0SzbSF6xJwewg+R4xUNNf2Y2uQal
cBoTpp4hUsnne1B2K5ov3U5jcidmvmiv7P0DEnsrofrCnJ2YIcl8bkbTW0gx/F6z28z6QyqaT6mf
2q4mr7jChQCdwOFfw2HTnNuh66UsUQTR6GeFJdNw0B/bt8RJorqtbkRnnadswVtASUFMJtMTRcPj
bP4qUc0bKWo12wyf/OaAHCcKTzdusIYYXjoFp4bmWIK083StgZvCDl7Cvbz3yba1NwjbAyOwdsGd
9ZoSrCDAvUPlE+2Re0TpN9VNfdduXdhGPCdemeoF52VI5LaBtjN0fSpLnFZSBy9WagCkmp30zcaV
FVsIfl4+AfOS+HQLnJmYua9K9FGqjCtqst+knW9L32rfkW1AZz+gJDJsAHv7fOt/KRBThvEab01N
PF9NNs4TVm+fAacQpIcALIHvzc87moypX7ns3V11tO7Dh+SAtBaNH1npCHtgCPu1cGxx5Kcmp8k/
yUKr2tj55H/Yxh+KL6hzbrt99dG7RjvwVtsRFlIv/9a9xnfZQ3fvG/SdhMe1UvnSxj79hOlEn3xC
3taRRxYebomycpDUeTRq5UMYFpldqRTNLy/1knuYqPVNAn+dLOtspUs1NWhl0TQ7b446ergxujj+
GrxhacdSajJ10lh0nL4FpicjKkalHxA31uxCzB0PJb88+Xp5GG/Zt7k3PTUxRVEnJhq1tpS8x0S9
o/9ZOKJyA7TAfXCfwwnc59nJU21/kh8QirEtlAqEz+rj5U9YmklS8cCnwKpQcZ9t1hFG9txvEY+F
U3FT1jBzNOiuFU+/b4VqJD1YE4qRyOJ8nIIHkEJGiQf5I7S/KsGZSJzalfO/tF7gYCA+wLFaNNCc
G0FcMeClBrROsb7IqA21K8mBeeHs7WCfGpjNVR6JCTxuPiKGR/3Y3LpX30Y7goZxrdN/mo35rjDo
iOeS5dkDKd/5QOLCVcbam8oVsXAlhh/SAga4JrtXKdNF2oo4xtIG4GED0pieoElJ5dzY4Fq6Ugm9
DDDR2hpK66hFc6zyzLm8A5bihqkKB5CVVLQ+ZyazyiqsGvCXaPr51TWSn+k+9b3criexeY1W4Z3l
y9WmDY3qQxLX8sraLXmnqaGLJ6RmaeCEz0cZakWcdrlMzaD24bHzBVQvW3gsbhKJ6k/iycO3y+Nd
2oynBqefn5xstYwQsBox2IvJoZetQ43k5WUTCytnTlcMIZ8xuahZ7GLVLfrVvinZZvZUNLc10iba
H/+GCZAEPMCneq05C9e9THRTD6oRu2nzAtX3NjsqkYX4sEm36GVTCxMGQZA5dYopKjnsaQVPJixr
q3HsUkG2LaWGks/YKN3nyxaW5gtHB0B8el5TDz63oAgaHSySLNtRB4xAIKde0GExrFH9TX9mdnpp
uJwIWEgLwe4+c0N9nyatMTIQ1wSerce0vz/FX020kkFUb/Q1bMTSqEDbTr2t1DzoCzoflc+9R4LK
ku0xzaCVAXYbfZwk0y7P3dLqwOBugSjBt5JUPLeSaChT9CGDahCQ68yPsbFyQOcQj8m5QqPG0kwN
D9a7wBhfECHCidMrYKve+p+7l2QbbL3b7LXdks/eqbvqhvtwt/bSmHf6zA3PA2XaU9QQFLjME6B3
IL/bxI5xh2fP7+TDWpC0FBsCy8bXQokAOd0cmp2lrjeGQi7zfGpsyMnofmOQH8c7ej2OylZ4EJ4v
L9zCXYJBIDNAdSYevJnjE1K11gO3oNAYIfdV9u4TkujDpsh6Es+a0Diq16y83RZ8LXUx9DBEeMFJ
V8xulFQsLcplmEy8zh58fS+DFoziDv6jNYDHmqmZ04iKNgqgN5fp7dv59bPUAFkIvijeGgR16ZCh
lEJDpAop87sGU/QBW6FCoJizrO/11twUIXKllO8vL9bCJUm/+BS/yBoZT3E2c9pQoz/fjBK7wzz+
+bhWd8hWrizQUmHgzM5s2vQ0gXa/fbNjvU61m3pTOcH3SZ/AXwkvFs81XL/4dkDY0L/N3KGcxrpX
WpVku/+PtC9rrhPnuv5FVAES0y3DmT0PiXNDJU4iQAiBGAT8+nfhqu9rG5/yqe7nOt3eR0La2sPa
a13xazPBpT4Mu/II/j0QbmVJGi09fFDfXXBYa5zJ27V+b3d18Nug4qg2ddALPHSb6mT/Bf0bP4B3
9mG+trYI3CBdGEKc/JIfO+cpQdoAL0nRGfgUT3VjZeUFSFgBVaOHZV7HO7JEREOk4+7ajMvDf3Jg
gINhUHF5N1HO+OibWwytOLJ2Edvs82tvY+3YNn1YGBWAa/+3ZPhv2/re2CqSp0wJA2LwiAjKb6XO
Q5JfdfqCzzp7ZhA8AURpIbAx10WmJrcFsq/Ueusxdnv3beYJozIx3y445zTsb/Kb8urSzMO5l/sf
s58mhVNXc5dTgDJYqTdNCdFdcSW8E5/qxFcEZPkX1nnON7+3twrgKmdQqCFgmTyHyLy1N4w6rhwo
WIJbqP0PcQJcCgY5AN1GyrxmRJV80qOQ6H3X6ntLx6jK0qQY9187sHMtMcx4IvdC+wKP+br2mqlq
dgML7c1JheASOQGnuQVe/8aNvatp05/aGAq7GwXItnthIOLcoUF24WLOA0p16BmtHE05me2oIQCP
Q/M2KBfC0fyqN8WGvtiPXWLGIoZ6qAcM5yW3febKI/ZCNwxDrgiN1mQ9fmM0XdDXJMow1yqdW9p/
+3pbzzxzYBdHkIdahLMEDh9vuJ0GrT8YaK7OqngMMJgfTra6hrZaEWKI99Jjd+Yj4u1Gaz9Yhp7Q
Nl7dcb9wQKqHHAqoBWuDQe+f3isDVGJRYSmPwPnOCVR/o+bhMmHp552EZSwRGEMwtljruk4NzAn0
TBwC4d8xC9kknqEedOFlOGODolcLWB6BiA3GKj9uZpelRpchLkKP3+K7srahSYzyffz1Jzvz/kBt
cimqgN/RpWiUfjQzm6PN9Agz5Cbbdq9Lc7iIQVPYHTQQ0la48B7XW/JCHr82/DmGgN2F7xSxCkVe
v1oeDhCtShWQyKr9/czMxzordpYm15jTP1WijEq/q6CMbl64+me39Z3d1fWjrpIBQzkLvBE8LNLb
/pJA7vmFLch6XHFg31cGysCURT74JALkdlu65SuoNfNQpEAXzN3WqJ2Heca8nODD9usdPVNdxZYi
IjIxKI9b+BbUv0tNqR5c2RdY2rBxD0Pc73qooYF3YQSBNb6o8wMazYfi5xQ3G8ykLNyPF0U5zu2u
j1+APM/EzOPar6Yqg0L6hKFjhwHNLHrkkRf85+cQF9HtwqkAOBtu2Prq+SC8sa2S4lq4LniSMjDX
VhExXr/eyzPrwGWgSL7BEQSU1+p0dhMk+UpToAvQg9C8a8KqvGDhrZTzMf+G0Ng7E+tzYrpdOtal
8/YOYCgukk+LBtcSNlSJsb8ExTizbx/MreLMymeF1TYwp7pDISwIDbbo2V+a6T1vBe8qYBUBWKVW
+be2GrfpHI7unjfGYzWG2mvDqr8UrH/+PPgoDp4x+Csk5OtiICpwhMCMi6HCMcZMZnPXPmWbBbI2
Jy06Fz+q6FLQdQbfAZvIFBesJpz/+mgHvphHzrkfEZH/FVCnm42fGLSPpqmPGxtaWT+0XccN92NN
ER8NfTiBcQRc3pHVop5CbwpV/0Lz82ABsaurKnTSS0iqz+/vAh0H4flyrLAxqwcRvd1Slcu2dPzJ
djH/7uEHDf2WeXP4b+/HR0tLiPrO1QwDkMFZWriRAjQTL+W+r/MLNb0z3/jDYhY/+87E3POR5gUW
g1pZKAn/jsL8hTt4Yb/WxV7eZhBqKGGCMAgqGjOOEt3b6Pm5efD89YadCVY+7Nj6OTemJqtbAlsU
jKDyMNyi1BHlCYrKEBbZLD0UCM5f0fvu6mLEeWmZK08zKRMTPe5yLOJiCFGBewx+FUZs/cq3Yt9d
l05oPTErrK4uncfP3uDjmlc+Zww02KtrGFb1I/LCUFY37nSJaOdMQI1UATPvCDrhq5dhsQ8HRYFF
oHe83H8D3nsPwAZHxjd24JFKquvsWscL/v7y4s7sKgZMPQxdYrR5CXc/miVgTIc0s+VF1nSdl9s0
y6NA/bS7C4n6mWvwwczy7++uAR+rzBiL0o8ahjl7pHjlJT639RQIcmUMOMGteSYICjCmvVpJX1WM
aGEtaswY7LqC+Pg9aKf2NIESJvsRJEDMyrArQxb1D3l86ZCsh2jfzHuoC0N1E7BqhKEfV+hOgQn4
5+Rj0kaWoTQSfh+ELpir98NxOOSP9XV+GyR60z33e3t3qch05ox6WPhS/wOzEX7HR+tNanVKEhOL
d4rdyLzY5MZ+zi6Fncsh/PjaY6DxnZnVZxTpUJKhwB5z+2UwHx3z1mU737/p/OCCaz7naT6YWlb8
7sR0npPOCiFapNCsHWMz0cm4z5MsrnbFsx+mO+MOFPLb5ngppD8T0nxc5HJl3lluID1tzja+ZLdx
MYXuwr8NOxfsmd6WnuqtcWF86eynAwkFEFQoFKCKuzJHvToYLJjrAXLUxV9/IrGTXUozz4TVWNU7
M6tVlXnX9SOISqIWtVSgFNonA2Wybm/tXICUb9zHHoTqztUyXO/9rMEL54TV03SpMXnO3Szsfbig
KE7SNUh6VIyWQU/9aOZG4jhP3PK2kAsri4sVyeXEfzqqABIg6l24QdcUmUMO3asBo+YITP3tMsAq
/uRbGorHCtQBYABPvn4ZzwVWICHFRDfGZtGMWgdzszAK7UymF4EGVycuyoP+to6deNzMOEIZeLM3
+TbdVV7soCHwG23/B+s/ONm3QWQL0dMywf7xJLUo8YGBVXtRbjzY5a9BXeLlPnf9A7wWKI0siaGz
8nGWmnjHFLy4KHTUlteTc1sTJwqqLuQWueQBzrwZYH3GdDdyQPCirCdUOkwxybwmQLWjxFS8IP18
Q9Vj6CGFNFWIvmXCf339FT8fT3xAuhCCOsh5wQj9cQersrXpUNI0qiR6fGTqSIiKTwGvCvoXazay
6Gt7n5e42EOOgbcX7an1mzWgbG4SjiIkF24Kxhvpba2hty7s5FkrWBK2EMHzJyIJOZCgHD0vRaUV
qKwMzWR//LdSQ3h4sJR3RuyPW+eBhkjg+GPr+uKWjwYOuaJAYbqDcWHTPjvMj5ZWbx3IubVZNbBE
XJQ3tfzpahW61b9PnmHGQ5cXSbqP+Gh1FhyZiooYfgpNoz4Hdav5YnrywlLOfpl3NlYJyESZRTHu
iCJ0W8fDrB/sar7Qfjp7pNERWuBA6CWvu1xilmOaFgS71Rte6GeBiLtpaMI6T0/l1FyMYy/ZW/79
3evZlo1NGEeI4DxMibyuN/IKClqP3t0ybgxW2H1sXBwhPXci3sI+GxDkpdv70aY96NkgEjfIl69W
9b13jBgNhQse/tzCvAU+hrL+glJbfsS7heUNev+pyYxoahSQBsWGAGBs0udZ3/17p4C5PPS0PNdG
j2llaKGlc3RgpJFnFvcGRs9lT/7DuXtvYvWRPDO3LJ3CxFgau65qNr7MXv63Vayuj2DKp2OD7Urt
7IpWLQkFaKPi/83I+v7gJZ5biB9HFdbBLb2pavPn/2ZifbY0Rk2tMkijctqUnhtXbXlhEZ9fVSAC
//nea7RHkBbQYDLxMTJthVMLXlIJAUl/W/oicstg8z+th65qggbrCGgUsGV5poKwEsGdkdN/Xd1c
VoQGPjizXIzkr2z0qi3N3smNSE3kB3O6164qfrme958+zT9mVk/ODG5rT9uZgXcN+gOSF4+yzPdf
b9dZ1/JuKavHJpOOEH5RYClKfnctFhtt/bNp2IULefYMIBIAUhtt9M9YhLpjeerCDC3qJiSjvLGI
vPYMC8PC2VVRXzgE51YFWDgwjwAyIftfuZiMGW6eOQQD0jw9SvEtb6qwNN0LBc7l9n0MwRc21X+s
rLyMM5Q5rRWs0DTVseIVffaH8tpSfhv1istk6qdukUHIkq8/2rlnNViwI6YNqhwAET+6am8uOAU3
9NvyygTNQkDuh7m/MPpy1gqQr2DtXtSV1xk/h+zcXKsMzVVf36KHclVMFzzDGQDTAs/6/ybWg4cS
zN12bRo44T/tv9PPhY7UjeUJVQwPXHN0B62VCwdxzcH2Fse9N7m6uwBoeijvMhbnz86rg5F+JN8a
hGwKAiKRFbKERxbwU1bU3o4iVMkU58D5j0nw9/L4xhm02Mf1r274mDUUWSt+jPdQ5yHbtVuxdU/6
e3AAdcnmIl5s+XOfDuy77V5d9omiz9cvXxRU39fNdRuNR/fxVe5lXP64BNVZDv/KFvhY3qbvHdCz
rOt93KiKwjJyFs8gBQoHNzuxynmhPPgxl+kFf3ympAFtQtBP+xbQcJ9rDNyf3GGesLDB2zd/+2cg
m4F8zyPS3uvYjrPk4laeufsfLK7u/hzUc502WB6pbiooTiYYnr1xvvl7euOCP/Q6uMquQa4pTjRL
uv8w0IT1Wuh0AKvrfYY3Uj6KDo0pI0KFypp1RMgjvRi8nylRfbCyxjK2SOvcQsEKB1eKepzTMH0W
h6zY6DFqr9Ru2pgQsdvxLipGdJ8vXdUz/uf9ItfcAI7fF1WnfCxSsiq0NcDC4lLZ6Exj/eMaVzfQ
tiouO4k1tgkBJBm1zcT5JiKOLFwPIZi50qPTxx2Ps8OlksqZRwrrQ/EGlKgIJ9YJWDW3Q4lpdCMK
vDTkFSgjCOr+9CLT9FIW+XQTIf6DsjuqJ596sQEyPWrUcLLmYWHzzA90P23cjXm8dCnO1Ihg5Z2l
VbjKIVWKWW5s5htoJoeUGrvrHuqHbNOFp5McwoWposOoc9LvJG7lpVGHNdHi4tw//IDVwzhx7Suv
wlL1AerWjww0iqhQB4m1LX52z8DghvX2UmX8TGEeintAtyzMistM5CoT6K3UKeYR2gVdjI8IDcXm
2KKa2+3rjdhKcOw+1nhFQMijH2QV6ovj859XjagKya8LmCwSxE9Fx6I1clsDCxyrV465okdgBHno
3bsn92YsQ/LTDMXD5VbrWy3zw7lazGIwjXoYL0Eit3pJB0uOI/NdFtuDsq9ccLvdB4NriNDqWN9v
LSB/RB75EJ+yDuDHEvIbakFNZJm8cJPSNuRT1zr2z6qU5qurMSq8BSrJRprQk/k3BUoJkUc9KhNk
fHn6jHC7eAFfYbUxBzDYGJNgd0Nh/8i5Q3ekTbG9phxEuDCO/Xb8uj5WZpHtaxL0d0HQZq+j50AL
4etA7NMVxhagf446Cug08bCutoA2YDXvbPxQry6irIL7AP+3xbrt12Y+Rc8rMysnNZJOozIZ4Hnz
201V7YjxmNvfwCEX6268EJN98rqLrWCBDaNXB7m9VejMhkFkBu2AxvJEJKpTD+aLr1dzdtPeWVg9
nSmI6Q1fzSyWvhPZ2V/p/prTf/14YBmO5UGNgjqo5L5FDO+qGUIH+WTricVNd2ICgI1BXIgkzy0D
HcWFnZNit9bXvvXzYJQuz2KUMu6ElFdBMEZNkL58vVuf4qhlIQDLvEluLvnGx1ifpNJzleFgIarA
I3hqygTs02E9X2KLOPfhEaeht7hMmnzSPVAoPNWpxGdRNP8GURiIBZYXxEPPruWdieUnvPso2lI1
byiSTIk/X5AmYnLc0pSHYv719a6duzGg8lhqWfBQn7kHQB9TEDlmcVFW4ZSB/cneu/lTRkH96+eb
r42dOwnwhBjmW2Yf8Z5/XJaSckop6mexruu7niGpCGi6adR8iVHx3KqWKQjQgaDX+QkFOGhUdI3A
Ro+QmduUvlSOGVZFMrpTbJQXCgPnvtV7W8u/v/tWVNbe3FO8albBj3S2r1VthpYnDjYrk6/379zJ
c31s3cKxBo7mVdhg+ykwCNaM/aNDKC037Njuawtnv9A7C6u4wBQ5K1Uus3gk4op7OIBKXanqElz/
7Pf5x8xaSV0qXqOUssyJEyP02UGJP21bbnvrty+G318v6VMCAr+AV8dBXm6ijvqmTvzu+wwF6BKR
ukMIkNdPRt+FDTjOmi6eXMABAr6FD99+bfHciXhvcbWJcIRVlTdpFvc9cIp2PkYDy45csydQRTQX
zsRavQC8JMv6gE4GfAyt47Xf0xZjiOYoznpB7ObKyjWUDERJ/WcBJr6jmZWYB/LGYtymBTN/5jn6
SkB5pboLK9vQiLe03g/a80LHbqrIaac+IsP8g49BHdfatr4FnTNtc5f1V7mgfN8bvDyw1h7/CJ2q
vyUYbNWFY3juoEP+AGN1aFYByLsKF2bmGMDSGlksBqcFlY3h6b015eOlsOTsl8L4NQBDzjInvbq7
3DYLp7cZlFx8cmA9eZhb8UC7bi8df/P1oVhcDzzBOg6EqNX/s7aeHB0o8FJ9jpOIrmm9CUjhz6Gg
jj5YtQy20C/Txxpfb1MOqimgH4LBp7Zw/btSjOZLHRRtLJgXbDPL5ccuyOedW3HvGrWzYVP2NZRG
prnc2MPk/5gzW2+NYvau6oaIH6iGovDFoBxjT+Z4ZJ0NGhs3y9NbK+/UC3e6vsJMP2YBw9pNq3ic
UklCs+y6k8pz68Vve9BxkkZV8ZSXBehAfR3OaRe4G02celsS4aI8VIGZqQ1lp60HD8qGTyqoOSrL
ge6faWqo/omn3NRAF9pqP42MJ6KouyAcq6Y49p6vg0fljNDdwiUFdqZTNGTA3e51wOpfgZOWUyj8
rN6hcek8C09Q4zT3fS1uLa+c81/5SJT/Kg2pMHvQuRx8GkXRn0anJVdQ+MjDCVDpKxMB9NVognYz
6zrze6tBxml3EMYFe0SRmFmdHeyqli92T9NdPqghYbmT3uO7pTJs03I8ZYGEa8whFaaZghqQ0O2d
gW+yZ8bsHH3h6Z0rxm5DaleezBnyiHYh8qSBIhOQI6SBovBci9jX/X1vanOfM1A/BqBHvLXwQBah
yWdMJFp2E81u7UVTORhVSHlosuFVBw1kDtDlbKUXRIWq0qNrtRD9VlRvy5Rnm76c8mSBTeqNsP1u
P9tllahODEcowUIEVfjlozf2ZjyYegoRw8pITH12V1ij6SUGAp459r0xO+mMBBjb8BWQnQR/bZKF
W4f9UPE9CUDdOA3MvKP10CYUiogPk1squFPhbvtA2LE5kD4kqVOCDtECQfhE++XFEnqrR7eDGGo1
RIULqXKeuiqRc5CegtT1IupmQTT5qSiiKWX2t6k2oT9Rig5W0NarrKK4DcphiNLR4JBihDYKerPD
oW68BlNRZVEB12VN07G22uxa8Lk3wa4dtFDBzmvvljaW2Jt1kCWizrJtapvpr9QFQ0poKgfUHdXU
HYI8s2JWT00yBQ547cyxiqvJtDepNv3dnHXipPrK2tJhcEJ/CnhsOBD6YZkbHCrDdTeT7iVIZVsU
Kwwlm6M0KLlittNuJhZYYetXIKkrci+ZWC+OGsiXBBOV9aaG7EBCBrOIKqjWPzuO+OFw7YWuOQ3b
1unR2JK+9ehgfimyUwUQFB/4s931nYqzypR9mOuWb2clRWKAdPSeOjL7m3tDBUaDlgGnUcuNWWt0
YZupCbuiG06T7Ptj0THroYDezs6fMwgxdVelbqbvWJ8ZM0qbO6t17WtZCfaQ9k75s5L2+ETtpn22
xTBvRCXz24xOxn60/QqzAXYw7jnPwb4CLAx4xtsOhICqZHftSLy4zrMM21Wb086Vo3cs0xrPTjsX
5o3tKffYzIgJRytV0Vz3ioWy5fxOzxWAH9KsH2zeZygy5UO61anFY8VmkM30aXASs9XEvZ1Cfzxo
vI2rJ/umdlQatUoumGYxJkjZphZXdvK30jLEPXhk1M+hNRoRovaOEeiyyYqnYZb1k66ldfJzO6s3
U+/VsZ1T9wcUOow7v5rGJFdedp+2Isfgky35vkmLfptCSfagqXD+kjYwv6sStxIJnIPxWOjjDTHk
0lKMmgVShfBpXeSMFOFP45FDaangybYYuFH9topTs7W2nSXbo4KC1S3gWlWUd3S6zwSnd43o0wPA
qNMvoynM2K9EehfA4d3OvjDvCpCybUZICzz0Tks3hiTOhra92tlNR75bZGxuWPbq9X5/1VO73OVg
NETpp/DLrbJKICVz245H5tQ7hjw+nKrKiq3MZ7uBdjkL+yzTz5NXlhsWFDTs8zyIrbYc7kgH5nIO
5GqNIzSYjy0D7ghCh0O+9ZwaAxpAgYRDTv4WAEjdjB6w+63nNzeu1ciDUTnOLjB5840DV/QoChvy
j30+H9peT7uukV3USwEdw9qvqztEIera72rzvmuBUA8D1DZ2XU+Knacwicmlcd0WJT1ObgHpL22D
dVdKPwd83bKGeKZkvAHcdUoa0nTfWSn4T8RA2X3nwc2H+cLMEbqj0f+tjc66zWdIhgU9MpXTVAmM
VPuG/43lzXTnlLPHT3MZiEQD3hKJrKenskh5tUxxGHvW4GUNW8NvIuFKDKnZfUqSApHqvRpH4zTg
XY78djZvfTMznvHn+tg3zIyHVZPNcQ4NBByUXLhZ5NUz1G9yZoctG1sR9gZUUULeBHTnB7xBt5jx
q7kk9B7E+LSCUujo3zWtAQiRmZfDiY9Te+2C7+qmDOzxQaaTeG1TqW4Ube3I4bZBwqCWxZNV1uNd
3XQAOpLOhOdm83ivMT7yaJCs/zuOtMZAB2vSBwPvTRepwa4e2pzMSedV9GGyZ/Xd7PPfClDGJDUA
fwWouN+1ucP/KksHf7JGeSr0Bre+Z9KXG26VXR2y2SGPzJPFMzE8/tDyzErapmhAVGJ20C5ESyQ2
i9HdW1bNy9CpLAjulF12K0g9HHPRqMdhkHUbCvy5Is7drrxqhZ2+Os6E2wiQHGIfPIsRiEObLKrG
Ac/wmKXHEV/mWFqFSEhuG98nYoAYfMRoU4g2yZQoM+jgywnr8VyZJuQaEOuyqeV3U5VC59hi08uA
jduOWg9zOM9ZGRZZ61/7DW54aGV5tsdcKAP/oTdkVwhmm9vcqM1Ylq15cnpZZqBhqehBkeCqzYZT
1tI7O9tAecN7sIo5u206WV2RjGQ4Xk25my3AUGm59yvLfELeGRUBizLSF9cNSowbm7lNAnLQIQs9
jIVtiNh4qAuqMQJHNrp0tdYbRWwVpgGKh2FTGvKbFNJPwEXZ7fEtqli72jiaqZsf4djICyW5uVsS
95s2r4MTeP6ba0vgl1TGUOM1x792BqKjcJDumJSjw1+F76htNzOuwtEf+isMSWMCNMNbgDYJqr8B
zTeBZ8jHShfzpkScGXfGgHdIeMGLFwxtmPlGk3Dfa+9GjoHhkHACz98H1d0U9CLprFa9WFmp8dZI
7zcR9SL5bpNrgUj1EQ1l507UZR8XbtHuLF6xg0n6AR22NCjiTnj1DSi8gXewBui4dXMLR1ANTx0k
xbBtDh93mmoWhGwgJthsRy8/Sl+V92wox0faTtUBz5GfcHvyvrVEFjEFXcuN7gHhC9vcp09+j31s
JyTT4LBvy/sW4ipPaGCy68Hs1S2GdSUNm5mLfSmlvff7OrihE74CzQiJ27atEzWL306t2JXRpfNG
+aURmxJ/FUnKNCPQasp7n0NdQBZOuYWwSblloJNZypzVgWb+jPC9KOEYGMd/qTlI2kLtiuVHB/mR
qRr/u92P+Gdabg2fZHfC7Ow977wJ7F4aT6VAg2VH1aR3Zqqaq0703h6xnIsHV6I2PWTqN2PAmodo
pmTHdiJZHU7YxzxRoLv6xpqmScpiyhJmDfyWe4t0lALHTGMYRSyNkSW67WhsWizdpbg12qhUQjqr
uqJphlDMZ+Z9b1j+MR81diEz/E1ujTiZg/B2HR3qF2l15MGeqj5iVUF/VTzFdAQfqp0JHptN47Td
vfAs79RLNe6QAfE/oJMQD3aR1Ymjq/bJbcZi62djd+DacNyompm1K2XP7/1eAbSLyf80RPYBBhTW
jCdaz8V1xRwEd0Qtz4eV186vzq+wCdVMwOwOqdUnozLtyM59awuC0v5BNhk04pbvM9gYNg6pnsdf
smOo5VHeVgfp4DhRx9CPGpXGWI4ziSmYCr/XAilYH6Q+XTw4nnkwD7Nq77ZabetO1Fuo4chNA6cU
i76qUefkc5iqwt24xh8lf+O0CISZEt56JIThn3J2l5OynpCh0blBytvjUIyMlLddng3PaT9PmwZa
Z9clRLa3OB31QRsZ+yNUXQF7q2z5ylTg32d4Gr2IlOW4VWPg3rlNYR1Hq6+a2DYX6XntZfxudsfm
qiIOeQALhRVnHG89AttMvNo5YAURybr8zrWHeg5tGwSoYSUJ24OF17ND1zWQipZFY8atXduPbm4G
Byoteu2U7nwzovL3AwA9kLW5Osia0JJGNkdKG/4vjysGsisLQ6K5mfsx6FmGDWnNJRIKAn7qO0l/
6yFjXYJIpWwSVDic36AjCsBNlAUJN8vxV9t4gUz4mLPfbNYBRzAP4n3wEPM+iChJ7RfTl0azM1sV
jKj16emVVA3Fz/fEhIAQTJ2PPpIJHSHpxumYjSUjcNCNvqmyOb3h/oDjNvGSXxdN170gDxh/QXNA
Aw7jeQMLTdHDYSz5wVYak3GUXaDao1kysOlSKZs68qfKdgBmkemNSZEGR9TrW3dnFLaEPLgpoJvU
1jPapDZCfWdMUQVvPU+wvdU0Vhf2NODIxK3aL8PJy6oqytD4RP+LWNPdQE3IiYsh++ZkY82Tykzr
dlOMzeRh1r4BEzN1cvwGKUYSc6cNTpLBScatlhWCS2LV+H0tVuA7FXawD7TcaDrh9GMxOHP+zKd8
C/eZiqjt28kKpVTwWBwKql2oHaIfpVGV97VVB6hqkBzuvQ6cAZPxFIF/pKcSm+p7WXbHoRBaxgyy
mY8toJjthtp23R5bPowA+Ru1/uPWQr1iKoCR2CeV3qTUmfxNW/jedA1sQluFc1HRpcJekWanG134
N/5UFz+p32Tf/LnJAXtxBZh5WeHzPsYj7Bu7QUPsAtzGrA0Obg0C+5PdkBTPdkZuBhBX71OaUQ1J
rtR042JKAYzPwASho65T6UKyNaUQk+As2ChTAIeNgDbrcCJ8JeO0flPOMH29/AErKyLIZpoiMTVk
gjYOA/V6YrSzviXgVIOAJw3yv+AdtZuwRcPoMQCfE1TjptG79TSbJIKdnPcRt+bhG6q5abpnHcf+
TeAXZyGOlI/PbICdDf7UIzuwc+EsFpgj2na09/2dTuuJXWkOrbMNmkXjL+YqHGGUNdmhnSGksZNB
mUNhF4k+aJWmSeudEMRAqFpz9hssZ2l5QhCHj22jphD2OrefdAZ1Cxxlx37RhYWzw7Oi2xP+9ksl
bvZelmbeJW1t4kgYoyzvnXru/TAv5/kw4E0msWGS2t7OPdKsuKFgZYtJMViHBknw8wLW9JMZBZJ5
K/PUwdSQzXHuc3TBsGWa0n2GwtBx8gCCDD1zFJtqRmJjF27vgke6ze6N0SlPFZoLZMOMkrz44zio
mHqiuLaoctt9WhEMVrQy8IqkWs4ryHjSIMEhM46zCPzroVKQPdWzj5MxQ1/WioYR9YIQc8umCIt6
aB5kT/UfhzO7D+XI26NhG/YLfM7iDkycPEZBDB16VjqLcLDG9AZYIfV9yOBgDOgFklBVzTjvAB3l
biwa0AuFBSianxiDoBn1uuF17gdIGHrSxD0hbNR/ZOO64OhOUyMG7wpClLnC/yAtov8sPB5zwlmX
3VH89B/C9tL7wO2nCSphjdkv47/iVJoDiO8BXszCIjcLN6wJ2Nwa15IHJyXBS4Fg9crycTWjWczd
ozsZRTK5bf+9J6T6hsyHbTtUfYsoBWMbDYdWgbaUYEQn1MjjH7i9AKECXhp4tVA2OXqZLvdDD0qK
XnXjQ5t5xcbt/QkxFA2aNlSaOTHmCYfrXDrkrk4nZAc+NFKHsJx5c/BIyv4oDSVkMyfFsZs99/dA
vVzHudf1902VO3cN/T/Szms5biXp1q8yMfeYA28i/pkLAO1o5d0NQqK44b3H25xnOS92PlD732qC
mMZIE6EbRpPKrqqsqqzMlWupI4dxHzyAsusfDbkqXVPSpGM9cN5Fee4HNqjN7GNpcvcKkqdUbphK
053Z9sMHpt881UbHC5NuErsajcKRuERuSLQYOJFo3uaDkhyeQuiJRi+HZJx4RAgrcAnw+nciRNJ7
KjqECZmoH7TIt07FWLSvg8gq75CbRvW4yBthV3pefvKjXv+AeIy5A3pIATrmdd7zvL5Jx2T6RLjG
xsm94T6Ok8pRE43Kl9IIJTRaHRtBbOExKM3yBBKshJCJrHpaVbXdNLl5MuQmve68QTtO7Zgfmmgs
juUkCbuiqoKD1XXZ7VC1OUqnZnvlG01+yho/2fOugdZ7xtvLo9zcNGYSX+lqlR20OhX2gFFkl9yu
+TAf3eTCTPEqTi0URn3Lv651j1OBuX7f+XJyFaild5J7TbcJ2hV3CJJpp+Mvrt8PwaEcDM2OyCY5
TS0FbyVanI9hZIWOXIndKZqgfWzU5A+qZF8zS6lORZeVbBLe/pD+BLsglTXXzLnvstErXw21ELw2
x1R3ULPPYM8pQOKYns7XMWngLAv/wwAT5L5W4/hdGvTeNSo/7XVcUPnVzBgxOPYN7SdD3dGAgqKP
2PFVakVqoh0Z6tAhBSc7XdL3r4pGeJ9beXaoLLk5tVZU7jQgyx+i+c0Vpy3vMmK7/UhqjW4nxFZr
vMTwu/pLBUUoiEvTinZ+QJYmEvk90nL942RAw2bHllCfUMu0bpJsaD7ro1+KNvKuxiFWlBy6B8M4
GEHdn7hXlNdioU/umNb6iZfP91CQkqtRTNSdzNa+12ueMLpIaUjOcvM46HnDUgjJIUGPi2DCk+ra
KfLCtJNQF09VmYqPoZVHaAwUdf+tF4VsV45JdN+Ire/kIF8+dYIQI3OYS9ldI6F01erKtyQi+JB8
FFzjMAhvaqlTPvRVlV5XVgaMtFHrj34npy5yavqbvtW8b6MgDLvISKHgSEjkHTVyXuQQB3pKAj+4
QXFNuW7zPvs+ajNilQrBraBpCHcrSFcM5Ezu5EjOrifP826DuKy/DqU53CqD3t6zMOZR8+voFUpM
jyAn2ytDa6oDD7LxmDXxBOuIF8DfovGFVHG8TiyJprcwq+7DZE7qylMPBWTVCOgkdxzsOWIzH+tS
0z+oZSDujD6DQasi32WnpRYGTuBZ5lXYycJR95HkIo31mVSLdmw7Rd0Pk6odxkrTX5ulPNrsYMkJ
ozHZd6VPZjxVErcJyISrMLPfTsZkXNP2UDihR1RRca3ZvjnIV1KroAoiSXRzD21wTBurO3RqFO9M
v2tuiIu6K3GSyNWGA9udoyh3x6oukVkX42MnT+O1mhbjDrzz+CAokvhQNcr4h1AMw56HIBh7JZYL
wpiGZDVRpv8q8Spt7+eRf8JDoy9FJGTXUMJWTjSmSWkHcpK4Y2eGbikKdLVKMeL0mto9hGr9WZrI
sAMP95yuSfPTOAn1G7Cw2TFlonO7FdvOcqusVz+lqcwuTZrRvxJaiKcjEDI7y6vUY0op7E3exJt4
/Kfy8LJoR+MXxEWQZLzURA4VsYUcxA/cqelJD4SUaB5E9vs1es3xDRlcEZV2lVCozQXocEbjPkpV
JBaKWiPGkhquft8wbmtNC94VkexOkTq4FPN8R8KHP4dhQh06G4vyFE5ZDQ2HmKU3cm35DxnMaI+h
WHm3Sc7zw42pR7xvRb3cqoKuFf1N7lcUKMDIU3V9jmAYZTkGFVwEbjcjTOJvcfg1hmPucv1zrdRq
oukMTzT/oPR5biQLRKHqG7YC16+rkSSOOQsV41M8pRvl99XhnFlalN9REKwTdQLDMDXZbZ/zjAj3
SbFFU/4SzUjd/WxAT7TVZ7gCv62oR1hp4Cp2cpL/KPbKdXXv7zx3/ExC4R3kqe54Pd3yLPq2Jbyy
McInoskz03TtVU1Yt4FbEzUUVeQMzfwmazaQLWtV+PMRLtB0Mk3OVjCyZFU3RxBkUOM3l51icxIX
oK0uG3S/rDERqbvhVXskbXXlXSVvaUUHH+k/im91W/00wZjicsjtN1lw1sAh50Ocp+BsJpu+pFlV
wVdmIKoy0xZR76xOIdjMdyikXmf39K3dRF8N+gzyt8NBgD5sICPjDofhffy2/fbLcmsLr5qX/uwL
xbI6qHI470Wqi2Lsu9RUgS49bMz7GgDnfNwL4EOU5H0nzvOenKJXAzW70tGgsBwbV0PqHaqdyg4G
GgLGo4CC6ta0bznW/O3OBmklftO3FrOuU4hGZpRsxtYAN46bJ8j+mQlDrNqIcG4eoEpKPtvzCKpv
4wMSNA+m24Azbt7U5ZGywiYx6OrupI3P4qCbkc7L88fSG3IkHAzlrt0NN/Xd+DhcV0cg+SacI+pR
/ha+3cJWrw73p83lYZSbSqR5Gcl1CjS7skv3lkkQ1wzKZ9FPP1x2nlVb9CmCGoUVjR7Y56tnWFNj
amQG3VSSIagobFH8EJimrbWFc9nS6kzOCnoSXfiz1OZzSwV5zS7WmEnZI3hU7GI4tdLXyzZethax
46yZJoEH09xluziCxKAF89gydcmJjWDsZ63g0gWDr6Frvs3k+hL7v7C3OHK0yCp0scHezJyU7b0P
2Z7HiX6Fix5A6ag7fU9dJXIieAtPw6G5Nd9sYX7X5vV8yIt51XhySMSAgRsALZ3DuYRaVQAg5/LU
rm3zczOzI53vQZ4gUTsyUst7n6SPxRbTz5ojnv//i2MkJVniiS3ukSu5bcFcqfIM89vS1anO/PJQ
aI40oPRRQIkhpfF8KDHIkkBOwa/LwVujomtjaPeXLaysybkFaxGEhVNah5S+eLx4Isq0syhExmPJ
/y/NLJB1RYA4klhhxpcnO2IUVRnYvPd/HcD3bDSL0GGQkzDSeLK4SelW7XcDGM5vTJcOLz5sBvBu
aou1V4pKTBSjYEHKxyrJSG/ejbn06+cPbAI/jSxOOiv1Na0PGEUdVbYQ5a6g34118F9aWfiW14fe
1GuJT/NU4dtKIL0Nc7hmB2Or43vVxX4OZ8kPJ4+FHBkFw+FF7ogwNVG2dWjT2VialW3JrBmajpAK
/QRLQCpkuUIPUoK1h2eiiry3Ym+8AvdtOVvn2MoBA2EZPbe0luhzM8bzXalUcTIkBe0eBtnKW8GQ
eIGF0h+XPW3VCNBaiG7gGH7B7NrqyRD3JdVjGbBOow6v/VLfuoO2bCy2S1q3bahp9JKIV8H3mb28
fm/d1W72NTjWb2d5PGkjtH/ZUKwrBv3KSEtQ6X7Z+D0VitRJc/dKiA526n7RvwInPYWnLnXVvXVF
99n7rcBozS+YP4iNNW2lTZoWXr+B/cp3g0S8pqB/9GCrbgWPPN+P0+f/PFOmrP/1P/z8kBcjlcug
Wfz4r9vwocrr/I/mf+Y/++vXnv/Rv+6Lx+xtUz0+Nrdfi+VvPvtD/v8/7btfm6/PfthlTdiMr9vH
anzzWLdJ82TEf8zn3/xPP/zb49P/8m4sHv/596/f0zBzQ5J24UPz9z8/On3/599n9TpY3c48eLbx
5y/cfU3521dfq6/Z//u/q3/1+LVu/vl3QTX/ARPWTJutWZD6ghz/+9/6x6ePNPUfvOrg2iSuEyE/
Uvgoy6sm4M9k+R9EfbRv8XKgkY21+vvf6py6z/yZ/g8g76ZlIddKkx/x9v9Owqsf2ZQf68Ok/Pnz
ubDo4qB6Ip9Hrw76A0tmay/VM6QY7Hch0b5BHe40Zs2+5jFUCD+85JmTXLaC3qZBOx79gJD7mItN
NwqkR1vAVW4FZM619AmyjcjSDumobey2l+OZtxg9YlxWMxHZvDPOAqFR90j0yykqtkntJvlgN97H
sDqcrfLKpEkvrNAUwsyrosRBBQHTIoIYJlONywkw+7CH1627yeMDnSKvZg72UHbM4NAHdozYOu1R
ly2vGZbpKWfVYT5DO+D58PwmMgezeuqwSCFxO7RuTI7nso3FCanSsINr6U8tPTA5LPUsYuqdag1k
3ZVS0W7lR1nfmr55uc8SfT8szJzhEJshh7NsrjH1JNMNAQsBhKnyO2Wf0ZWaXAv599596sHdGNHi
OHxhb3HtV2UN0mherhrgGFAjXvm9berizpR/kfoJUwZ8TyjqyMwi1yR7+tz/Wi8eUAmMQjeJbvwa
eMEUOGX+miaBDU+YL9znc4ghC3wPp8fc4LX0BEUsDSVMGJM17qYmLYlgk9auKl20J4roLoWXy37x
0vdmYg/ozDjIqBnqi01M5Vkjt07BG3Q2PcW6dkNO+kS+1NowtGyAf5pEBWpGnvUqBSttMYmSNDRq
L9HVI7+e1Tx5uX0O3xfXg+O/+pwcY/fovUk+/frgZlVZ2r34R0j1fN16SSjDROKEkmBnIU37pi2z
aynv3142s7Zq52YWq0aNPWvjEc/vve5KBofARryvLUDdRntSqa1eNvfS8RFL4e0nKT84KBbmUlUF
+tPiJIPQuYb+qMcCmsp09gdbZDovDw0soQwB9wy8gTRXPZ+/QZbUAYwA90izF6XvgrTl7xsGlolY
S00nq9LZw9RAAKFX7lBu0EYv6YCf3A5OcC5CqOdQUFg4eDkjEY0Rt9O/CG8Ht3xTvg6vrLvJtwcn
fCeGNozHV4ILOujN5WVaJkaeLEObwe6SCAcI3J7PnknzS+73DE6xw+tiAvuPNuYw0YjilqfhFjil
sHF8rGxmOvNp0dMpEwDgmqf77J6kT7VTCpN7EmWId41Pnq7q71tr/MWO5HlkRC+z2JNB4oco57md
qJBqIxuwI7Xa0VArgBDT3vKGjeGsOPq5meV7C72ALOiApnFn5TeaXr/O5MdSvPOHDeLYdTssEHSV
hE3LDseMDtTGQ4ydHgfxFAvKyZOCh9ZKgFYo5ZbLL18OPyYPMAYlVegcZGMxedy/ZRyOjMr70iu9
7QAak3eGKx7K++YxOqiH9P6XXw4Endxb3M0avUboOz1fL1oQimlU9JDuM+GqhWzMDrPkRi/Teyml
Y+Wy3y/2NNQYz40tjqc+mRKxCuXQbcuHLAbBq95fNrDw8hcG5uP4zMuFyJToD8XAVHwWowruAJBR
/eMvGgH4SRyjIMpDIyUp1OdGIr9GmceXQrcKKoRB1PAeabxrq/Jf/Y4dKnoqPP00oS68gYphYo3g
v92opUUz8A916YG42vKAl6za83hmaSOeJKThli7Qq7HmJ0jNutJb/VagHA4ZdFjbgg144stMYEzn
FjRC8LVQzHCjq+zwy6S6i2+w8AvVavK2BpTlKtJgJ/FtKW5cwy/JmZ4swJ1KfXQOoxYWFK2Je33A
QuXSe3Iav0zXM8v1ANbWBjYpuFt1mBeeiEFFmyWj1DnIWGq7TNEkeeowhK4oDdI+TcTXNfzTOyE0
N7xkcULRo4yh+UznlTDn6xYbmAbsCWKrnj0Vgq0JrzxCQYPOvmjYIE5YhDJPhiBbgmGA25LDcOGO
TZl4QCtn/KOSt86gG0exqQIbrXmn7PR7U4q2bslVixJkEBqcMhqk7883mi94oF6RZHM1uJ9oTfE/
6FfpLgVUSA3xjWpPo63vQRcOdrSpnLa8on8M98z4wmN0M2itMMM4zFYP4472gCvEqRrbOMguKi9b
vEVr/kJBSzGg10eYW1/cz2ikDIIZ4S9t8jYWjKt28A6DZuwvHynLh+yPUZ2ZWUxpUkX4a8XZZbw1
Xyt7YOyl3R1nKT+0gA7lu1kwcWtoL059PPR8aIuZxHHoYCyYyUDKPoZpdZvSHLBxs6ztAvgoQA2Y
UBGQHH3uKoh7xXGpd6GL9PdrZbpGACQpkltVVJ2NGVx1SpiyIJSjr/0FD64QelYnTFjq9tbD5Aaf
hnfhTnCKHX06dMim71IXwYzv21Rdy+jgx9oxPC5rjmrtqfp1drmpQzPBooXlihYndoQH6B8FLtMd
HLl1mq/KLt2k61ud1zOb8vN5LfNKKNt+tlnVro8KqVxdZQmtId8vT+uaHaZTNjgrSWwvWQloDB6i
sg4jqHK8vZJNH9Q02smF5zaytRHSre20c1PLITVxDNlZELldBVImqBwjH+0p35JLW/N6jn+iYPJf
aHstjktY1YW0mNjQDSfkzoN24aQX/VZpa9Upzsws2SslrdHaRMeMPDqSuitO6W44Sm80cIEP6D2K
N5Dgu/m3y6v1Um6VLc0yQbdAIAT35yLOEjPQYWPNddrt+w8thJEUxHcGqe1otxWerM7jmanFQzNK
Orph2tmUcCVRiITkbOPsWHWIMwuLlYrjSh2ieppXioS9Z+FzgyP5W7WbywOhte75VlLBPrdlxUAK
ZbCr8qHZcuz5e55liJ7Oh5+LArf1cwMTqAx9DDAAzueQoklb7f4TxeeVKvv54ktLWcraGBJxKrET
fyhO5d2IeghgDBnGA7ubpS5O1S5+1dyBQYGhXDikbrjfynNsfodFDN523lhauh+5ArJSrVOWdP0A
INRpztTp1kGMkGZm1xOs77LszwSYdXs3dUq3rxI9pBk7BESeRdJXOggMpwUq+UrPMuRBjKCEfSAl
EZqpXuKWeVhKtudJWynRLWeYPz8/y/VcKouYezhR6WCXfHr0NphzVwMY2PhEnv0QkL0AX3ihiBpd
ppMwBH+lO4mb9if5c7ufdgTxdN5vwauegDAv/O/M4GJMYZgNdCWXkZvcDDfpjmaYU3anHrdZ//7N
0MgYkrRWX3JfN2Je0m/F0Bq3uuk/GNfDdWPrtvJHf7+tOrR24WvyT2OL+8L3QtMLMp5hnTW+8uDW
oxVzpzbNq6zpPvVTtRHPr3qGTHhNyEsRafnqE1IUBpSaG7dspvRD2BYtRDBGvnEJ/psp/MvMklcV
efg0smKmMP9DdGbS3+Yov23d+jRv1y1a/9WwU/s5KGNxNKURwRm4+DmY7lyVsIX0tf+o3LFqEhmv
dJ8ccsOOx41gbWMul4+w0iiDvugN0gF678TBB8XcyCJvGVgcQyF9a3U8VJE7Te2dVUdXmjhuEHyv
4Dg5bs/mbrGtajERaYDHIcQr6xN9Nxqw2E/aPkS2LBud7g8PNBWQYjO0S+rZ3putCtvWGBehdRbS
VJ9W89pZb+HOs/Vq46TaMrB4H0h6VUPQxAbLDdHJvNI2t1jElwWGH1fj2Rwu4pU2zopiphvA/wLa
pmeOaxhZ+2GfUG84jEBOC4c+zdtEOFyOlLbGtohe9DCRG0ShCM8QZ5DN277YyHitD43C/yypA4Rq
yZUp+j0ZnR4Me3SCfcF4l5wml3tF+8ilkkA8dph2/duGHbf5Nlg/Q85MLxZOEcXQa4Yn095Vntqz
RmHt9ois2NXhN6SU56CTDJUoAnWnZLPYbAqtcFqJFr2bFPVXOmHehdZWjLYeTp/ZWGy2jmeqFQfc
YSOd1zewsHS0KsnJe7Ov4ZtRU/p4S9EQHwJFqt4JInhleDnTm8w3Mx+QcxIdpFwx92mhaxueNHvK
i9v17JsttmGYIo80RGxDpZa/qqXsDFa4DyPoXnOT5l/5VPXZ28vOuxYYU+MhDz1DOI2nU/0sSLHC
OmuDXMWkkuxaiaaV/qGhl+yylbX79dzKwovo76OrGbYpN2p2mXpQgX7DctXoyFw2W5tlvquXk3hu
a3EOeHB+1nMfmeuXTngsOQVoHkZJ8CS60Y47aHd5aGsTyLShkQCXLfX1Rcjf5JU0WSNDi8fXtBvZ
YnbbtvXG82V1G1K8MlRZJ8GJyNXzWDJFhI1+F97OvTM6EDY50zXlHfK1sxz31m2w5obnxhYHmgY7
UQXDAwDaTHGK5H5EZ6JI+r2pfm9K2F72l2fwKce3XLFze4vHmYEwzKBm2NNs5UF/b94CsWj2/W5y
e14fszJqfuiuxcJmJz4EH2oagypXdOO9hS7c5e+yupo/53kJAqmtUuhVAU4SL62+mGr2LfGgKMhF
481/Z2cRLHVCYXjQ6LGeHf0C1IE6+Nd06dt/Z2XeKmebu5/iGiLIiTQIlJOBoMGzFNlaZ25559as
LU5to9XroC/xzlmAuX9j/Fi7Q+lU32p3pPnMzd8G739nbHBbUlGb8+KLGRyFMCaPNESu4WvOODMw
N33i22WTbizV+t5TId0FE0TL3rKsmim6nmrzLNYIPgI723VHsbdDZ9xLOxEU3u+44Jm5ebLPFg0c
Ve+rJq4x6PEJAS1HaL5lxsYLZDVah7RzBlVpDMlaTJ+UyV0VdgqO/n7aj7vuVNxbdyGcYi5aBLLN
BcyTv9mqfq46ypnVhUNCLVhVg4LVCpx+qh49hpj7GxM4398vjpMzIwtv7IZIyEVZjVw5e6Xn9U5L
Zeey7627xJmJ+SucrZEiUH8SBsYRnGDx25UH+VViT8548x8R/28NaOkRkH5TumNAMD4nMlSJt/ld
e+iO8U1S70XvSjgkO38vbBzLW2u1uLOtoOnFoNJgGxqOfkD3iH5n9cXW0TGv+KXFWlxsQ5pkuZgy
k9mNeVXsu6N0eFK/BmqXOMnGuq2FIedOv7jYAtg2hLJnItW4l2EuniD5g3LRMbyGZl6toPdZ64x+
wx9XC5PnZhf3G9wWCgzXjFE+qOluvs+mbw3ZjOlKuxp04uitaswS9fL0FvppEab15/7ZjoMHhQsW
1YOr0AyX38/vIegPHmj/h0pU/+SrztygIwBovLw31jKU56YXB8uAnoIM40HkSpV3PSGPWVed21Cj
MdAgbr3sWExCjNr9eLxsd91dOYtngUb0hRaOJOQmhOttzCRX+5DayShpttCnG5tifSv+tLLwIEnN
6JT24fBVLejp2j9kPdnYEVsWFs5iIERheSXHv9qH+07wbltIPS9P1b85vv4axRJZQ6POhK4ga9Tt
RSed0IOds/vtJ+WPZBe+3VScX992P80tXKKchUtgNePBNToQXw6fYC4PjygnlXZ4mAGAbLmouRld
8lKbguJbxhdXTlzAqGMl+MUoCnZfvQ8zwfYHyDzUD0ownC7P7IYTLqV2q0ohyupZvCRBc7D4CreD
3YFRuWxlNR9AefJ/fX1ZSC6iyg8kizGph+6mFm9FR8EcBY2jsQvuctWpxGObOsKVfNw6Wjbcc1mE
lTIzkDSFtbQqiERISMF4vLHHtlZscfGIsHCEEZqdrthPdiA9NOOpU/ZmeK3JW9fP1notDg0EFgc6
BgjtlCBxi0S/7svqrjDlzffblqHFuUFq1PLCihWbYQ7dSY53Ze7Ej8XHaifvpVvpUeSRmjvSlvjz
ul1QxeAfNaCB8+dngYocCdWPF4ApVFAa0uojvzMh6d5wyPk+eXGL62Ru4EGYxbsX942Q670xgBzm
hvMO82nin6DAA2ewVSlcrUoCpvzL0uIsyXypUJoU//NuKwpRwptcAMmpXSm7EX7nrZt7dfrOrC0O
D7Xw0w767PnZLTpSaEuuclQg1HLkE2JdH+A5p/nTSTfO5y2ryvNFa4ZAH/VS5mljfIMmpec5Olgf
NpZsdSOfDW3+/MwzdDFN9H5mo2/cH6WjwHoXRw/jKxi+3fLeVI51cquFW++O1XjvzOzCIaci8RpQ
b/PRBQjcna6VEv282g2O1UFWjlt9D+tH5Zm9xWHSql038v7h+H+qSszKj3JkQ4hf29JBe6pm+/dD
5qRbacatRVwcLWoml2BN5/kVVMcqZwml3oa4ZMtFt9ZxcbLUk6wCKGWA3b7+IN2UTuA+dE5+qk+V
XTl0EW5cPqvx3dmELuKT2pTKsKQb4scCErD3e+GwHcKuXQKUxqh1WwBwXoh+tYUv1FJMXrKDZc9Q
3pR1CyVvtlfKG0hrN8Y0O8Hy+KIJQqMPFo0xED/P9wLM26oPDT/VCfWdX8OWOB4rLbMlDrTLu27N
KUyVCBV2GxpJlr2dtUz9aOhNIDDatRjCPR3YQZP9RgSJQB0wQR1TdCg+Hw38WMrUT0xdZUqumMhO
qG0d+GtOB3MfQHBA4HRXLE6oyAeZPZrkWGEvw+/CWnMtNdM2UrlbVubPz46ovBikYaIhxh08CeKf
6b01kQS8vCLrNmi2hr7HpOqwuE/SPhy6Gj4yt83qay7pHTnPDROriz73iP5pYj4Sz4bRpl6RJvN6
9NZwL0nBKYNUyk4qb6PXYXUoBq0O7BqWf6nz6OVaE5UpdsZQ2pdi/SHw6veXZ2u1UDn3qEkgRFn/
ZdZtEqrOVLo5Vdschk/6VUuPnOXkN15g5zcGIKEDnPY3+nGEimYLbru2Sy0ZqANAWBorl+DUIEVD
xxrZk3kx7QJPOWZq+NqsxM+a1W/cjmtTac2kVYyVp+QS2JVkyKEq8yOs6y0XuL4dafnh8lRumFiC
utIyGGibwEQC370q+7ZZbERlq/P1cxBzu+m53zVCrGZjjAXgoHYYxrtJetdy71FJ3Dg/t8ay8PBq
7BDeUQijW0OyI/kW7tvf2EO0MGhzA54ovgC6aKOnm1DPhm6aPk5y5abFSQk2YpO1fcodgGfBakz/
/eJmGxv0HMS6wL8Qv7EgW+zkQ989/say/zSyxGRIsQA5ZcqixFKBQgexcp7sL5tYfd5bMx8Zyep5
vhYDMcPY0PN+nBPWyl53on3a7Tpncp5qRZ/rrUhn7ao+M7cM/hvTV6VaJqTzSv0U191d3k6vQao7
ucobP1C3zqDVdfo5vGXXmCEH5Rj2PAG08U5rn6phau4AE3PUd9pBUT6jOuP6m2j/VSc/M7twcoiA
enjGCegkvfkk1Skloux3jh3DAEpNFEIosogZo2hqRCvHOVp4KaP6rve2MtergzAJqChgPxVOnp8J
uTgYsP0zd8gSOFMF99pmtme++5fBlHVmYj6Wzq4732gD6+mYpsOEaBSeSVKPJHycQL8OjojjAGC4
7PCrDnFmcTFthekrPjlQEgYidNTGbc5p2o4bG3cVNnA+rkWgDZ11DLcNOdXKlfaQsee0EGa2dxJA
lwCLBY7pZoffnE3FNABDmEiMLiKtRsun+TKeX6DBu8Gz2wP77OQfrNviLtDs8Rhs3Evrk/nT4OxB
Z8uXB6hytSKPz8Z73wrfdfObZ2xFqCs2VE1VAK1oSPqiKvjchjGNTQaBbezWTWIL07coQOpC+XjZ
K1ZcndIW6QjSUfTMLDVzzZhqXhRrsVt6hV0ND+a0ldVZGwaEJugOSPRcvtDjTMYiaSzogd26il21
hQFPEJ2yzY+XB7Juhh5WmEJllZV5PlsZ11IjIVDEno364ygVXzIzzg6BV33+HUMwOdBeMcP0FwFD
qxZK0nToS1Q1BPW2gRLXVZgmxUEao3TjQl8JTlQ6ObhR2ZkgGhZ+DZWlP/ijOQtQJSR/X/NicVRh
hK50i55z7Tp8Zmrh0R4N8B0KhjFbqN/NHIXoeqQOHU0n9Si4ysYkrrkdFy8PMBjRaOBYXL7Q+qip
ojCJQLXRBHoMh++XV2l95v4y8NTqd7ZB27APssQgkaBOg5Oh/aUHD0rUO0K/VcrZGMqyGYXO70qE
ThZO56gRb9TRMo6dxZvy8ni2rCwOAzirpdyTvNg147d0W+50iKIuW9iasYWvWVKQ0VfEOIrmYyEm
u7h7l9SJAynG/rKh1Z06U6rJZCxmvMDzndqXWlTShg/zZadcTSge6n2xk4LfOQ/OrMzDPXMA1ERo
aYf+2fUVY5cn8RtBhrc422qLXrvwVMJHA6ob2mCtJe4hbaJeCxqSFUjE9LuW/Ske5V20J86ys9S1
pAPU29HVVoVhfRJ/ml1MYpjEVhdGDE9L6ULVvoQqd16w1Uz2xGC5CFNoX4dsh+MOwo1lKqbhoSxM
BSqI4iHq7FlA/g95eh/vhB2VMHTWiWJt/Zv1oeTOfRVvAivXRnluft4VZ4s4jGo6xhFVhzp/pU7v
PA/xp27rXba6hOdWFnOp+7VX1iNWzPdcgGTmh+NUOQ1U0fNzgN7z4lYPfmMTnNtcuKcV1NQhStxG
RcV5Z0aGichJ0lwZZTZuJMrnkOvSGi5uxrpLpqG1MGVCv+wI9fxeR2/MMgG0SBQHPOm6l+KNZ/X6
ynHCA54huFjmBgI9gswddS42+UeShnYRWQ5JnV8/SQz4gP40sswOkKmsZAS+OUmUG0F+j+DULG3j
XDay1mHDHvhpZXHh95JYt1qAHmRDSBtf+9fma6u1kc04aiSSc+DTcW57nQN/8ClVbPW6Ue202YgE
1s5/0H/0w8qEUbTRPd8JRTpIo4TeoBuhygpxPpIycrdFRSivWNHIW8nkx2h1lJZPKyX1hRa5OOjf
GWrJ++D99E35WLwKeB7r7nBUjrkzH2zdTna7W7lBbshGVFQ4bVUktr7I4hmRWCV4rAifHQ0IbuHm
6KLw1y+IZ2NdhCBGbyQEJx5xXNDtvbLfiSVqu9O0u+w+GyMxF3nmrIP9K6qZUnRoRRT+xkzfcNC1
at/5SJbpRhn6IzkuMDGV9T4M70bzTppB6Al6eRZM0+13vxn2umg5Q9FsnGNrcSPGeY5b8CKBuV0c
ZCWPsVHUmUb1MLiBg8qtv4ud9JS/iq7GzcL6WqVKU+fKAEDimalr4RhmImYZzhEB8vePXO7kbgJH
+qiz72YWb5rgk0NYuOm3y6s4b6/FGfrM7MJZEm5BXZ5hXtpgIWuYoNIcOX57L/rWzqQqfdnaGhbq
3NySp7VL/FEN2/nNBJjS9/e1E+zpYlDhxineRJodXG1tuHmZLgxwiXQMddjr9ACp23T4ovjXva+j
OEDDX7NFRLq2H84W0FoEskFkSKnikQWVmh1Xz9EQpl+/FXgzk7sB9ilK9F48PyrTwOzTpGPy5Hhg
ADWwj7tqM5u76hHsGTgZnq6GRdAQdpEmdgIZABXkSpR+l0PDljrVrpUvhbHVvrUWh7G1flpb7DIv
jWWlR1eI15l8BaOz4DaSUxy1N9oO1c3ObpzCaRu7ONTXmmBr7y7748plrvFSo6bATcttvvD+PBy9
LgiJApGKlt02MF+3xVQgKCM+XDa05hxnhpYlRlVLtSDVeIPAl/9ZL+obegn8jc21MZjl+71SEXz2
wAW57azvU3hHJCwRud3y8zX/OB/Kws89rys6o+TpHiEqU4RoBxWhHUzytdh8qobPl+dty9ji7ZbJ
AcKrHcbi2QWRyrrSEtOxKklGrjx7MBOAjJctrkGjz31iia5Suinps5ZpRIvOFXfZXrjzb7WddQuS
3ZaP0Hddb/HJbnnHYsvFVlCYaoF3ZNofNOQ4tda5l0e1Oo8GsPK58kzJdrFoMhTSuqbi6EVRuknb
IxnsO8VcRCNnWmhbj4DVc57asDUXPTG7LKb4JbKVFFd53/xZg4gfrTuuaZrFq4OJKvuby+Nbm0FQ
CTLNAMSQ5M+fH42ZHudsKI4Rv64fFAnGGCP/9cCfwg09OMjHw8/xBLo9e7JN6QB/iwHyoYjeoCJ9
9Iza5m15uDyQtU18bmURBmS1hEZOStpSL9BaGpKvktd/UGJhw8u3zCwOvsZTEVMT48St0s4Ojbuy
MJ1YHH/jRILnbI7sibwBBj5flUgL/KjOSL0ZdNv3rWAjN7gvymmj03l18c/MzJ+frUxhDWA6MraP
oDyKI1fjuOFdq2cCvFn02pOxlpFdfW6hSunNkxUefejr3U0uDS234S2K9W5xNN9KYP/f19+azRzF
WugCOztcKfOOpRP+udU+G00Vdbb5bpz21SvzdtqDN4b3aW+66n2t7XwHzdJNCPfaWXFudnFWRJnU
BHnO45N6+2tTOhYIl3vdQfY9R0FU8LK/r0EK4KQjiT4/p2EsXnhi3hut3GiE2T/6xmu7vh0aG1iY
Fjm16s5PMs8u98WXJt71HwsVZeiNs3FtL5x9g+Vju5TTSUsjzqpWjhHbQ6evbh4syXu3MdLVeQUs
w1rynCCCe76cWmr6qI8yr3MiWnITmlyvhtxtP6cnGiEdwTXR6Km6o6U5W9iJtR0C785fphdLGtR4
b1DGlCn05v3/J+xMliPXmSz9RDAjwRFbzjEoIhSataFJmUqAAwgSnPH0ffSvqrvLqnY3byozMkgM
7sfdz1fX1pv1i13+n7/ff/cZSN8dGw7AnoX+5P/76yGLAO3+90WO9qH1ZSRX/3/5hP/uRf3XT/j9
F/yXfT5Rj7vGw6FVhWuqF/4PhNDCJt3X//xF/reP+f39//IxYCKCCcyRdXYiyPwRkF5hxSV0rP/5
Y3AX/L7x/yc3waUFsweYhaPz7P+r7lFQlptJLInYy3xkZnm1F64KoYf1OLFRXPtwDaZEsnkrxs6R
+QafkkeYpk2wgwq3eAElOSqlRM7hTl4RDq06qrAKcn+qMGSxu82hH0bw5YxWB28IS/CatzB3WsYL
eyf8PFtT9YrS5vYKGCeoFuAJFlbnw2+KVvS0SZAOKllBMheqvjm1v2e02ZcryMDugy8FCrsj89N+
4d9EIU2QXJnEhSMjzE7EMBdEBNa1XZkPjcCaTyGfIEKOtSujiWrnZDWl+9nD0ysKdenEw9bLszOU
U8QJ528tEaqMwXJu/gTtWoKZDYbyn10M49lG+9kDup71QbSOvAYSmPgIUxMyofY8fxq/ml9BW6eZ
GF3/Jut1XCIFGK2MMf2o3roO5iJx3fL6RWG93eddjPcmDKYg6oAKFbDkNBayj6mR4D4T4MRh5du3
iehH9l17Dcb/hGSsMErzTG7WfPdbe4gHLcojkNzkr6yHoYanYr+NUdVYGNUljUorUJ9P5NdthvqN
jtZFeanD2jBzQgX1aTJbZAbmZPPmBumENoEXL6jYVYT4s06tMYNVYhDxHDBvfQh1A7FsH3m8BIIA
Xd7vbuyzvYGuVHux2nnfRQMH8RVzCGaOCePqXdcNP++8loexDfTBg/X4565XO2eVQUZJdWvA3Kab
QaWk/OauhtlTJSh673EcB3j7T8266h/ZBdYLbVr5DlSfANrM67NRensF0nLZXimcvrLK2dZsKav9
qqC8wZkbevtXC0LEq/Q2ee14g0YeI/rYla27RxNwJ0en1ftzR0aVaxGadNy8KZ4G3V5XHdYPlYJV
mGsP5dkeTX+1ROXcVOgDL+aObRFayou3jv1t+SYLoXz/TspqPGLMNixmPOWib+q9sM2I+VSnYfkS
LiTmDtviPfjVkup5DPNaT+Wt82z+sFFrOo195b5IjOi20aBtkigj5DWs5FA4S6ABIlZ7NnW7nZZN
T9M1GIccQthcuMQnUYkvng0ggmekrvXBFfaSrIPNEvx1drF5dHuoLVXnrduajHo9aGEtCRXMRrsy
c2Vooo65NHd6gUbp2ZYF/PUUQMLtmJfr5MGUvtFJjxf5MLFtLhqz0NiUnjhrppxkbB0YN2K8AUMg
KODH3bQ7SJ3g7dGwvoupLcAT0XOY+qyzC6vxvALo9+rsIYe8LdayfYDdjXXNiXOce/Bf0UkNL55K
92dE4OttGUmQdGbAQ6+Fl2+YSXkaSltGyGTYucuDfct3sIW2cTtWlF617WfhMr2W03SVBH1BMxZh
CTjxTNO5xAieVz069M9WhofO/bvYMCOgM2jr4rUp18s4lWdgRLNWwJ+xDFmBDKaYHBSheqBezfYG
yOpVQHehQClbfRv9ziJMrkm78OB4C+DrurDlhk0Ff6TSOY7jeNnklMMezomcMsjGZS9aR6Vtp4+Y
FjrDEfa1YjRvxu48G19EjqWKcVTfuoWnreMNP6W3IYGi1pWEQTY1ASzFJC2jzWCoqVpeSt+7TTts
pYVXRQ4dMvgm3dYJQLgleNxYf3KNn/g14O2rbv4wsdqJr9jH2JlHpZwjmKJb1miaTVqd6nC987o/
6MWHIM+vzdy/Wbot4BwbRrB3fsCt+KSaDZMr5Ru1OFDCnThxq4Vyj/4baI1AiLrL2bLu+4D20BlM
vF16Tw481zJrpldisQ86iYsPAmrSu8vN0KZJuTMfqkn/EGElbPSLznRL7CBnzH2yRqrvoKlZmwci
t9TlXj1UvKmfx1E0EQ0gHGIH0XjwvEcWwKtLB86nS0Hchg7zKieF7iPfn6Jw2uHJsu8Yft+IG9nG
fhPhrLCKRrgH+Wvh1oh8rTrbdHghrRezsb/Slv1ZvO0r6IeHqcf37yF9fA84p2uMI6ERrZl+gpGf
mGTXzS6v6Np5N4z4iQIjAaAu564nVoSB0VE7rA+r0LcRKWw8jBrI5q33Y9/2cgvE3rl2i70E3ddq
rpw5x94rk7IcUwaHh1nApZSv/m+feO9GfqXgKN6tf8SA49aMTU72+rnm9cfsb0fjolnH95pzsOOU
admU8tmctdleHD0+9LR/bPddJZWFv64lGlchCWNftqd2d07D2Cb/8T6bQ5y2hF9RMsgbXv5sA/pu
HRfFhFGiHQkNgSlbMMGhpyBBqaWKFWmyVVZAVFGp48W3MFC10LRT5GEw3rtc5WdrgFnG7anV8Kh6
Bd0I+gPYHlC7UeoBLPadaVV0tRu1rZXYAWbse7G9qA3vueVDHUnf/PDeV5ALWbr01s9iob4YTgoX
jxuXyPX5vJ+9RdKHQfhPdtW+K98ACuGXSwSDk/sofy/DocqYUxWtbopgxWWOsrnXj0eyO1hfbABJ
zqKwhHWDL+AKzjtxLCCsmwbAVzDHhUlpgKkHsn0bYzm52sicNnNzYb37a8dRY3hgoNOew4atZ+Am
krKO/MnBNTIy9adFv91f7jN5wlQ8TYigb1qbMsYK0VGHn4gh7J6nMUwXOBSaHlDjEX3jn7i54IO3
ihHOTHsGlMLR6CbXWCA1D+8T9TGGZ3qdcLKOmZ59TM0RDVQ98IYxs/lpYODSq5BfbPxQY6vcmcqr
bBx57PYt9pXI4d+VAnuLZaywxKjOHXcvVCNh49D4dtRX7WWdaObOkMP2GZcpzPotMH7r7t7sCMyE
fWkteQs6f4jU9ltUt0YdjxTQ02XsevyAsySzvQyJVYscZ1MTsZFhu9ObrWgqwCG7CA7W/DxWx9Fr
sxniFxuKUcGFuFNpU3FsolrFVKF6XS8ope9VezSMn90mdKMmCOAn2lZvlhxjMix9VBE3E6aJlla/
j7OfreB0Mb+14DDi/eEd4s0e5sbGeevggs2MwQqyPmxrz9pVvDhkHCNW12nt6TRYTIaB4jhc988J
7mMRH8jj7sMuePSfmaIvKuAqCipIdpTnILqniId/+7Qyl7iXDrFn1JbDXzApvrlHXz30Rkba1vCw
7W3gyDsRBVt4K+fgzXbM5TdCibzKzZxpRBhk3+WIB0awYh3+AnvRD0kv/oIxZzLewpadgZOhwNT3
hzrsz4NfN9Husc+xWR7BQU7nyU34hso4TsStpkVIp7Tt69MO9lekd7lHlcWfNqv9sKrKi4aSvi37
4sIUtvzge3cztjkQGF+UdH2UzLkJvsE8Zd1isdLPug4vXqs+2RhCmXA6UP266ubp8qdUmHN3d/oJ
J2c0QAmWVJrculDjftPVIbSWyB7sL/xm3u1D1G0fHl/RQIdrAfzus+eYFyP0gfQYXJnUdlF8O1Ru
cyUoxK0LlrH90AdtYsHevqZ4zjtOi7kkaVPjI9je9nEz28cFXT6coutdubduUBmTXsHc8h+yypyS
3Y+Yg+4cbZeAFjU/8Az/Hhh2eMDmFxTJ3ni5wxRa0qtR7Y9HR4MihcbwX5gwNSehxiP15ECiZqzx
5m0/1oa2UUdsErU2Bo7XGeHcCmYtQfeD6wIV57lHWtM6a1wL3jP7idZuWGjCLnsjcwEWdy3n30f9
BFPg3FkwtU/HBD3PqeebfB2AgtvNcjKh/rFGr8QRKzK3Uk+esm4t17IAZuVvTzpQY7irUiLZ0xoM
R+O1930Mfsg2PqKZKOYlSwfSn1ZkTzv+/cP+vU1hugX+k1rJJyYf4RbQ5WXXF9g8By1wlY9VMXM4
mzdzoit0WwA1HM0quEtQJhxcZC3CsCXAk3SlnxHiHabVT51hTt1g+JSw34gCv7nvHrC8rX0Si5t6
Jbt0fl9sRiQ97TKXVwiG3SZ2DY7zrp50VDoI7eF3psj+FsImP8GsCIXxERZM6cdS6XQw68Gb66jZ
fFgGlSnWf9HWqOKwF4Y7bIJVui7ZfZcTiN6WDnJ3a94YBvXwp+e3yceGGM1RcQ727DDEzW6e4M/S
xKueHnsFhyUDJ2a1ig1uNj6qh86agJeCo6NLbRQkWvWMxO8+OEFklV00cv3eOLj5V6RwO4sISCl7
p9FcZD3rbUh6hB8N++dPLJn/gwzWF1U5B7erUh6OF2cLMLn+O4U0R738wSZIF8cBkGcDmH041yTE
2wZ5uarzsIKFhZgf1dLcCEBVQjxsnjkK2Tx5sk1VZyICezHB+geFBKLXzz5XsbVuz2v1WVufg/3U
OnuuSP86TWGmJoNWcFh/sVev/7TG7xEM+glRULXCBZC6L9WMvowATdxzNNjvFKYgmCYLO3mpZHmc
SZ+gThPtIMjb6qLWC1HPTIRYNft/phH50iVd/wdnHrrmzaFDymGRF7LwQtTr0ZuWOZLEPiPwwUkA
SUBbyTL+uLUVB00VgZuROM4N7hYRYJIXV2HSwD8L62seaGrNdjxt/n3R5jLaZdoMWKBjFVu0wfZA
vj+8t22ZOpweB9lEM/vhi4xWf0x5fxeWd/aX6RryV9vcMMUUsY5fK67SsHtVYseJqVMPYS6GqrLN
22GwqkFLpDGBcRSH90OrPpyxefDJgHc9R539CHPYqIEBQCWRdvADZj0QLJCTZEvG5z8G92ljumhq
DXYdrKYsXHiszKYZjHU8W4xcwYqNZ6L14xC2YnXTpUpbx9p5dKeMODJy+AKwAYaRD3b9MlcfLeT0
kKm0HkS2Nzcb0Pndz+zFSwj/K/c+8cySEfeg+osNC/PmCGoc8jE3aZ1ORmxQCRhu8RZ+Li6yOKuM
9gZuz7De6vkLd6+EhvdueptkDmwV8EZZOL0DWBGNAgmkdsPDjsA8mt0Nna7Bn7B+3NoF499tsW6g
0dDmolsr87hI/Wo41svFqtbj4KCBWQYn7QbnceLYVcuezGp6DnaGgPidEhFpdGFsH4vXX6S/vo7h
twPrKvhGplVdOtEu5mOH49/ZZdrIFzbsh9KvHr3Ofdq5lZV192ZThD9sSEUFy0KEDqSE2WQ4o8JL
jq4PY69dRR2GOkSH26NtCorsooGl4nAwZEqV3DOz7gcPZcFopwsciZ+X0U4D/hyuP7vTARzw1Hvv
xnITp7kp/8bnowlNwhqSjiXIF1Xuu9VptGSsexyjasX7wI4BPiko0eWIOpiDOSw1rNDIxgh6xTHw
9IniJZQCSM7KffLC5WVe8K+G1a6Yecrb7w4K1LzHYVmdHSzmZnAeyVqIkq3R0P/4FDBip848xONV
q2GcYCrkDSf0JDyP/XxcB5kNy3hWbRCjYhZ5LPXc8C8yADvy3e029Oxr8SGGB85wq+weKoq662H7
MLb4/RZ9RAlpY7bX9yr0vnAeFGsLKLhdTo+uhnvu7iD0r3gYjQoBalP9E7vCIU7RMle1y7Oy8cNW
OSwJGDEPtPSLMGzP+G/ETi15EB1BYeghHLpiXCdEw7g8pbppi6AB+RcZFkSsugxbutoB3kf1z2nX
BAOosYakYM/bpdx5NkDpArQiq3WFywbHfWXh4lnSqatj1dbHqurPGvA9yFhL0vlL4vUfTXcrefU8
d8v3Vq7xGIqCWVuE2nmKmxYWqf8c0JS09Q6faARydQohkSY+7U9ziYAX63J1EUdDeenlQ8voedo9
iHxr1rVY3L3PImvY5li2YED5H6ON6RRTIdgOYrRPJU75a+5Sx4L8EN/cCWvTFpe9vcPnfUW2sTop
oHM5sraodetzr3CtYoM4w7Pd/K1xjiDFzGz8ib2E7ejs3Se9HQmhkQj/DNSOHFM9sPXmL0GE7A5N
cFG/2pFNHgOJGNid8fJpOCdl3adaiWwOQlDYcWV4DrqRpu1p4cGxo+HzFugjgvEnz3ltbEwfNPwI
OSvZLJG67MmE4K11dup3hYMXa/olhbFGTNT6oJbhtQ1U1nbOgamXysOP2tNwc535BHNG+M6yRJbu
F/fpM8wIotBGTNrogtTB73HXnCBNPiDMKBzav3vW7wAHmNxOeKX8WTdWzJg4yMWJmGaRi14OAaWD
rTF873CUzmmJse6w6lK/GTKBhL/r/tDey8HHiAWGn3CmxFPwpC2VjvaZTvTQKfXX7lKnLBoLNZPy
GwWbAI9xKthqH0DhSlsDnnpVQ7DVRblu6FEe8GbLJCBzIr3zKLs2XtiKsLErFHaAX7+584ylg4Zf
HDuu+SSlAxAerD776dz4AmxSRGGwzAu9g8Y7GyqFSwT2D84rq3L0KMccVyX+Z4sGCMO9yOgOudVf
jhjDwpHlQAhAKn4safduo4pXlvs7ZUHOwxe5wWatsv4QMR0HKrJg/tWhXq0BR6kxp4Hg1tq2g7WP
uV/JTGGrV10YrbUzF/YW4mynyIarzn+feHepB3JuhmVDOj39LUdx2MpRp5rtdjLO9D7s4z/4nZZI
DZsLRgYRVCFpxuz439qCC47b3wN/feIlvu0erNd+rZ8x+X130F0U9uwbLNE7xvpmqIkvs8Aw4ZSx
4MKt+Wn276gnJby70uC9xXWixw/PnpC8YzrObg+c44ZzGHJ0FE7dE0MswEI00pEHa9sTb4R9jWAZ
l22x638zXPkH6KYqqGKvhJJQxT6E46D9oxb4ma8qDfBL11ujFfdCSCBpfYuSZtz7mJe18MOLjwQb
9KmswilKgn8TnmezJiFshnzcv74YMGIwxFaHUS3uHKGuRfNQbIsPVWA+Mp/katAQ2q7eIr5KF++a
1FFAsHL6upjaX318loXv7/uF8hFq0oh+pP6DbTcs5ENvTOIxkjVrsU4EoLePCm6gtTVni3ljNSQt
T+ZI/A/+wAqfvwesPO7tfPptba9BaLFUF+9hkNfN94JCa1DTuBZBIZGJEzQ3RsbbnqQwzwYNzQuq
a059FDC4c5XBUfj82+rs+7cKFQy9/JjyyjArFkCLxCxczPeMD1NR1zhYLFR1Nfop17kIazuynEeK
ULqhNHK7h3F7Cjg5yvqr1H4UMPTFL68AeMd6eaqQuys82Ko6OjXki+YRSzqqTBj9Bh7S4Lwa3iSd
Yh2evclJ5hnZS5C4omhJ8as4dgpKwP7TOs8u1J+y2k7QM6KJ4i/QPx0G+33zr1NbTjQ9d0Z+Td4a
ezJIapck88TTVsKMtIH7imL6sFlesTi3rr3J4HltVd4tb6Wto2Hm0YgExnvxFI9nJeKlzAPCPteg
B3bHTg2HvcOvddGAvBa6k/RO4fJKJRgHGFrmISz0ZZluEGSjQBUWXXMy7umI4Lly17yqpiNZlris
6zmiyHCnIbyX6/gwSFwlKlR52YoMzSgHL7SeWpTkaN0VjU/upa9yicpIJMb1Qcvuvkopo3oVVkQh
JGjQnKbAdmPhQUU0dkosacdd754gXKZ2Nx89tlEoA7MPEzV3zJwSJ6PjZFpAhp6Mp+N2kM+lh5Oa
T+4/ETri0Axu0snpxakxsC/D/Rxu+5Sg1EPyMfDSakV+GDZ/Kduf9LyeUauLF8uGuDkcPVuelIWS
Fqh+RP6dK4mGoTbr4c7nzU89fAed9pMrkLZK0Nf257Ad091eLkNTv0q53XFqoj8ecnWl37msT4av
dyHno1I2EtofM+iCzu2zP5V4Z/WaeygDLKbORh/mM2KI15FBL0WoNskwZ9NS41lwRPO6Qa0otN+1
Ra/r1oLJu11RUzlDrM0APU4sTaK+hEmti6By8wk619EuCf+FDP0M8bLxE/qjnraqFTnfxwd0OMI/
1P/2R4VaA9gCtIxt7N4e8do0/dvrEVKWDzlRHmoK5auZzzP3HyzjJn5Tn6sVHu1K5v22JNVCXrdt
/BV520gE9c0rgZHa+6M/8qx2cUEs6li6eypDlZaQ42wLL8Z53ncAQyv9TJsl5ouNHw8Ruaxx200p
kttEBx9y1IddoNxnh0kgdBEicxph3xZZfX+j+5C2oY8z90eR9sil97qqJhvw1cmw/VqdXfc9iEQd
vtfL61otWVCbYt6W/PeWXzuZD9uaKpvHq2ye0caTDR6GC7s6NYw9WTY2Hgq+PhJcsVRZ26i4hF2O
NeNYQTQzc9NDKKaFM2IjjX5muc3fCUj5FfuO7jfcx6gerueZoVpkj5dmR0GUn6QOkp6N8N1GcEDt
WNEqF8IcQ6u6bW6bIxZMMW8WtRDC2F5lI2HgLvNzGcyZa0MKMvYJcjyfUGQSZV6p7gLm1klQlRpa
3k23XfYNu3vDC0NXZCybvfC2MlXuTz+gz2QaClai8ASNy9XyYvXi22kmJF/9qXPU41CxVPpdZgY3
5o2bYhjvvXTwPmb7sDbVUW+oRHIJS/7xea4DiKI0sTAS3MlHu3IK20KgLKvged7xcDj4ojP61X+/
eVBGNrKlIOiSoGPxNL06BPU0O+37EK+3h8WNSGC3fmHtENvaIGRgmVZrvsK6S1gaa75KxWQeW/MK
j4qixFkE+5+MzRIldPpcShr5Dkcl+p89VPHWBrndoDi7B5mDizpYxFG2U05Hfp+1lzmLPIW19c6c
9djL7hrolcSVFeQK2nIwoatArqdqqc6yRFHTYueeQB0v7ZzMeAfunrPNLeiGZmrN/wyzi9kR1IF4
1x5VAD1Bt9Ah9HGtkBD4feQETVrT5aQgIw+Wlyxbf0fn+dk2OkNFPqayeWDBmtb7/mI3wxV0PXDf
nEvv9wIPZy5wUJ5mVX25fQM3dtSNPJJPUsSb+RSoVcEmGKH7m6ftbKrgQ9xgfTJfpZOLkD4IM2P7
50m2b4ENd5KlPqKP8Ngw+cqF7yDhpA9WgGt89XMz9zHE2dRauoelZo++MyGEGPenUiCzmJEudTUA
GnX3WMOp4tAGCEoh8Rj8Q9RRix6d39BsVecdayRQq9nWaHf9S6mg7zH/oao7FU1YMqjXJPZiF7VV
vXds/9QrJpWbFXmoBeiYFaaO+o0S/xMeT07sGed1ry3UI/dbs9bf6El7prMzx1av321Tb7DFHmCu
zqa3uiwRCGy8j0nLglPbVmECIduO4Trx1frDq5EOagHEvvgdFEOpIf0MVXnodnr0t/BoieEdy+0G
WfPoi+nRJyL2iXddGo7IfiDvXQPEosc/eNk++PM0Rm69Zp6Gu+hqxBDpLvza6AoS3PCDN6UjZfBI
/e4ewHuulr0Vba3bR/VCSUG4/dH1y0s/IalHN8kOAWt/aRZ14a2uYoKFCkmg/aowc5mZyupzq1Um
r8T60DmuvqCBFQduv70ZSQq+Nq+e5PehmVA+4iNM9cjHZoBNxDijjOg6/4AR0Uf7gpLiakEf7PxX
0tQHsW//IJiyCL2jd12haqEbL4FsNeDBdD00RLuLpGUXxh1waFioqQ0EQYC9hGgGmZUfbZLKxGGm
S+x+4llv1INyICq5wjxCV3mfXXivrF3Ikw5NuhFZrO8JE6NZ2fpveMcgh1mHzoBVuQeMx1WFioE9
j0fX43sRINXc+sqOl768WDU57N5u8qlvDlXYJXoLbhyIgtgMNY2APvuLqtYQIdWikdJgRkwkLDYU
0aLA6zH1t0O08XDLI/MkT/sQbg923VpIWRYVhzBcSkPm/Wsc1KbcoJkj0yIZHYIJuTdg2hHYv0+G
hjWSVXu9MNG941h7Wx3eZ6ryX3BB2YVTm29maRmVRoXpLMM/oBI+oi55pRpuOqtcrcKl4jSVIDh1
ZcejpjaPAcd3YpAWh0ZOqd0jMMUz3Yqy3/JtxD5xkUsPjoXqoO/s0TJNdTFs7p3J8aPhfouqaRWk
poatRRiiM0G4KCtxeBYmg8WvKHxK1L57jlyUvmGI71ZLgnAVazxqF33lsmtibkL4OcjyTTiQCCEQ
BOicqN83bj0Pe/jVc9bEZoGBbdOglSYoVxfaJALHcnTupeegjE14sixNH1MLIDPu+l+WqV7soG5i
uBRUMRcSc3VOgJoIng06A0LMlzbtOwz+4ZBhIdYeO+S3XRnQmBr+00/jGGsyH5ZuQOGu6/6SMbjY
3goTO4oqOgBXDHqkA7g0JQ5ek9eiboxkdTPLl9WHd0nnKu597PJx0CWKDNOJ0xCtIgN2Ggsd5IHj
3SltfIzEYOOCKhJpc4meg4PyhItUBRkvureANpGTvBqrxX1YLt7BXbEYDGpth9AmJqkq23p0Frof
pikIcosEWEw1CdAJwgfsdzzrj7D9DdVqNR2soEKW747++tNY44pJILvNYYsCZFegzZ4QxcbPZsSv
sT4Bt/JGcgiDYc0aG0PHPhXkdRZln45wOzuw2a1zj4rXsKHWzfMUhXqL6w9VYLge0RmZgOna6rQS
DuEOMwRVLhHU5Dj/9OvUrfPJNkN33gMRPk1b4GTgdvFX2M+FsbH5FI0jvl+tmzZ2a5zD9douj7Xu
ymso6g79cdRLhiokaD1HZLR7vz6RbenhfOmQc5DdRhE4XA51zTAqgebCQkyietKltLMSKWseTB6q
IJUyqe3MSJw0Q+5lOfzg1qV/XMBSfOlnpHH7NsijtjaG3e+jTGQFw8PobdhbcCxN/FGSDMlpl89h
2xxxKNPzLIzKytAdMaTq2Hk16z1fNXXzkXtwZ4Hmc9hGr3sYtBY5xvsx+yxKWbQbyl5ruXkFHp1z
Eu24Pep+Hv4Paee1XDlypetXUfQ9NPDmxEgRZ3tD76qKNwiyigWPhHdvc55lXmw+lDTqTfQ+G5JG
N4oKNrmARJqVa/1mSTch37cpLWyzV+R1r1USqbpD7c2uM3jFwu1uK6tOVp3vy19Dq1Cua/rKLHXk
+VNfstc0FswXkw11n4tKWvfAWRitKi1u2qEpbgbFqa9C1Cm2Qh7ibURqumFoe6Z5L25DXXmXJTNj
XYqWTJPZYZs9aKNOw9cDiOV10efWFVu5c0XKk9GBoNlSWGxralfazJO2e7H91jzmupOzK0hVtnXN
Ytg3eq/oC9mWaDUw3rRji3yl4Ob3AZrP/17oen/TI85xH1pV/dDqFikNw2L+IN0Lj83geytbc72P
ZIjyg1/aeUXmUXHuh8LQ7u1KSu4LyWq52bVFubBqu9cXAgNQmkWSTkN41Oi2h2AnqUZ5xBMalLVc
xXQyOqoij40a071qy6J6AOs5oLAGKxl4IVCQLZ2o9EseSRW7sBGuqdlUT6odWRFeWJp/PcQO/HKK
URvKZWBl4zw6RIEc0jshdfiSqripB12QXLX4v2wHmeyXmH7MzlQBpCSXil5lxfd5xkAFkueH/r2c
jJ8gVfRntD187tuuSy247lnwute1H7aQqTKwcix62yy0b5Ee0fqJoOc+10ZKj9nFEMZclWneDTuv
0GnYtr7bPkVDF761Gd/RVlxOH692qfDCxSKb83S/e/c0Sf2WdVF5rMxSoZOAzNVHlDX5o60N/ELb
9fQLMPYelGXbKaq7YbIqERhSx77RU/z3yohbzVrQtHqwnUw1qGnRZF+pemGWe8NKwhun6xqutYqT
7vJa6qhTt4aaLYMaOt+iARALuAd83Istd8mGw9LnBEic8L2sfStedmpE/YuTy5DXUuzaA7gDhdJn
GTktklRgBZ/BDnn0nLPIxUBJ0TJ1O1S9SRfHCcAAer3g0SLfABvl+qAYPSWKH0qSe2OhZ7aNcjum
59Sm2pQ7q64EzVuVZvJPDALIQVQlBFSTKJVl3Al2z2wpwJFyrMngcZDxoDxy9O2mfTMSxa5g1ep5
dedZcQ4OwzcaZ2Mb4ZBfe13FJYqP+3VEeUJ+DVWfsqUhlHQpUURUqK02sDabUMsiXINMkhrJleng
9YbdPw9dliXLBITcz64zRbryo0EWR6NTyMOqpAGTqnYt0j+90ELAt0jGL63OoBSSFJJRrxOp9tJV
Jkv1bWzz/RY4MWQxaUCSQlEN4/hRwgtHX4E+tRDitaxquAZFZ6NTJCSnxR2LV6cjog7xvWFV6GFH
BtjJe5pfwrhHx6lUl5Ee23cDPP5NIIv6qUi0wt0lUdqx5vKQvnDty/vClsSVbxbNj8YRlbJoYOgC
AsECinpdpciQjCrtxhaV4SzhDEV3YUTdZNAra1lootu3nkg2spw5P+XKKzPAa5K00LuWnUBz+vwY
alF+bflOsy5iGKrcGX3tsXHof+TAi+A3V4qztYJG3vmcnw9RFKbJrsrr+Mppraha62EHQFlpKSVE
EuJ4XJmBjcW+T/HEVmp5GetKfa/DLttY7ZBAsa0Teeu4pbUUQ5l/CQeHi2vhh8cwhj9d0Z8+Om5D
W67lqxs6VVInitotIC6xGEKvhnOniJcK9MIi6Pv4qJf+sC/7sL3X9MDet5LQqEyp/oMSS+7O80QL
NLbgpE3K6EXp42HbJZwygZVqUAXpNgil9/YRzdCj0jlUMlWN2oJFe06LgVUKt3Z+dmlTHWSqy1uu
+NIShEVH66UdwMhW/g6YDSWbXMvv2UBhi/ZtsXXyLtpGsQiAVFJoKNNYWluVWb1Hpa5HgKgb495V
JWUzREq49mu1o2NsZ2uvSviOCreGBpTYsR/q6OC2IZqgVZM+Jh07TCPr3lIvqD76lNk2oQ97LnTb
VzXOASQJVV5pvdFtg8ZUaFYjEhfJdAAlDdJgSD3CbkHqxpVuHEOrVW+rSPV+DFYeh4u2bopn2UqA
/AMxtZci8dgnS7U+ZJYsntyi4jbrZkHBQeHL31K2yr06BFDQjIj+bmtYzjvSbvE3RzQ0Xlzels5L
txFNjJhBZxrON9wZNXMtVDf93ihOv3KFHG1zu4LmaGTy0i8N2qCBXYQfuef4t24uyhtPt4xbNZJZ
FrhZJlhS+2TXTRICc6lMv07HJZCX1BH74nmI7AwoXGRWET0SjypUGWjVm47c4ZeMs5Xh81po9Clp
WbZsitxcyylBKAhUxwiuANfD0H1XK+xlAQ4AvXfycm9SE3wsqzRfurHR/EDcoHuScln2F5HetJsi
hQrgDTQmHOEbO0/gwOc1quMtVM0aru2hz2mo2330VQmb8qFNLatYDpZHmiNMzjnw79Yt8EXxtUm6
YKt7eSszjcr7wGllEA0tqkRgTG5icvYXKA/sg6URvmqdE94HtZ8/GPQTrxzRNtWikGT9zheO9CrS
RgV94YdSumAPVAaQlCmleoVi2Lsb6KCvO5KK72ZgqT9QDGo2XVpSYATcskkdu7opizR/VEq/OoId
HA5NgKQUHaI+PLZNNALtwxnRCPU8F8XGwUxGmQ1WClyVE9aLElkAylLoO+6rdFu/AWQB0GcvmiNX
Q1BOK4Pq+8J9B3cdLui+X/2Su1vPUGLOMN4gxPz+EBOeUsXJp1cyD4GL797aGRvr3b2LDjauSwCS
1+oeuP4q+huN9B7hVLGKVqmO1Gy10WbkQPWRr/RHcs7vzzLhM2nCVixX41mGesFZuVFW4yNEy2Lk
bm2KK+kXE896KK+HFeDhN32NSTwuvFToVmQ3q/jG3sTrcm/vklt1pQPEWcTbcFcsi+t/zy/308hN
uFF+H6jpMPC06dWoVqF98Rknc2Ev6Oc8zsrwj6S8S2MzoUjVYZWVGfDb8TtdhdkCPDT9T+c9fyWT
Xeh4IVUc9WTTLz0L4CN4nFN1OMPR+vS6E9kAC231su15gEqqbooRXV1r4Afoan9cnpJnWG2fAo2k
vpNl0dRSnUTAC1YR9+jWZS4APslniG1nmIGmbMIPg7vD/xmTtxkiyyuEBYE1L8xq7afyVlR+Si/B
A4gk0XqsnWpmvZ99r5OQk/caPNe1i4L3crmKY4UuPwp1eLg8dmdX80mMCZd5yGr0hhti+Ol1Jx2d
FNucjY+Ay+Uwc68yYZB2os7tvrNgkPrJUe7zjT2njHhOSOv0A5kT5Y0sixQ073mTcB/sFHvhYuDR
PfncstAM6tY2RKnhEAzf8xmFq19qftOFpoxTA7cXNN+mRuym50UGCTLU5l29HsUIBhkAF5SIRaVB
4Fo0y2Ytr4otJZYCfQT47/7C/8jE5vIQn+Pzm6fPMdkMIdgpVmWPqoPbah+sh/c42ETLaq0tMYu7
BRcXyTNf9dwKP4042dCwureEPk5QI+bqI5c/4nK4wq50hjs+F2b8+cn67iXKj0XNi4FlXgm3QMki
Wch1MfM2v9QBLn3IyRJvbchXcApQ3kVVwthEa5oNlXmwk/foerQnjtdGu4c9EPfbxLiuZ8KfWyKn
gzlZ7RzrFC2smMMSvJiRejvJUteXp8hciMliLxDoVwHzswr18EctBXepV8xJTZ/j4X+ahpOlHiUa
dYeBpZ7/NH0UHBfK1ShwLS0rMAy0wFbxwz/jRn/23RRZ09F9UMct+vMkKdQC0nPFu9EzKu9lPa0e
YhVM+OURPLddKr9HmWqDj9NdaXzYPMz6hyh70NWf5qDSCG1mPtUfA42Ch4jba1jeG2B5Pr9OqYBU
aFzuR3gag373yY+BJNoScIaPy690RtVqDIWUNSWpM8IJmZlUraEQKngRL92qvEk37GU3EAUDLHS8
JfD01+w6nznczmh3fQ472TwgSNOqGggLUD59AgaFNYFKr31jHLC9+zfUHD+Hm2wiidb5oPoJJ+kf
cfw1UO+c8ObySOrj3/i8gXyOMdlAssoELIUeBOotip9TEpcaUJFJlym7xgSKpEEDJQ+m9kZO1gc1
0DqQ2rWpZhtqEz6ogQSOIfS4JXexhhJKngHpin2xkIehfIST1bzigOqtcZsEh0xBYJlnZfc1pEOy
hPW9wud85UEHqTvlxnY9Z1v5kCtS3ZKORqH6e/hi1tqgDrGkh2nddrqZHdLCxAiiicKtB69pnQbw
Kw3okFuk3UzudwbcX2oAzU7KFfmOgnQ/Y4qhqn8cNiq/BuZXlKHUPwj/eX7nYD5fBSvl0dyObAm0
F8z1mCSPUsCwRI8g8KNl+VXe+MmiIDtHhCGY0z374wYyUvx/f4rJ5hjW7lhTw0Y9Kt7c0fUl1FeX
58f4FybT41OEyRYFx9pywdsRIS6lW5W+wAJ0XLFs814+JlyIf4ra864kqw7fL0c+MzFPI/9BBzAI
rCbMGOEkRSO2gyOqPeVzvglndMI+jeBUCtCklBPJMVF8gFY/+yU0+a3+pu0kxMKsZ8ypv8pXgN+r
bbuY00E+c3Z/jj3OsZMcwdK9KqRSyvL2F/JB2STrIFrkr9Uu91bdkmzsUNzLu3hp7MFh/O8Gd5J3
dWXS1KEq44MEBh3Orhk+l+n95RhnJFjG96OrayujIPevrefk/QT7t5+r8LvbA/DuMl8mYN9rEr14
g5vUALR90V4l/lr5CSzQRAFrLj05d0x8eoLJ5uZjDAw7sKWEuTUP6luyTmFjHOEdcIHt3rylvyav
jQ/1zDlxfln+/uKTg1CRaqupkYyFIECBM61utNKaUY06dxR9erXJ0q+zLjY1aSTPA0BcBLthB7r8
PnhC5GXtLudOvv/Pfvf7K033gUGxcrTSxgO3ElSBt069VL5b3x1vWwTrcccLtu5jAgEi2vfgXrx7
sGlACK/b478uOvNpWhmTS1PeqJY7FDyKCtnfoXkMOXxmdM/vPf9422nRqk9C08TtJODag5IrNYc8
v6cTM5OYzUWZrH+wwI3jq8xOGeaO5X6lJU2g7eVVOBdkstLjLJNATcIzS+ShXTiu5G6cEJCaodO/
vBzqTBr9+ctM0iN6w85o/82usqExQ90cYKq2EltnGezlepmaC+MnAEJ1N1c4mllwxjgIJztNWDu+
1+YE7rpHuaGki0j6zLuN4/THg/D3KTHZSgartJuu5GOFV+IN8YXR8g+c1b17O5biMGxfXw44990m
e4ikRXKg1bySGCBpZIP15FT5Sljd2+U449+59F6TfQS9SHwUOuIMJU0pOhWZo61bB3KHewAOMjNF
5t5qso3AGeyKsmcUk/o9QhGn4Vas2jMHz0yQaVXFScyo1SpeyU5/9N6t0PylY898nrnDbSqipoe5
jRjEOB8C4JVrr18AZ3K+Qx80NuPciOBMr2BKGMla91bRXYqX+pxDzRmhp08LzpzsIHFr10Gdmbxp
rF13vfeA5flBGxy4p/FO84AD066+Z+GzI5cBYDvd+XJ5+syt+ak3sZzISW7JjAPpp8nZbu0A49/6
m3ID4dpfJnfmzl8j03c5rDqzHKdqmroJvZmeP4fAPVok1FV0TKBhG8QL8y1YN8eepuIBK1WIShv5
ytmOwNelhzV5vJ3LMs5ce09PYnOcjiebj+iiVFjjR2gDf4vIJ15Bj5qigoifU+6b2ebMyR5kOZXZ
1y4vbVb2QYT1KgfyeHlg5/IKc7LvOKWO51oJDdt6VA/BLt9KS3ejftWWCa7uc9vB3AtNNh8zhgDU
W7xQGtlQcoBuBTPrdG4vmGw4SRHSbxm37UqgIUGiPcDtbJOZbW1mCkxLLFmOufQwLgKrNwGw08FX
DTCE5qNcpNvLH+hM6fbTmrcmDTWzC/swNBkzWG9XnnvTqCtEop4xQCexja5gq8gCwspoXXw0N3Bp
NnMXl3HMLhwZ1mTXSVMvFg7yVWTVxb7cRlttC3VxVrp8ZnJMtVclWa0qVWImqkiHZ2Jv1bMJy1yI
8ecnS9cunarsLL6bvyerFb88xbzFA9g8dOdXFVf2ubGb2y+tyW7h2SZQlZSQ0Utw062sDZgt985Z
oxryFt80N8lG+pbMbNIzi8Ca7Bue1ovalLiPDH7/qOjt19SI1omR7S9PzTPV/M9Tc7J3DGTltnCI
U67dLYDl44A6C11VZys24I6hk85EnHuxyf4BA7FystxiJlZovxQ9PlYVOhC1ez3zZmcXuIOUqK4o
hu38auScTBSQt2FbAbnFpQ2x1BcyzLtgnVAeNm/dhUp5ILj1bueakeNw/WGdnQSdTBVbjzpdjrDD
1Qy4LEh3wJPt3W+i+hr22cwONhdrMkVSGZky6oDBCpkpyCvw0d8BOy8bwFcmKP7Lw3n2s5282GSe
NEHuCCGbwcpwrzPDWljNq2oo68tBzjTXmI0nUSaTI87+Z/9AZw81IjQ8VuHm1zdLb9sVung76cn7
cjno2Q3lJObkuKm6NIyAyvBmJfxoH9u7dRcCYb8c5Xzl6Pcwv86Ik+no+2Usc3RyG09W8ZO+hOL9
7mB33q7MjXNvra2tsVR38dacGdNzy0DDSUK2MK8wrV9gj5O4SiNrFtRRtmT0jHqIz2G6QWoE5ryz
u/yKc5EmZ0yYwMqJR7ufKPuOieEiyMt1Y1nrAsrJ5UjnZr5m6YquOZgpy1P/X9H7rVAs3glFRjQ5
YjplfoJSkWh687rzje/qAJzrcsxzC4DqF+gpR9dplkwWQDzk/tD1vJ3p3FnZPtJA7Hy7HOLcTNRA
3SgGVzjFVsdHOPlUMA7ywUxYY26JtiECXJb083KEs6niaYjxG56ECFBrdUXMnjEKD5cP5VbiFAMC
jNeNepyrqZ0dMpz9DAVEmIy27edgOVLREvc6Cu7WsFLFO5B0rqhzvbLzo/Z7lPHnJ68kvF41aoco
DRTvXDzAz56ZbnPvMfkujhMCsk6YbhZSosFTlR+jdOZUPJtjYOiI37BtGlgGTlJEXa4h22s4nNup
etAE+kQDpNVl1kAANVQYEqHk1UeSK+vOAT9+pRcthlMVck22hJivJbICp10FtI2dWZvLs+bs+2Pn
5xiWbYE+mLw/jC1Nlkc78aoNd7pnH9Sg+qmn/zpGRLN1GQ95BcNJlY7k5w8ZZBiB4llBUxAheqG8
+873QC2BU8yUT85NmNM4kwmj1VWImyFDnQ7ovqbeXeKVM+vs3IidhpiMmGr1gTXy6VZt0cSIB0Xy
3gvrFJdW2mzuzPQ8e2oC05NNhKMNmbifBy51E3SBx31DuS1f9CXSVo/WWtkOOCxQzt3CF91enhBn
EILjp6IHyMnClJ12wRNcyqPWA2fcLuUlF4oFIHXdWLkr+0oH+r5mai6poDypq2KJTi4CH6+zjbTx
XJ6mWifPML3AVV5h9qXJM8jcebVjtUv29R6g6Qzu5uyWeRpnMrpJFZcGEpl/e9dhVS7Tx+4Ij3QL
kyJa/Oueh59GdnpRS2S3GKDsk/e7t6EMO6B6Bjk7M2POT89/fL7pNU04CrROwYTpufe6FSbJadY/
qGY1A5ycizNZaTblgQyYLRunaFBADJkjYKPbmbxjbjZO72fZEJpVaPGFoIetjU3xCHVFwh9ZXEtA
NKUtfNQD6thbeH7rfhE+z6VYZy9Rp1NkeqrG+J5ULg/wyxD6rb2Gpuz+Aqf2qwbAb7ecrWXODe0k
HUGeXfVC5destLcj0hSBuJhFCN5SWyKZXHF1Q+Zgrpx1toZ6+qqTDD21lQrF619jXeyR/NC+SOtk
DSsOdZ3x0rjKISs8x9tqSYPEm72LjzPm0qKfJOto1GPLMY40IOWNlSbjYfh4eXMb3+BCiGkTWzKg
2SLoAVQxQxqWy3FzDPoKhPHgttF9kir1vs4jNV8AYDdmjRjPpbYn4zttbguSQLfRecFq1ayqffqt
kxGUWOVbfxPd+48YE65gl68RRrmpxtLosrur78LXsl5AkXlliV0ejJlpZk9yejMN+trCA3pl6mKb
J8ON3US3TYN23OU4Z69HOlZ3Cue/TCI0OfyhNUoxxjHssmiufDUP2spnSinZNsdaRX3StvoGAWZl
af0TTf3xb//hi5/EnmxTIbZFqTPu8AaXThUsiPZlvHMiTrah33zQZ/A758/rk3jjoJ9krMjIjFAM
4lmP3UpBCn7R7LTtWJQQV/qmWKbbbmYjPrtsTiJONqi2SJ0gl8ngjL5CbU8sRSHN1FvmQkw2JLyI
zVbLCaF5d9mgo0TjrC/PkfEhL32mydaDmpXVZUUQguQqUMiDpthfo+0hXamIAu2zoMHw9XLEs7P/
ZNgmu43rtlaBLjiNcpZgkr7bWoh4/Ew6eva1yKYcXCQheU+z6yapaAd1JYBigV6SispmbLw6Vfsq
3OFf96knuziJNZkHCbLbErtWsKrzHuk2CxksfWGTCFwet/Mz/CTOZDLgrxooXU4cdWvFG3Wt7Jy1
ct9/h96GgU96SK/nirRnR5GbuayBWsGUa/Kp6tYsUitF6z8uEmfh4aeAvqrxKqGUAGz+35nrvweb
pp64pPx9V9TErUCRKIHMd3kEz66mkwiTpDN05CFyfh0DRX2nBuESbeVvl0OcndwnISZbu1e1cpzQ
8FpZuvVq9dq1jNeuF6AU9L+LM9nZ7bZAO0tlLhT9o52iB4SfHgziGfjH2XPz5G3GAT3ZU2UvCyGk
EWUYYN6nb2l8lYcvOK4sFdT4L7/R+el9Emyygeeq1mGdIhHsVryUb9YuWLurZokuovxdWYdrZzWX
Ys7Nh8nC7RxH2D7sudWAhEFnffPKp8vvNBdgsmITtXMiql/UntD3RVfoqZTzL5dDzE24yf5t9ok1
AAMKV6qJ38+NojcLE6LuryD/8b37P96HuPvbeVD+9T/593eR9UXg+dXkn3+9zT7SR+woPqrrt+w/
x1/9x3/618//5Df//pdXb9Xbp38g6RhU/X39UfQPH2UdV79i8gzjf/nP/vBPH7/+ylOfffzlt7cf
SZCugrIqgu/Vb3//0f7HX37TuECDiPqP0wh///HNW8Jv/t/kLfuv/3fmVz7eyuovv0m682fblhUq
bDAZNVkfd7/249ePDP3PtmUYuoPhl474Nh8lFUXl/+U3/c/ICui6Y5nARX797Lc/laIefyQpf1Yx
alQc/odfn6k45m//83CfPsHvn+RPaZ3ciSCtyr/89jmjppblYGZMcocJJK0YR54slyrsS0k2EcH2
dBuGkeOjdQxKvMQsXROHsC7ErVGn2m2rwnQ8Gae/P8ppaAyTP2UNv4ITndqIrTA4qjHZ5tqitnK0
7AY0RrX6zcTb5zXJo+wKD64E0Scrxm7NNRHx0WQIzaiHDjd151lf9VBJD21YYJ0S6E5oA3gWaBRV
g1Y6iwRXMPgufY+kgITzKMni0MXpV8k1pFdkztXm3nV6Xx9l5RQjW7QaShSLyBycKw+5ALHxFBSB
1iGuA1BSAx/dIs40lAYH2SrbR72AQbFRalN8AU+fIjSS9t5j0aj5D9EkKqLZqvNDp9CXL1HAQmJT
z8wKVCgqK3l67Js4oP+PwxJSpmWsuxs7111z40U9UwephDJpb4VrjoLKvWeWzwkSV/oSYZVA9xbw
xk2JbnRIs+K+VeBPS02ZbIy6jjcIglc3tlrCJk7TGEUcGguIIyNxYCN1iFVVGOqgwnU1974WhgUx
Um+k9hD1RlnfBX2BWxU+VCpiEI02lAfuOWWAAHgiUFUoMeVdpCFK+WtIx1G6SkTTIT5reoa51Htd
RTYH944c9nGnPhhFB8S9oQdQr1O0Zu8QM4HeGGnlh2NhZL/Ihat87d1YQv2159ssEOKKJSzHBEpJ
QkIQVq4dR1qiHqHcNH5XHsoMHr0TD1mOLh4SDORFerf1cqVdya6ovxYiNA49XDk8kCvXf5Hswn9w
EQO8Scl3PUxRMudRyeDwL7AYjGB9t1GZY5kAax35tEz58ISF81M1jH9S8YpyqxROVG0VADnxVSr5
KM7r+mi3nKDxkCzzPhMgbfUkyR8wJwvKTWMEzXUp+uAN3boOPfEOSbxlQYFIRq6patBDLgbJOzS5
aT4lg93itiUsO9/2hqd23wq2WzZ3LaualZ6q4kcdGsHRNnMU/jCROaAyIaRl6fZtjK57qtVr8tX8
R+ZU8SEaymAdwvSESG03cYJQbiOQ1EsaiIm969dUHlThhyifFYmyNQZV/RiqutpJhYXmj2v3WxS7
rpPEsI56gKEpwv2weVs1ebYLW78ZYgQxJGHYL1BsTBndHBvzpoRpDTUhATm0iFvciyqopJYVXXlF
l+4so/fsjdWkxRqR02ED+QFebprBVQ6k2n/n50D9TFl6GqIqfvWxT9vqwhcbvO3SdZB1zqHsve4u
bVr7PRGm469bV46RYjEYyVBB7bww0mhT6Yn01OktCpFK3r9Bn+g2cDz6m8HI/XI/aK3YWgilP/it
W+ywS8+pHYSgy+qkzRDpxbhrIRkO0rVCeDdOU4unPsZzKpdyNO30cjjqjgMAyc9qhB7T8EqK/eQR
I9B+NWR2mS4T1vdV2mrKtaorAsnWXrlCRAfvhkgUu0xpxBcFiY97mPLOg2crBVB0pTQPddKHKuqN
rv5diXArWZSVLq9qWUIvUGTNwVEiscfh0zrYcR/TSSjzfS9E9dy1aojIQmD/kBNbPkQoDSBuotTV
lVcNKrYKYVrclnbYPOahJL4kEUo1m6GURwqJEepfMqWXD1LpuxvFsIadk8v45EQY9ShhAilEw5RK
zqIUvZOCURxC67oJ/OTGzyoJrS32AnPdV4qx8W07RpW+rui3Dc4xHnBhgnCMDJplekgBpdJr0Rne
vUXesMQESN4n9aCvW99+T9WiWcZKo1476Chdx0WdXetwhb+FlIzQj3H8g4ZM05MpF9o+8R3MT0wo
LUWOhn5Of/GoejWWbJhhbFlfzGiUWTbIb7EKPZsOo5kFW+SgwKGocnFl5GV/aFB/OQhFHZBQQOTn
XfbxUCwwoEMGRuNlBl0+Dj1FK8X1fJZwhLa/4ZpIGdtZC3NU6q/8SEcWT2/97xENl+vYbZxlkybt
dvBMa1/gVvCzdQaB1qUv41fAQm4rJ112ZeDyNUv1aMVysQnbQN1rjVxhvYmtOW4nnof8ntHL17kQ
4hBj2bXq/AKJXCNMy+eKLvEVKm3DVlI5bdy8S2+TFtGDPtHZG1D8eRYiVn54bNL9IqPbdzX0paIu
M3wG92aqyDueMblVilS5K5XMYXXnOg4FAq+fWIJW1qOTdCiYlN80RY/fPDUr1nXZd7dDEFe72Cy8
K1/Bu2MImhp1E4xtEJvNsoPeezjy5RJ+WS0M/B+SaJBsT9Cx2yWekg+LvsYEw21zRN7tOt2D6VK/
OEohI8al5yjH6cY1NovtUVfxixUYD6PcZXnPqST075xz4XMlV85dWcvelyb0A4SfS+++rqLw0MVx
tSzLXlsNTeqNSuk9B46MrseQqbug0IutGJR2V3ShthSmjvDr0CPHOqDcJvkuCg9K2F9HjVaiU2zJ
V0hwhg+6ZjYvYmgcfIVKE00qWn3pHhEMxVpwX9YfU043zscOS081MJuj3okKfWtt2BUI9q885GeQ
WVHCZaF11ppXy3/oEvrgaLDbW7r/5XM7KPGB+2NwGGK7wh2sip1FXQfWlyRESSQqGZyo1gFX0im9
MdA/hMtREaSLZRoBspou85Bqnzeo8rWjt+TIONYfzBbhMTMtmgWKI+4TYlP2mmlr7rUoRGovS5TH
si29n2ETgB/ycE/Eas/dOZ4kNpFstI9RLFuPie4ry8SqdESmvYTP3UkblHxxA8oxsVFIZh5tD0uA
XAmirYC4+MXOlPbNqpGZy00j37gYVGysWIhFkyflaojS5FjV6vB91AF4xBNyePJb33r2yhg3DSls
vwlSXVwW6nblIeh1yBHMOERuVdxZOGzeuUVsfrOcvsb4L8SHV9XDnRZU+rp3vPKbhJTyW9Xl2tEl
ydj0ct2syyAun5FbxQLMVCuk4/xs7QRpcNshBnWobfQQ07JMjxgUhnd+hgit3dTxXlRuguZ76TwE
UhCu26wxcHUy1LXnMWDOkBW70I+LQ4Jg3bEccJZUIjVZZ3DE1rKrI/uXpfQUWiFvzThGCKpUik3V
+eLGbdXsEGRls4pztMyY1OptrnvqLrdcgbZqiENkHIZUyHL7NpP9ZpuxftaBOdqFiapE50tGkDJv
6y+ZO7ibaIhfXGsUMC4yd4H8UcZS9T5wSrQffakzjlUX1MuY/uYhtmrlumSeviHDZK2dqE4Xqtxc
+0nMsW2FL7WkvuLe0b2Gmoq8VWMjl9Pnxr3IW3WpyR7+KIqcP6hGgwRhoKKBaTeEq3PprsbDbSeH
AcJBfSTd1Jmqcqw2MrZkBSCuSM9+yFWlvXS5U6/I/e19KDJp70g9OZ+XpvjWpTTabxD7cu4dB0eL
rrAw3GhgMb4MjZdcO2Wv47M1lMiKYg+xNk0zGYW48P4obKP9VlhGdyVEJNGOZhreZkIajqLIkhdV
QqMPuR6sm2z3PbEs/bZCtvlgeEOpLiTPLzEuwAlxNDSwrzQrS3YFuhxXsdkVX2zTijZyWyRXpod9
jeT4iDS1bq7FD1XriFs03XqgyB7GhvjpCmnje0aXkeap6oHBQsKdP5AtKqXDQBoCcoHu0IBJbUpb
b1fgh7lNKbosE19rsawy673HtQwxNL+OjgqKTUfauvqDX8r9U+6PTjiIW+JwFmfYg4m4s7dyovrf
MAkzDuyp+bJrUKVZoZmbf/cwtIrxOwzrpWk5wZ2cttUVWJ/0eQhyUJHe4MSbwNPqOyxKSq4zeSNC
MOVoQC6KwEzI4RuZc7+SAnOXKKOcquW49jff7/kyCazrK1MTzb3SJO13d9CCl941/W7plSw9bitG
YCwsWyRvJvqbt/BW7NvCYQYtCi9Xnxs5M34oXPiQuUTg/EfdpzxI7wYfCU5D2//m7kyW40aSdvtE
aAMQGLcJ5MhMzqREbWAUWcI8z3j6e8DutiJBGvOvXt5Vt5VKFYlAIMLD/fPv2EXSjq5eepx1Qotq
Qsm061dxl7ErSJ55GSW9fmLyy5cpiPuNMg35sW2nJl0ntMXF20LWpR99lui0LEMM3OghoC2PY2qP
dAzeLh9OcVslDfw89rT6JeiH5kYxBv8pHgks4UqM8YnWUPl+oqviOZS1+pmOO0LnxsgEm5ltYuGu
dggF9qlMo4Cbha0HSyOx6vFcDutjwvS/92K0kWSeIT28FWTeJczMQOdWI8SABLNmT9YAh8VbtRyB
ELQpscMKiHULwDPQ8odehJisFfB0r/ysbMOV19TZ1VQWArvWAFPYrZY0TbsFTD0Il1kidP/+Hr8o
sf7755L8tgx+rapr2py/evdzc63A6tEnaw3aL97aEAy5DeX9tfD0+tfY1MJRwkn+o8dFg21cqXWQ
bOj+wYoSk7mfms9F1vH0ONt8/7u+yC7oCBZVoRoq+VixyC5Yfo/B5QxBTSs9evYF5kw4ECfjbSuJ
9mirgfIM1CM4RV4CtuL7sT+m7N6mBKaTwZyYpD2MTz0zBvlOujWHVa1EzXXcyMq9bRfd7m2U/68T
aqqNgOjdZM4puw8JtbvnjH/i8I+rcGbC/ztNN+fi/vNX/5tYs/4lVNKeqLLsfyfP/ptWE/+ySLVp
Fo4GALnUuU77n7wazpz/snWdtBo6LnpoZZNF89/Emmr/C+UvvSdzkQItFSKnf5BYW1ZNNT5bS5YV
wTdscIAuW2rYk6MyajqIq1uxGf8KDyRMXADiDjDiG85upzhFWxkDyX+09IzluMsqdVrjeZcNuBPH
Y0q/YBXTEmaKM1WWZZr90yiLjwsMPbXw+emiPU66zRXwVYec8Sq6TO+rt76gc+qbj5/z5+da1Crs
oBW8PEac0vusO/nRoSbzV5OBwp4adNb23aL7Iju5bAz59ISLXS0KG38MwzZ3x0O/npsvN+Gho4En
PaXBbi4p2DfpPX7v/Vq+8GYT7pVxphj9cRP5zxNzAHD1hc2oL3uHsBoaTFSFGcivPFonsq04gxBn
lov68bD5NMpSU+EPBiYSGc9ZrzHHFxtQPzuxw9fKcqt7gEaHWYYKgW2bIxmzUUInh2w9nPIryT3n
ozQnm99Vkf895X8/8HLpmoByOXGjnNavOrhJ8z5ay1hCEp9p0pmCx2JuTYvbHJuEKbNmZJLwi9Wk
SDpdZmmXulV2bxb4CSXnrB7Ur4ZA8EduHc3wnMz/eCyqZKEUYTIE0JONQSdotMkf4l9zczc33VV6
Mh15g7b3Z8VmgF1i9wDCxwl+nWt9/dy2z7O+/yHzl/XufA47uwrjuscK8NihaWi3mOH7g1M/kCVx
iboc03C6v5Jt0Z+JDD63FX4YmVTzx5G7uNW9sGJk9QYfTze+Ea6gnXP44e2JAfb58Und9MUK/q2j
rOONAtoKf8bsTDy1WFZv7/rv56eU//FXJGZgyHARG1dSrmPpFiSJLe6+3y2+GkLnniJriopIdllG
EWk5dLgHF66Xao6RvlQx7uCVf24+59Lyuw/k7UkMC7mvIjjcOFk+PomQGy+HGF653sly4pV/2a/D
C2Uza8w8d9jBKlnPbZnWVXxdX4cb68xEftZb8j7fja8svAIa38LhOWFHkrftGkjOOtmk2+hHvs/d
6uGcunOxMb09LMWhucxFAKdqi4fNffywGsMo3A4isYWdeVf9bpMMP+NzMvWv3p5lKnNzNs0Y1NY+
Tqts+UUltCqDNZWcRk9/GGprY9TntOpffg7vxln2mVhVipmfD1YGYE77J3m1N9MxoLkZmMGpZYcN
tzpSI8yWaPLK7+fdAKHu7+9X6vwsyyVE1VHowp7beazFsSb0aqRdTqs4uJu9smt2XKb+D92GywDh
7e29H2ee83ebTlB1RZKmNrfgbXektAXbybHXw05zZzu6vnHk3Tkv0M9CfZbnHAtSeNPwR1k2NeAq
rcSygCA3i8X6R6xAf3W7Bve9+fgCPbgON/mZc+SrRTqrDYg3CSsNbf5i3z1mj3FiLbwmdWduVlbH
jsjLQ5PHcJ3b9fdvbhlRMqWzxyVpTFtDi0QA+3EsbTJIZXJ7csfAUTA6LX9Nu9llNbxO1tMWqPYK
UAaScunMReqzsHQx8GIDVaaCAt18WM6hbMasShE5Bnry8wdzPa+famtetyv8IqItOOtzEe3nz/PD
cy/1Q15dZG3UAizww1R2DKXy7m0RqPuw8abXM3O8iDKXc7zUeFtWOnlhWqRvGk8w9mSq+mmF023t
2M/p3trIhVsi85wdFS3QWOe0UmeeddlbOhfJoXkBLp86esT7m8JLXDNW3TOPCSvk0z7wYVLNRXRS
gZX2wlEeASTmI1XrTCpjh7L19EBmJLnWcUuH2ZSPr1IJ673QxvEiQYhZrKAieOsgFcYfVddJr2IW
slI7K/ot9SGoJhK0M5a56/eNj/GYp0C9lUtArDYZbwiaATlc1bLWZdZWB3Aq0A9K/qtZZvZPJLj6
ax1nM0jU9bTrSQ9udFnP6Zv0w5/on/rxlW7SHDxOoPkSIL62s9B3iaKi4xKTsyiPrilIVNhe5ybo
Jko2Kz0J/D/4Ylr7lEaxkzWq5Z0aN3Nlo7CPpgQ/OaA9aWNXfnxso0T7HcvUXkllBoELOCLY+EyB
6uaY9v9I8GNbSeMwbVq5bGG0+lomU+hQlL/i0mh3uCNNQH4rcVVAEbho5cT+WU8GNJ26zKmu5SM+
+/AX1lJYRPvIqMyLNjKAkxaGFB202BKHKIwpKFKpdDQVT009b9NbPVHbmVKal9h6x2l4GsNCvu0g
RjleVYZHD09oN+l7+7Kq7HIzZarsUOcDVl3Cs58UHeJVUopbq5frYxK27ZrEe7b1+RFOVOTevuzk
dBMY2IKRZU4dI1Grg1aoI0AiU9rXNq2CoVdlR6nxh02jiGqlRjYsucHCnNuMfOsvrt4xVvDxdEWq
KD34rTAc6uM5l4pOeaqFHJ1sgvGnYejj02QOw4YspfQwmanSOzkfOKV8gAC3Ukcb11Cayq8oaxJX
bqdoLQ1BuNLympoYtULZnSy5P6W+2aytWk/v+s4If0sUznbGEOL3WhXWJoTI6GDhT0+ljnE7AlT5
IcTnyDVYkJMDxTCDDEfR95lsqH8YfbAf9UUcJVD4ClzCGyDXcfcs+gQrdBvQxdbOGrGqenjMXXkA
8biK89b6JcY2twHB4DGWUDFwq0rKt5OwqpNf2/K+U7T4Kk2L8hGrtwFr+Co8ltqoUHVsmstWVhKu
Ho2S/pEKOXo0AoxkGaNusPqXitGFU1SC9LIGV5aMZpXYxbQSwB6OCVBgR49Kfa0rg/pL1HJxon2v
2tixZ96NSYXgP/WSHc1UpduPAdabKHs2QzVNyKgpFjtGqXHLmyYNQjW0TbAMbGieXblqaQZuOwzp
SaogdMSmgPEqqi7YWAF1pT4pSHhaFZQ36sXNrUX9L9rYdjaCmRqqiljfj5VL3yhwq4yQkoB2763S
P3Vqrb7U02j/kpU2c6XOmMCUT/0aVgqkaCHK7uBlerRNC4qF4VRMF7weGKoVWeIL8vuYkTRpnT1H
imreBvQtngwpDR9r2BHXtizVsDT84l4A54L13XJhhy6FbKVO4IuOA9+cqCiT4Tmpu4JapDuqgXqw
sqC5k/RU2yR1QnFYk1VIVDQWwRasEv+50br4wisz8SdMI14yXV5mQTbcqyBnmhq35kmR7+jxCndU
MR/EJLNpWKCSIcwJsAp5fy/kQQPJrU2J6wtPtC1UiiLbmnGELNE2LJipQQ04DGD1JPXSbzM0IDdY
ttFs2FfI5gdW+Zv0evULtC0QzjpYDSEl9iQyKJuOTeZMdaNehKnNPhr1psQ5rd91XlWfChi/9OCK
8s7GTZ6aKLyttpZMuHVDfz0ZVXC0pbJ21cDLHKCy4mDpXnMLeHh4SrKouo7BRFBAz61dFlrJtpai
aAvlGnyFTdJFSzCbN8dCHIRnZoB8hHSYvBpWt54nulsMlXXIbIEyMktHytCpuKzsEJCLn+su3yXY
5AijiNI36JMp2morQTLaipQO+c70vc2USJgFItKiuhRKUOVVydqwF+SnfubkDDBFUeV0nevHUbVv
R1YUdQD41BEIx7zW0V+gcIVvMDQbPQJBL9tUPA3PGFYKL3KH7aQKW68w3cGGe4EzbVs/+FGiX2h5
MZ2Yleg6ohhIC+cA9pYt04mpQwEJLdAvgHnYqVPd3zaVOcC5tZOdhUJzh3lNdZCzMrlDDuht87D7
Y1H1h5ieq9sKbvbJLoMCVU0h3+hURY+0IBpIj4b6JJqqvEL3BhEwCmUIOHW+FVU43UXsk4cg63IF
H9CgcCYwF4gGSPqnaMkeaU6dnpU6xYOcA2y4igRIJnW0/E0Z0xOdizi9oLFDexiFXnA8UOFvesX+
MWTDdF8iIXntReHdUU0rIRPK2RNwY9E4HhRaeHIBQNk0j/NnLRPdbkQysx8tOTryiWY/zQJ+Nl52
ZQOM3C+yFQVBBGs2NZeK7w8Zgk/BQoy17ygW3kK9L/KTTzf4ZQUHW1lFY09jUmHTIkvk+xDjQrvx
1BDz6kywWEfdXjWc26g++wrnbHAppkXKwET3sYrCsrjQYylbR7FsUYBNM0RIlgeQMPUN7xVxjXRh
qkHzUpuBt6YMWmirMeqAcdUQfFyRqtUTtFI1hO5mTAMSGHV6qirCGi2W0EalulLd1p0/XYVKHG9U
Wsn+5FEJZlUBffijyIgXncnWxmnV11J/GXgh7I5QFj+EApgJAEbqWnJjBWD4Iv3GUuRqn9i9zWdm
p1eAYcoXhEi26vh9YtNHPPqjiaakin5UsEFgQxbp0VJ0NAylgTxA77RfrVqJC1sbRLqqERFsyXy3
F3FvG3xkvXzVBWW7yxOB+Q/17M61hxCjnqL9Y5khQVdoVFuPRvOTEsOLBckzbqD2iCsF/fLaUHDt
RKI/XkwZ0Msez+FdQqbXNctgeESMET7Ko+QfTUXxd3lPNTIJVI8DvoJx5Hv+WglL1GujFu/NBu9N
QgRSiaOaHzA7hMAZ1GCR/QxCfcURrPCcTiPVxY0m5/XWgxC1U7IJAGqUiehKKyYozgUX1VirpR2f
XbTL2ZqHGawxeSaIjTfahj8A3sDdoLloZhhHPmM5dCPINg36CyYmA/ht5DD/iL0EoZ3RY+cYj96z
IsMPhmgUoGfx05KNRotHpUC2YA0XYR3Gzlxae4DISMOeMeNDohkkUqHbuglmuEhIynabzsARhCL+
ZTxDSKIZR1Lo9mVpO8oP/Q1Tws/CzLE0xoMGdGvV9UnkqJhtkeCc0SYI65Ld8AY8Kcqovh2KJP5p
vwFRUH5PJ4iILA0/qq2TN7NTtCzHDmzmqchRAZOvmiErPfpNsMANuCavHprnZmayILMAbKIpBHDe
UL6mHm3huWLVF8rMc4niKWdbLW2ux/4MfGnY/dKVzkr4EaNsefa1GQ4jhwWgGPkNGqNHafWQm01Z
O0Vm19mmgg7PJz3TZuw38Aw+exQmUymzrqSZTFPNjJpoptWEb+CaKQX2WM00G2nm2rAHcQFhJbzg
gwH2RlEr+6mvRuhcg6qi5Ivr5nchiW5btvxLw8zPabDRuxFvUJ08G6SdaUzTUxvPwr4sKh8J8uUX
r7c1XG4zHyiKBH9yMMvhoAJvWVE9Hp1WCzUn7wToV3BgG3sCBwyeU11No4Z15ADxPEsQaFnqFLHf
xX96n/DU921rQ5BgPMZ9H7hRN/RbuH/DFiKh5ZQSats+z+hzzRvtos591ZHsprszuLxwvamyk10I
JqswKB50/IppqOJjI8UpMgi5v7BGJXhoQug+UtlAVeoEokHuC05TeDIinjBZKzIWzXKRcWDHhBRD
bSNKjEviOC0K1lpd2Qh7en8f1Oy+mkdfpBL6EM3rplh1QhrY1eASBqphb6XJIiBXhuwO0Um2LzX6
FzIpNbDo5O9mHl9RoZfSRsD9do0+9NeQnadnKwIHPBrtsNYrubiwOztZmyo8UytqiA3rUrstTFCl
UVSy0su22CBYk91xKs1qFeYKPcBare1y066fSiuz2GGD5FcYGOyd8CIf6jYKHrlupBs1SXuuCEL9
M4zd+BpIArqVFgvlptYabSdXOk8yeZB7tdS+g+nos3953q6tCig0o0WKpM8IJkES7lGgRutI8YO/
RF8n61ES4Zpn7+l9b0sOLi5guqOw5sGGhKx2z+cyRhMvLy7Q1cpt1Mm6VSQ22qLOmPgxyfxLvWzk
29ZDcECwIH4CmYy2pWIoDsT23z0OEa4OvhAiqIWFdjfVNyre7TvRmOG6DBT1kviY61YMZmrVKuGM
VfNhTYYcn9LGitlfWt+ksjSZsBabBihx0rVPoRpLF+xc4UkfLZzBQyhnCQCxNrtFwiXWWq+auyDV
/D9lEChbpeh4XR3yppUccu81Ir1/lWyr9Rw6AtUNd0I2t7rV44fSVsy7IQZCliR8224ugznwR8kE
OFYE920um9XGq2SPq0Skqae+VaxfnsS1MZkd2oj/Wb31lO08c6KYxLdXrytpJHkSRmOJqWMEI35q
DGS+om+2Q2PUvYN4Jkb/U+horr1IWRmJ6b9i/mZDidW06rFSMlBsid9fxllWPlvYkyMaya3LGK/I
q9rm8EAM5DdrHEr1XdV41l6oMvNdwD8tx6lAd0Iw7rRRBrczV6IbSdUmHKh9gfgqHq8ysxs2itrQ
AKGWirJPIzJ63IPqYZ/7DS4ChawdzX4s9+kAUhzSmRyu+qj3r2RftnddGo5/auSM+kodNOJcPlhI
fQ1gR6/zxDYDW/pkqlK1bd5wh9zB+nUGk/A+IcHCSRzDOQ+IBBPuC4Q/jhnRZpumir0D2h2qKz6/
ctPVyvSnbmPvStfbaDXKAgU8f6pekAwk4xiG0h3KSbnA17S0XL3l7ztD7Pu3EGj93VjG9l8oj0kW
KFVeH7KuxPe91JpjEZjTrUBr8iRphnoZShEEYlNP3SKucmc0NOsSLq+NZkkpbvN0kn5Cle/vlLAI
+JE2ak8iPnFjyqPsdrI/K06wQyM3kJKiT3UNoWWJVHErd2MiVoUeA4PX/eZX7efJo1z4oNmKoXjK
zSy/xPPPvw2KgFiMBvqeUEzr/2hFgAQuiCN9g0Wf9KrBbYV7jJZuJfuVT2uCp9oF9e3GPDW6jJqZ
GvEOPoj602ig1od2lF153HA2WmsVx6QLNYVmkjjdGS1ZCYDZyrbJFJ2+l1CUfIHKBO4vTXbxmEg/
yjwJJa6fo3wzdGX/SJxvaUAi1RHP3wm8s0WCCxpEvm8FQmccZs3rxIOPriaadM3aHTaxrRo3Eb2d
j9xaW+7fnbIPEy7mWTsZx6FprZdh0JVLblchF3EP7nquhddl2Xe73Jbx4vc9clhCbbrfqmis+zRq
ghuKasWNPRrNMSkG65HWj+Jl6FoN7iNCycfE6vVdVDfEBWnX+CvRSvE6Ecz/nETxj+TVIpi0luFW
HFjrzM6sv4wCoWDOQfQADbz9nWuN/AIKJTh2sHA3gQAFx2V0WOP9qP1C6Fpve+4p62KMin0SJ8Vl
wfGw9tpk2CtTPl1XWT1csr6JWum2uShB6qHV102Qhwi1R9f2YnXX1XU6XxNSbd8T9FWOrA3atqDs
fjAUv1vHcdheQnwJoc9qcnqUUj39SyKUp/9CQRiP1tgVZkSXQMKpSGMBr3tFmmH4HYlsum7ZmJ9y
HfhlMk5cFz1Lv7E7qweyHurupJGBE3IwOvVYafcJvmwHW+2SS+DP6W2M2Hrb0nf00PXejGUGybxt
xkZF7zrpTzbqoiet8bytSDwNBHiEJ6ovGhup7lhDNKxJGLZGfK23E1+4VA13GefiT7UjrYukVwIF
pCp7PteZb1lnBxNA8b1dWmIv8DK41QxN/5lGuenoQ+3vBlkajhVajr0lCVQdhvBHoHnedKGnkA/J
kyp/sjgPtsogRccxog9mRG21Qf7Vb+gyGXZSIYLHsFLlg5Ur9rXdq8F1XRqWUxvy8DBmWrI3+iHG
PsHCJKIYSIAFMl+xJ9Huo9Yj4s0RwWZD+P1K3iRbj6VfXNEU1qzHPi6uyeSa3SpSyvBEjrd4tstu
tklK2xt02NVLNV+v9Q6kRJXkXOTlaIgAdVrwPpRafQaCEh78sE+3XTMGsOVLy17pk9FuptEAYaSk
lIcFuHcKrd5aL1KCFeSLR6uaxE0DMeGay299Y+s5154A78K+K1BhTj13gdb29jKc3sdSVeYdchwc
0YwQMO1ee8gNq3upezFep00R3xU0JWwocaaPhjkGJ9JIqM5bO15rQyOvLd9Mfiv6dKRREixqV5Sn
Kmq8QxtF4Z3vEYyVRdRwm4js6VL45GBHvyrXNWG6q7ajuBoKXVlNWhIciLRstslQP7SSlm0TCIvk
ZKrpNJKNvApSKXajMpbX7VRZu3AgNU8wEJxo4gBpLHsKJ4MRVpfl0NCoAVDe6ZWIun7QDJrToRHE
wU501kWoFcoG5zf623x9ckvJhp+rBJIbR4W0Cwu2s0h0NCXBkr5lHoFAS4mEzz4BYzjlydZOxj+5
THCiWVJ8jwj4T9brQMa1oSVu7wl7bXDwkxpJp8BqtJNuDshfLSK/PSlp6PYysksVEbxDcENyuQJv
OiLDdEjXpnsTVehNV0XF0a4jcxsZQD3pR0am55Fw70ZBjVDt6Omi4eLY9Dn/TwtqNxV8F2YXaK5R
mr7DikUYw91+ayjZX1EZ+Ld4m1VPTTNhF9jamhPqerMuYLdtILbXXA/7V7XP4x2Zb7Hi+mpfKgiL
oJ7SEBfKYXcxsY63piDNLZGCdPu4MraDYYuV7wvuPgNwX3wcTQ2f5Mkz1oJOGhqX8uyijfX+upIl
fZ0YLRU6k0InB/WI9rfqt7GhzqbgCjyKxC53rQS9xdO85lo0gb2yBp94kKZIJw9FeN2aUb8rBlpr
DE3UJ9Tq0x7JYXxGyTXXeT7Ug3VL1aA1wXWmp5SSMH/+roBZhKxeK6fKblW3cnLdGb9zQcqlem26
MyN90sN8HGkpHugSpDIJRRcWwGs+m6f8PFfU+v5R3uy93z/KhHTBjEwGkLrtFFxq8U9NqG5m/h7I
wHipRBB6p3u6I5ndHd1f/8vwto7qE0/TWX64mMkmjVtb9ak+y9opH72TzBFBWrSkMXKaxhUE2cvQ
azjSx53MEVXUZwrEX0wwDgu6pr5JH7Vl7ZCymldJ1HRcXcngcqv9q++FZyQgXywXITON1KKFyoMu
SsG5WQJuqIfCbUK9XeHa/qwq3iYb8l3a5T+bCo7099P61UPRHKzzDc3ajKU8zYS1MHkFnXW5mtAp
2mPEXg0334/xWdfCC1Nnoaap8QVQyv/46uj6laySQO7NM21ylRVwla2+lje4Pu/OwT8+lXjfBkMz
wDjg3N7kWu+XqS1TtQqG3BXxMe9vEnGY9DOeMp+q2PMQ/MfRCZkGtd/FW9KCrpRpdEYrabxitbti
S/SzA6fMxpIlt2mT7fcTqH6xLHS0dIqqzTNoLf0BsUai1FcktLS8+M/iZWabIknaY3i3SbVV7LQb
+pAuzLV15V9jaLkK1t5l7NZ3NIS557TXn+EqiHvf/5h5Sb2bYE8Pmq7v+DGVCwYbkYu37Q/FvoBp
lmGlTzZvFXqr4HJ01VVyY138D0bs8y/gpqlZOuIlZbmephg4uaxRHbL9/B7V0c+Arpzvp/yLVcQg
Ou5lPKsp7MWSzdKg8CkSZ26W5bC7LvX4zh/PCc6++Pg+DDKrX97NZDPVGk6hFrVlNACNRe8kDY3f
P8cXS5WbBpOko73WlKVKH2aTETe9R5CpT69KruGuWowOndw/9BoYu1yoLw1dcf98UD5zkw1llrPp
83J+91x979dWK1ghfUl3QogEYkUr3kXfDzSCtxehoj52uXrm/PssT2IubUNV0fDwv9aSEiolrWQn
QTErbRsJObi9UXbGtXEFc/gYTABC042/0c/sn2dHXewF+SRVCHwZdbaVbSg5ombRLweMyohedvW+
vPLPgghm64plVGGyv7H18KRYhs5v/d0Ex36bRpGdZjyqfzsgcstvMhc7mx80cW1jUihuterWPhQE
2S03lLv2yana+G5+xiHyy99Bg4Auq/pspLF40bqWokEAsOZaxaOi7b3iPm/ODPHVBLOOSJpq9Cja
n+zRtCbWVa1EFDls7BdCTCjY3UW1qzfpXtpWKy7JD/br9+v3q8fixkubgjlvdW/T/256x9jiAkxH
uFsXHdSXPJpWeW+d1Agy3vcjffF50sBCh8UcHmqfwHylKcmhRjaXfKC9VwPxECb9JfHvPRQ9QtsJ
zXBTnSPOfLHtmKA6BQJtbFM+kc4iOZ1kkYSlGyrjoyfSx2gQu++f66tDgpZbQ9AQjauz8mZc+X4K
KV/VFYVcbLCC+3mFJghoi317Ga6tfbOSTrNeAPPlZtteFU6yzXf/WNbGPvD+FyzkfIXeIzpt9MKV
xKM15NTrXibl5/eP+dVCUVmU+L2TqNPsxRhWB5yqos3XhemETfHW0nonO+fv9NXrokMBizSEz59l
l5Fex4ll5qUrARJdGar9iD7izPv68kGE0NF3mjaNQItdLLO8IrIJAV1hTfRSl65SD3/SjoLV9xP2
1bNYJDU5ntGQmmKh54x7BCsDFXY3D6stWpfjUPj774f4pMDlvb8fYvFOMhp55VzOChdXGQeXDXxU
ckfUHY4t7SoPnmnoPanGuW64ryaQ85W+Ju3NZW6xE9I0OQxVOaRuqV412WOj7ovg5fsH+yxQnZ9s
5jnMPtEYGC3k4W2QWqPZEUZrW/pVI0BCg5ttugvDzY/JbbnJ9zMIG7/Z9Oof+5nPQ5sqnXaqQrff
2yb97nM2YqUrA4QBropKa9QOwUQexnj4/gG/nEN2JBPpJOeamP/83SCdEeRKGGalq6oo3ML8EFTH
KL39fpAvQmkOrL8HWcRclMFpY21Ru4YIEFQ7gDKCmsg45FmwkxDtfT/aV+vdni//SN/njpjFYpRz
Go6TGqEdqSmHdkjqLuf6Q79a75DRWRaEWjaf1sdZq7MhNmiwLlkV/m7m2/QbnDS35/rDPimxWQHv
h1l8ufqkR5NnidK18kc0pKhG7qtgWI/nDqev3g/RG52dzJkwl90kpMI9Gtw57n00FpL925QfMqtY
afZ29M6FFvPULJIzeEv9Pdb89t4tuLaolDaZpy45Ik1z4gOWDttgV23PfT5fBTG4lBk2V0YCC2up
sW4lGqDKqSreXpI37P1Ds/M23QGdhhNHNChZmDVi8er+4+XHJPK5crNnyS/7ZtTeazStZNhMilZ4
OHXjOZbUV5uSxV1LY19iT/+U4JKyMAmNjKaAbhNfNkfh9ltAEU8x1NJubf/BOGMHbc0dz3xYX+wV
jKWTUuMKKIS6yAZh/2TG1VSnbi3Te1B5N6mobsOmvvt+Ar+KtBkHFze2dWN+gR+XSGyUYSRbtFj1
DiI6aV3/aQ8WzN2+dEj4Ov6uPXlPMzHSPAxbzPs1HUOpPVIqRzoLiP3qmUk5oKWGY6ErS+9Naoi9
8PyUBFSZ2Zi+VFtgi5TnzhrafvlSFYsWa45qlerAYk9JJbpLGoqRNJY16qrjjq8SiHKh11zvtTt0
a2NDOhgFh7a1IzQgZ6KEzw/KWiI2pbWcgISk28dJTyw66iRpKtxEPEp4NwXKlR+dSUp9OQY5ZHZl
WZ1jkY9jmLVBibXhMJWLF9rl8WUz3NI/fr98zg0yh//vNhg5AJ9VJQwSeScTh+pcgxcQm//LdJHW
MlWOTrLAi1EyNSVuFMiNbM06Zn54P9XSRXH2Vv+5TwUDQ/osTU1TVY0L3+IIqJQGRcicK0RDdq/R
vqCuFNf+ER9mdjjOWM9ooaHZ980a5dmDeSau+9zytBh+cZZSUaUyE7GZ6Vedax3YZzbSrXGN48Uj
RT+nKVfS6/ev7/OZRzgMDZq4m3jL1BcPrKaTqRlmmrspbk+rKk9flMinHaek1qD1m+8H++r5FFY9
DSiEP/SPLVakaFJpnGS9fOuN6S/7hwAffe/OA0ycbtIrzzmXu/hidX4YcLFuUNSoSUyNiMbNY9fc
4LJCWfP+zFN9MYdEP4KGKlMhdy7Pf/7uE5Dw71Eii1SFuEofMYraKSv/l7keDr0rnJEG3WoL+eXM
tfpzczA9wSZBsoL7J5n0ZS4obHI1NCdOJe8XVpDhTnN6HGoPwX0DAlByTOhTa/UqJVmyx4ty5YDQ
uSRpuv7+4ec39jG+wLFD0GBJxQA7hGVy3VMCJcdlijaL/EWgbGlQC9hF5bbdJWLeM8/8VuD5NNr8
XRJfcBovawel6Aeu3ANOTvvBhbK10/YNG3V0OBcKLhxJDC4hGDi8vVHTMKGuLFYqysVK86n5kn4a
whU2e7PH9XZwCpaqQb73XNfW2QEXK7Ws4PCUGBm6ndRg6odoHw8a5AFuPd6YNr0lOcT2xFvFfbc1
vc7Ran2rtMW52+sXa/nDcy+CDt9rgTvO0XwGtHa0B/jw/rqP9ZUvn4vqF+at/5nj+fBjv2VrN8XH
7yaItHZQUPK+NVvCXlnNiZPozsSAZ6vddTR5yiv5tyKtyvW5HtazYy/iYnlKqVX7jJ0duaHTwrYy
N/E63xZrccCpaRtczm3Qc/vsuYD1yxl+99TzlvVutwhjS+/KgZEj/aWbQBVq1Mbj59Z++v7L/GLr
I/n19+wudqUyNnsJBVzijuQhTAL+QnKtWjn3Sc4v6cMnaZD7EqTebVVVuZ0tJpLeDErD5uye2a6m
DVaOB8tF3/izPP7fCLVvbYXLAfH70m0MGIhbl2GxZCOu19ukdEXZytf/j73z2pFby9L0qzT6ngf0
ZoC5GDJ8RjqlUinphpCl955PPx9Tp0qRjKjgqOqqgUGhqxo4OLlib67tlvn+cjTiz2qR5l/CFlZp
k3Bfbpq+cwqotxtTaoM1ZXX9qkLnysnpEzyYfqc6ZkVjHBWslO7VpjE4gZdahh2HRoy2gRVoa5eK
vZ0utP7RLTTtqMV9817g/DSdJijFr0mXanfE6dt3Kb1itF6U7Xrse/k2qrmrOINUAvZqoNpqVlk5
SZRwsfQieBeSDkTQ1fQN1YveTzMWmacsqH+ItS/uPICRn9va9x9qalzWjesi/NELdKLANrr1fCtb
1/WQ7lTJDe8EUGWe7Xaq+CSlnfTggnbddoI+HorAK0n0S+qNnNGlxEQmTyMXa6eoWtMZaKr4Crww
f5YGlaJtj+LMeyXu9J1BpT/sXV36QlFiCGmPwp1xMK2DHoTKiu0ceodEcTBx7PajTuRz4Sw581hc
ie5Ugv7cysluzlypoDfIL2U6odU23HcUdlE0LgTgkYMf15fG9IfOXOjE0PRDTpagK8iClAvETTtJ
+FzF1aHL+u/XTUz75DUTs9WXhz65KgWVnClkIe2mkIW/yxdDFhfUkaY504jis41yN57t11GeCx3P
boov2Kr340p3sttxjyrDQ7Kly8ExDrRX08C0TzbdS7h4vzp/9U/fDEgSwVvotGQS305lK9ED3I7A
HtuNTHzBuKcCdTM1lbs74TF/F9rRZinqffHrnZicnZSRKMfSkPg0cxv1B2MYWDZLoc6zPXo2qtms
hqKXUoWHlqdb0P5Z6/jgD5mKptpfyo8uWNJnz9CczIzVasxfk/5IcXbX/BCWdJcOS8rer/vimUf+
nrb506YzRnjKOdNWradv1IDNLO1+U30Z98EaVfYHZRs9pOsplU0H5n1PNjHa8OB/aNcDQm/Bxnj/
byyRkx80e+wQ3pjQZwz9l2q1sG42wvbfUa1+46HzuH8bmn2RJHzLsJZu88FbteWwuT6S88sb/kKW
UpxuwdzH59n6bnT9wkpp/UHO8dv4Gh/yV71nUxl/pBXd/FNEFzKSGOSiRmiPy7c+5xzJTZLqVsoh
iDqOndXUZ8gLkcMLmzHPNMJB7C7UgMyPWXTa8566zGQliXdy+2kUHiSrXHjVn6fQCLaLxHlkUBRg
CebvwYiCRer2MCI/iqWd3ZUb5DE36jrf03xhSy/lTrhNR2c4TnQTae1+9ddL17Fpt5gtC94tFkFS
okHIHc4ewLRaNgJ16txfIv+rJkaI5QnrvnO/VBUi5/qN5y64/aUt+43Fmd/X6pBGYoTFZnCyXbPu
VwkXz5SWrkN2l6wT7qAT3q12wsDJVlCBV+WCv17YdN78gvnFm24jUPJ9yZl+R9G0PZb9SutH21KE
9fWVcdGLTmZ32stPTlpY30LRGxAoIpeiTu2upLy2qZ+uG7lwILwZzuw41309pvIrA0hTihQ6K/ta
0hYqL5ZmbPrnJ+PwlabS9XYo6UjWVrFvrLrupoYG2cCvvj6Yi5Zg0bKmpwzOa9zyxJIoN0YqjUW6
UrNvmnq0Sp5+emD3WfMfGpodo52pcJNtWHt1H9660n3R+Ksi5GBoFiB0l+4IBEV+D2l2mnp6r2hd
PFlaAUKPKKMC4vM+tmGkmI3dr9MDevEZ6JeFEZ7FJqbd5bfdOSwpNfuRPvGQszW/S8vIGYJsI5gP
SVE6rq8tGLtw4ZMpL5Tgd0HaI2b/1kPUXq8pZWCQ8X7KUdU7nudQbf48MDEN6sTOzBO9XoMiQuJ/
ZTwFd9pmEtBT7f5AX4xDTfRiHc6lo+2NvdkFr+hEBbEIxjWJwY5U5RVb+uR44lnbdjvslpBdl53l
ZHwzt6zNXCqozk+m9yStwBAv0fsgBbwznGbVf3Fvpje5v7C8L25TJ0ZnHooeizqIFYOc8r9x/ClM
KtC3SzH/i/uUASZBFMknwc966yIKbWduZlG+nAUIxevfx65yrm8el52QFA7pZVUmWP7WghojMGup
Tc4dzzxUW3OvoXJYbqvddTOXzsyJdEaFDiXrbFJvzYRo2Q0VROtVasV2Ee9V+gg97UVxX/zqp6d9
vm7t0sfhcQME97VC5DUgcLIjeqBrPA9piVWevx81GAv+u9h4uW7j0lZxamPmdXqddmpOC8MqTUj7
R5V5L0Y0j2umv6qEfF+l0v66wUu+cGpw5nFaFMRq2cQJLZ63OXVXxpIY4IKBeWAWAaJIgNpMtYYl
f/LGtobrUC4M4jyKxmZEyQ4ViTKBaFJMbx3B7Gg2EUZGMe3s01rN99IRPOV9u/NN8r4KqVF/LXwX
HpaubedIypnp2T4YDlKnNyrRnvSjfFAd6gN/qMk7kSCUM67TdfLkbcbQ9lzHqxd2+otbFNETot0g
BbkjT1N/4pCda0m0ZaRs9cfmELf2yDZVbatb/YGqr8GJHoa9fzCXTtGzTP7rgH9bnc010SVD761X
hJp+0HYTlm50Gt71S5n8i2vhZHizmbXMth1aWkBXxiB/qc1up3hC74ijch+46V5Xq6Vy64uuivcA
pZPBCc6v4H6qx0OT5tWKZsuDl4z7vtAXdqxLtyqyyv80MdsYtcSyokBKOMXa2Ga1r0pkBfqQogTY
L9dX9sXt6sTUbJevBDXRPD1LJgTQO/o9BxvIwE5o6qWc6NK0zdwQgAOwJBOHqBQqldx7KX74N0Yi
U/AgA59VKD1+6+faoAykzrillZCwlERalfVX060XPs3F+dIpY6RIlCNrrpAa0iteDCWfRlJ1op3v
K+Nr5C0cIRdd+sTGzKUp6vCSsmOf4nusRWnnkeuUBAg8/ZcB7PL1abv4XU6MTT/mZHtIvR6KRE0Y
M4ZYse8KNbkTU7dfejwvmZkdWXnfF51RMSbBT3aGVnzstaUg5uWdTqdSjXwYLJJ5uRrYwAIJFo7F
MrPHzAZCjH7yK6jbyfaYnjIkwf3S3n55ZL+tzr6WPhAV72O2djSSIlD/PWUZ1z/RZZ8jOTLVaXId
m11glAYcQuOzg4/A+OK6cyrhflS6BUe4aMWi2UlDHU8mRvvWEYCm9YKHctIq9uJ93KWHULH2gWv9
WqZ/xPC/Db7ReJ/9rN8qYL7S53/LY/5Pk86kGI+N+l8rZ/6S26yz/9r8+P6j/BKfov5//bv/IP0b
f/EZ4FOhhUHTBq78TwlN1fyL6BP1koTuKHWAjPqb9S9pf2kiu9/Uz0Wm6TVD+Q/Wv6T/Bf0fJ0W8
TZvaMtQ/Yf1Tl44znMShplJ8qlvQ8UT+QiKTNgsEq0M5mlWiIchSSmCfIwlJJlry5dC/6dq2Q6gv
TSzjTkqMLUSHY9FaawTqbmpJuilCwDGFlt5mdZKC37HQKosPQaBvU5rdKtN8VDvlhhqzNbGFZ6tp
v5UKjB0zImflhd9DTTyM8ri2TErWtVQnxZyltuvH9WoU3S1YzTtJGT/IkHu6eLgRKu+JDukNQn6h
o2gx5cDxA5mjh64iOudBFqLrF4jl3nK7TRJKD34DwIA+9yGHA1ErPw0v+Gl1yUMs6oehygk7JTDD
+hA1B3GXlcZBsMRPclbdy+4A5ijRoSpEW1Jo/EMUe2jpjXxr29Thk2vRuRSn+ruQdm6rUY+NC7FA
DVvanK1VXI97swGbLoHcQWWs2WkIi9VDuaXr/9Gtiq1WN8gGtWvafBBUzN65UXiT1q1O1g5ZetO/
HYRgG0Xa9xBSzQBawq46wbfBXdzpQXI/jv52MPXdlJKHnPSsJ8oWwZpPWazvxajclfRX18oA7Y2X
kRcHm17RD6iX0H5sftAEad0FMvChcFfr5obhmfr76AtwsB3yc5tRbvc07dPiV62rnkJe1FnRbsse
qzzYSFH3QUrl3ZgJdtuP+zwfDl427Nqs2BRWfi9WwL3ctKd9eLjVI+EHsuCfdC9bNcB8ojHdeK0E
dSd7kpKAGvXixSPBJ1jFba3XN61UHHo92aWtFzm1J+6FMOVi3bwfoSaa8MgyFZpSK6xSidZxUV8L
leDZQdRsYj1+JkF5Z6LiVdBzZlsjyPRCeSxUcevJKPeMpdTZudB88hG0yn1oXgqcRUUeV55Z3nip
wrfNN11tfAhdadO78tpIhp8qIJRIK+8yt1sXgn8TRPKNpjcfWg8UVDNugWvuKBJeKxHcsKR87JNo
Syv8F/rmhVXsKvwVS38x9PZTJacGZDxrDYgKJMPISist2DZeboE2cg9KjaZaVb/vw+ZF8WJpr9Vo
tYlGcyjkZCMWROLqYqzs0OLOZbQq6nWwBW3aANpVFVTPQ999LAXtBuoK6CkfPr/QfUDuK6a81wiz
yK4aoZByp9Mik/8xC7lGxVw12y2cjxuKAqNtZRXfrLau1m4h6GtfVAqnmsqqlXq0bAVJGFsqKYxH
/7O8a5QWlEObPfWjLtiRGX2tOgpwyFg9VTCQ0K2J4w2gBFK/fs46GjXQDGlv2WmiKDtRCTeUvX6O
heYpqkEaBgISgkUlO5Xm/eij7hjkwRdTLVaUrX/sxfx7JcnrooRHa9p57a7yTtmKRkhRIcA+FdoI
4m/GTShQBtiDjQhzqVnpEgBkVzUpcWTfAqlpfi0j8ZiMCeSIFp26cNhGJdVtWXAk835TZNG2j12w
RmTdpJ5y09F6ilvl2MvKk58Ya7h7R630N3QvfdVSjb+LII/kV59azVzpxBH1oT8G9cQvEbaVYa6A
9/+AK6TboyFuZd2AlFPoK1KZm9jNtlIX7ispc8qo2lsZDMg2fUgr37Srorhvm+DQoYIHsv6rpcG3
S90XZPY20M4Km6JZ+uzD22CMj0HYUl6QxA+BRee2GbOkpa0Olq0WUKfVYol5H7u7rI9g0Mvvetn8
2iX6i943RwC7D0nj70MlL2ytN1Q4x4DMMlU6Ki2kIfiZDgobtRPlBAm0tvQlpNhE6zYttVFZlbHw
ZBjJrTYigfh6mP7/i8V/AyvguvyvLxb/B5HK7Et1ep/49a/8fZ9QtL8k7VVu+2/FIIVbhAI0fors
vbYJcsH4h2KQ+Reh/KmlRKZt/281oX/eIsS/UH/Vab6lap4bimX+yS1iXl9JJSAVxYSVqBrnxcZt
5u2NM3Et+vpcPC7/iJTol6mF2twH+/gFVcVD8DHfLpX/za64Zwanf37y1ql9IakjZFSBwxU3bVDm
wI1QW7EieSGyOTOkE8hHWpxEnU6ZKrm62V26Qd9O6ccgsWO92oA6/GzV9YNaeguPUUWc3cMwxEfU
qeKkEFgyz9oVaXWjPQM1cNvoNM1/EMSmHdY6VYfvqF2tiA3KfjgeczORYlqu+lpYgdRNYaK0ob5t
pFShuCgIxmJfhahR3zfosiqOMrbhVtJqOoXjkR5dcFZONg6y4wf9M/+SZoc6i/l9E0xKvHo2rOJG
KncRXJZ34HRpCI38fjvpwMNiYW9zmioAOZuq/Tu3q6hUzzK0Owr44atQEKtyg7pxumvTmD2tbJQP
ktZWK7W2+neh4UuuXdQ0Yq6mm+2HJDck5GA1UjBq5k4KwEH8vu1778asev0jdNm0sxWzz59gkuQ3
bVmp+zJrI1sye5CBsml57aF01fGnJpYG5Yui4e3iHnCfXSqDeZADqf1CMy9AODfskM9O6fSzVqGI
xLNYZf538IX9h9KQhq9WKQlbTTaT/L0eJvLR5eKL9kIrTKWPwWC+d71C+2FEUXhL6RcgzyBIvllj
C822ktL4k2nkrlP5lbIXU6PcqeA07KYQIXeYSB2ueqXR70I/ldelDsuLKnX4YXaFwGZid7Hcg+Ll
U9FnXh36sCj2TWDWK1RV/Rs/1XQgzF39Ls6NZJtGAuMcq96JfLkD/yqGEbKQ0kCPcBofvaxw74ve
Ku+8vAejEURZP9gAeUbRFmDe3bZj3/0QpNL3nEEYinRt+m111NW4vdW8EllonnpPoRJZYKXFsrQT
S8k/oXxXbcjEdETcTdUieTbddd0a9LimIlIIaQo57qHS4dOWmQq+HA7ckBHkMKCFb9rANEU7lJv2
ttW4v2ZE9rtNKQ/WSkbre9ebSPgMUY8KLqxXAJtJUSAPGBn3oVcAdfaLgGM/U+9Uq4s/1cNQQxqU
h0ZYA4MrIJ6rZbWJg+i9zPXx3qX66UmXBrSBfVnhFJwK1LQkGY9sXdKL6cb+1EcSDE80FaoCtD04
hz1qxpvRR6ZZzDrrUxW1ve4U+Tg+5X6ePqtqrAHWq4zkJoab9pjVbZs68AilxDFiC+6cFeTPBosC
SS1iTY8e965mPcaKiX21I9rjtf4IH4oYv61AcPxgSG63UvsiRQzUMLdBpVuHgcj5N1XNlR+9W0bc
vWSZHAAEem5cZQYesf1ZuVn8SUxlDzlgS1vpXiSS/hDVL0mYgoxzVSkA4QeYwxCASuJbCuX1WQBy
r4PHwDNE69N3aetaXJV6bdfL0gBO2soiz9Z7Qwhsn1jVLRui+wDmQy3vR6JwQNjySP8ZGS6ow7wD
mw1vJHwEeuh2diuAK+JuFapf+yCRjpRBNj9KSAEfcgUJMNhOYoX6atPkB6/ry70Qq9xTW6V9acXC
/RZWnbkxPd3/mAyj/xAB9TRsP6F9xC7LnKdPQfudLbdBPaKZ3nUfWS1dso6kGIZukRcbHLQ3VglI
M8RZo0Hmx7UJAlGJLtStDd2UjmGTeGV1gPzlDnbvIccV6Z5XgXHr+ayBOJapXXu+ctepvIZ8xaCd
FZ0ICOcRYNgbFk/crXIRGZFdHGnF14n4+d0k7b8ylVAFOA4712qyiteEUmSjLfalf5fhgTHg+jFv
7VzRQ2kNTT/dRXIIar6z/GMRUIXZoUkgrmAQds+tANeX8tzgsZKK8Kj49dDsQqRJ0X8p6I0aaWug
B8X9ombjqo8s4T33BrKh2pDcebCjD6PP/kjhjFg6Omjb9/GYWubh5C7y8Cso8F9pkzxkvOmq//3f
s/jYdEQh3WRoFOUQtaCL8O2h22Sthu73GNveMA20HZBJbxZSOxdtaNOlhxIjCuBn521BE4zfFdiY
WHm1L9vGuL0+iukvnAQ8fo3ixMIsflnEWdNXIO1tAVh4KB+VPrUbFVUfYhge2aPr1pbGM8u3DTLo
OH+yVitHo3iR9Jfrf3/6tVdGo81uXjy8Tcr4+Pt678a26nkvmd+upbF9KVtYpYqn2UNaLhhdGNS8
eYdDXR+VcvpIBrKtiAHfF1Ww4AjnFy+c7fdnmksG+X7oEY/Fhja9FnNQ/tBsSZxcn74lK9Ot7PQe
6SZlhkpwjLBBdYtQuB1ZySrKHv8zK7OFQ7qyKiDSIxYnPZRwEv1b1Lqum5inROdurc1uxD7YaFEU
YBX6R/kgrovHwHN49/O4Rrhz0pFSHPOr39vmV/Q+FmZxyR9mgXM3E7M2gZRqgz4HfWnafqr8WUz7
bHjTqj75UDKRxDCPmUIVWGPnP+UN/DtxqXJnnt09MzPbHPIIWOeoMpKpJzVAzHk/EbWgmKt2syLa
qW9Kh1zhYlfV6zvi2jqe7RNhDhsMiRMunAdaAB9a2S7u/I/dHX2wB/V9CFjyKb1zTaISK+1XHP9b
/7+8H9mFbX1hDcwfbzzka9mbTAdVq3/vYFLuLZC7wNA92oGuu+llW8hsoFVHz/48NdH2jSHEBrYg
siIX064I/MIEvf83rBDgoUDVmpKIs7WguHJmZBU4ALQ4W0K3UQiscGkok1OffbETI3OnL0YCzIoy
wUHD+q4nvFuH2Q5V3WovVdLC0Xtx3sjm8AqBBXQmBOnVQkvJLMaSsb0J0CpDrJFc8MIiu3iYnFiZ
7VMd4kmV1zNvVEfb3FlbW2xMcHzgloJ0LVrBLQrk2+vfal6W+mvJnRidfay07TJVaDAqbjPTyffj
0drEGw89kE33LKyLVf7Fex9OVR2T9HCw8ru9sNBLPM83nv2G2bf02Z7rouQ3tBv/oftpfcveKbuQ
2nTzKbxj2Q/v/x/ABVOy79yBfn/T2ZZWlFYWl+0021YIEb6pxZyUoxmvtTzXbGox89sulfV1rove
nsAB+HJZDPam2P+txv1HOwB8iymfRNM2LY5vN9dCBALsJ+x6YcOjEBWtJoXsWgYL7nVpxZyamc2y
IfkEshWCNmLX2MiTrVs4FIX7HPdLlLSL2+mpqdncplIr9W7GiOoVL774gbK6dRw50k2ClOPw0dI2
2UO4tlZRacvvrjv0paV6anp2hCid6WpZgekgLzErKZu8bDW7SuP1dUOXTt1TQ7MjQzUDlFpkpjMz
9c+DID8AKV3YSBdMzLEIhhQbHYIPHIeW8RJ03d7vw+fXUfxRsPd/Wn6Y3hguiv86jGt/8YMvp0Hc
X//CP4K4JIVpPeD1CHFoIqTIv5PC+l+k6yl9mTofCAhOEKff4VygEYQHqX/kn3Gq4Vj/DOeaf4Ft
JaJLJyToDv7FPwnnzo4Bop2GKtNPIuowl/iJM8dKBSWVuoSQ2ZinwW3jesYHq699Enr18FCqQriN
o0p9MNXS+rPrwWRZZz40tHopJKXP/O1GJFQRAgFk8Wx5/Ny7n3QuCUG71Po03+3PrMzGZ6iR1RT6
dI8s7ejOPZCQgfBnrZVtXDjFnjvedpmqctGqQZGZTF2TRfnebPfrXLJVXY7V4bFdTb06IqmcVWsX
q/6nckCvCGCr9v3E7S5c7eaNLq9DPTU6m1BVGBSB+ClGkT3WNtQzI25SOcCjg88WnfoSnR7jujkK
h/pR3IW3DTI6wWp1/VfM9v35j3i9AZzc3YfGFEi58iM6Dwau37FhFbZRfeUdvmDp8iRr5EgorqHW
YV7SJ6qC2eaDginHfTQP/T44tC/1Lgff6tqyXd6Gvb1UlTzb8H8N78QmW8Pp08TTKi1KIg+nbYfx
s+W6xj60hGolum22vz6Tl01xSGuEK1VpLvds6DmPvAQfisTPgnZf9S8i94frNuZvoF/jocSUqhXd
JBw73VtOPpfiueTTGz5XvTIR3rMrJ1onz9VGRJUCfbwt8gWb7ib/lvwpi+DVsklLvgVETKFmcnZ0
ouyVZcLrwgT4Oa6mVUkada1T8x+vvc3Ste+CXxLOopBGhFGDLvlscfQxmXmjYKCl6gO3H20f9QFf
fB8YwZJfTmGYk7veNLITUzQav53TpKOTAQG+1iYc47R4pYdgtrLOt/72+tebX6dpJQP9N5ENFITj
2chnc+iVvu/lIbmT8AieQ/gmf0nW0i67jW7178bno3JojsNx2LfP8ku87ViSC+4zOzx4EBEnJUdJ
SRFVVFRXvh1pkYNvVoIG4d2g3SA+qmhfQ1VBe1c/dGbptPrS3X3arU+m9m+DFr0vDB2h0tluXhmZ
hcRJpduUlRSNCjii3SN/4mQGnX3kA73QtKn0RQoGJhgVM4jLbQJyEhGvqSBX90n1YvRfQlQXkiJd
uD+9ftcrP25OkNPdipBIxo8DjU/4ZyM6xaF6/kpwOln7m9aW79ufIaTVD/06W8WP2YO8o/pnKcp1
8ZvoOiRyiGWUus4cHUUT+tuVWrfDau9KwLZiNGDpAjQrwSHwZcvRUgniPCP866ucmJy5oZyZTRok
mFRvPS78vpPcWRszJEJkdxIq1NVeXsVIcC5skLMlfWZ25gzeaBoonOF9KNXYbfCJ0jvw619Hz1hw
82nKZh+WvDCglgkbwGVlFnctQtJwbcafJXKDaoMYJE4RgieWPASj4jh8Cnt9oRJfvWASWwAUQE6B
TpoOh5N9ORDIlwXdpMkVZ49BiKKJ/uH65nHJgsb9izw0ofezKANSk77adzHemnSIQyaOqS58n9kB
xveh3VbmWsnhTLPQvADWqEG/60VB3pnmE90ISawl3iptSGxeH8q5y2MIEwaFjRYlDrPJ0lzLY8uf
avhCL3XSUNs1rfspg1JR6e1zIJu7Nop2122e+8Rbm5NznnygllqBHAkePpAmP4eFfjD84Ja8+CEw
izvRjL5fN3f+tTRFhD4OnVKHXj9HMNCRZ6ZeSKigcuXnDOlKVD8WmrEvmqADioz8VCPyWjx6MqJI
b0tRKjINzRaqlBEa3TR+/O36MM6XLMM4sTH9hhMbyE6lcT7phZs+2bBAgTwU6EdKI9FBHumr+XNr
HEz8BxdHEXm2QZh+WQ1hXAxksEcoFVV26Ekgl1L/TtGtfOE5czY0zn2gwRBEec/BO5ud+p6om10T
NrKtF91dgwamI2jZVqCqdi1MXbzXhzbVKL/dk2iFQtmCSqCJd02n/tuZDDpFoQSAbP9w0Lc5EgbK
LgEex/+t0w3VZRsU6+6yw7gzj8qjaRNOexw2VB7Y8k36LN95q0BwljtHz3xo9qumX33yfZUAiHPf
54OtFoiBcoMUpKWL49muMjGiIX++3hyhIMzOt7iOap9AGqniTrtPxeaZPsrbuFSerk/wXGxjIv1P
cGCT/VFln5wD16pBqaQmiTu7GDoK6HRAILaZudWqGHXtnexSvlzEJgCpSiw2gLGpdeUYvAvS3HRG
M1h6DZwfsvwekGQapFu6f89qhlI1AhIv8VzWaFm1MnvqknD3OTqetrwBw7ux9ot9wOef863N2cFO
ISha3B02TZJLyGVom2brHYw1KQpt6z2EO/+Q/em+Og2Txw6NmEQ9iAu89aBY6jqVchjKgbTBjrUf
LbplWvvRonFbrMv19Y88/bE3B/tbY/ODva0BAYUuxoBBHtw4XblG9F5Ikq0UGj9NoX7UYrIWPjrn
1+1enNffg9Rmi7dsqNU1qyn0YYE/QX56WMxFLw1tthLVUWgoTWFoaaXqtt/0h56GcrsX8mPVIOQY
qNlH6HPILMRLR+O8nft16fBfr512rNR59KMqakEKFARdJi2HEfJEuBIcKhYccUNz/H7prnS+I0wu
89vcbEcYGoTpK53ZtHoi2qG70jWcJfUXnGVxWPPVEAxJpJQMq950a4U4EgLMt8ZatZHd3KTPSy/W
y07ye1izlVAEDLlF6dMOx5dIeVdJX/8dJ/zn3z8jFyQiwqQhf7/3opvRrz/L4jguOPrlXev3t5mH
g9SkoStYw0i7SffBO3WN/DYEzrWIlAl9XR3wmp2yvz6wRaMz3y+sJqwGA4dAUOORwkrHW9c3+Q3q
EDxESmfYSQtZ1UWLs8PfzUw2KJ1hahwKtuhIq+CA5G5tk/BxqvfyjbD6w0jU34vMJKwsUyQsz6Nf
bQZILs0ZpDCEm4FaIrJHWrpwCp7dcqcNElatOV3kuWpMS+/kPBdRjg3ShHBX6Ookwt14DStkq1Eq
qMSGb8c5xXfXP95Frz+xOLtX56UeGVYjtLRO6tI+bHrzaAXZEhbq4pZxYmW2ZSQUb5laybiU/NHw
RFtTM1uUvl0fykUjGnERovhTidNsly9I+kXqFJ8MpD2XNccbbppgcP4zIzPP8zq3o2TZbe0WdXji
IQnaBa2qrwuz7xY2wKXxTJ/uxBkQuNekqMBUprDnuaXtEbIfvSUPuHhynUzb9DNOzCC+GOpmhZlc
I87DPdIHIKjr3+gRscPua5Y/CfnSdfryAqb3lOQNUGaALm+NFqIX+1Vjkj48IvBzpx/Sjb/Rv7eO
zu4uHsXdH/af/lq+JwZnHhii9yoWBLBtGqA3YxUdrSb/8G+4xomJ2Xmlw4vM6aJpbVq77rTQPESm
DudnqWp+Hof/eyg6Do6Ty6oyc8FWainMTbBT/JyqkVJ0U20L0JqxrfbKOttEcOuX1On+xQf7bXTm
jG1QxGlEmM9Gv3svPo+7zAm23pH3+L58nCw2S8HOxXHOHFOUuzapM0zGR+mjzM5OfhkMob4aD1TG
8cIUj+023y6hCBeHOvPNZqzyvoxeh4oe7EraTcFE8Nbr8J0MIJ/I7uMfOw7CiWQEoZWha6TONi7F
HwyYGxJ1SI2/1XVhh075LkOt/bqZSwOjPVolLK/Cx+f/fbvo5IFGzGLKkqXHvnEY285EBtM2QEpO
tO4itdPt0rq7cKK9sTnzm3AMxj4weaGGiCOnFIUHbuHQKKDle1Tqrecx6QqL/q9aMRdOtrOqPV6U
FhoISB3yumGtzPyn6bPBl5ByJz5cr6SN6si0qiGRzorJwOh0m4G0y1bfRJv4tlt6Nr/Kis7eOm+s
z7xopNK6N+RosNvEiuNdMCYUCBaWNkjblpSd5xBfC+R11wNoc0Zdit7XVVfnNz3itbUtBUmgLxxd
F456eonwsCn1jEbnbAusc7pRuoiWQClwD5JZb1JxKTJ44ciagB+g9qEInVM/kNYtQ7E0e1vxo3sz
GA6Z61Uo7nT66rovnxsiLox0lTIBVJCWnC2ZJkPgG4kaqs79is6AEuJys5e5Al43cz5lmKH3C+lW
0v9ogr1dMXkgRnoz8vzuuVbfW3md3Ix9022vW7k4mBMrs/uzOXpwfumJBUUaH+gb2BUmXpnEC9mc
i4MhLkxABxLdWXhu8Py2z2vmLC/QbaT9caSuX//DYjrSw8Tl/mlk3vJuBLpgFBZjKYvyO1UV68Zs
HvXQWEj+XJwyVDb4+JQgnkndpVz+0ThPB5saC7uPtZU7wsFvFt4Z04n9dg0zGGpGoMzgaJSVvP38
lFS1upgzmKr2PwZG+EFX/O9eU2y0KEptxeLMVZfCwhdHxs4xUQ0krM5WqZG3TdOVkmhnvA6jKH4n
Jd/x/y/XXe7C4xqnJp4p4dyv6pNvh8YNqG6FXuk4z7PR0TbBwXJ6R//WgPiOVssiMPPMN9YmgxMS
lAIf9bXI5/SaadIXYqU5eiwK8bT6KK1SxMTXLtC5ek2dleL0d1DgNksXlwtO/8bs9M9PbrcU33pC
geixLZexnQ7NZkqUXp/LaSefeQkmSFeRmqV9Y/7uoD28tQRF7Wxx+JyaP4La3ObSvR9YC+/sc8+Y
si2AuKltYveee6MQCFqnezWR2Cp2SulbTD+KEi4FIS9aIfdB7RSATQql3k6YG41U+LoE8Y1mMB1B
LrS1OoBPRX9v3FyfuOlPvZ04BqTTRKXD6biAaeWdbVAQwb0n8OM13HvxY0bh79akwccONLeijarV
Fzbbc4eYkjpAqbipT2yi2fhyVRQQZMGo3oeHSKfDqZcWTo1Lsew3NmYvAY2aB9hU7E6GEK1S2f+h
NdHBrcpngkyHIGxugyJ8afOit0WjpeXKTx21LouFkZ775duRznavwOglKZ12L7EftmPBCvOSvSfS
U7aksX5xToEKk65FfBRZybc+A0xIsPSY/Uovv2VFYstcMq67ykWvpDNqwtKBpJuvsSCO+0yUmNGC
Zv3s1vDQWCiW8leXhkF+dioRpDtGntesVDqARxMcij268EVNwGL5H5+OvHdPLMwcI27yYhQnC27q
24Fp0RX4Peh+Xp+rS8uK3nSDtvFJ23aenhXlokmNXIEd76f0AtzFhmJXwndjhKM3Wuvrxi59mIl+
SR+8BjZvfkOKGlcwBwEnGzXPNuRnARiwLn69buTShzk1MrsgDVnQRLE2PSKGH/RH2VJdL2xFFy3o
vKX56hI+NvPgBgVmRBVF0W6a0emLD4m51GRzboHzT0aGEnn3qXpnthpbOdVQtebAdQPvSP+54/VL
/XDnC/6NiXlBjNYMo1RMyKuINmbNAixRPHm0T1upt7r+Qc5dDEsqHftsohR5vd4uTk5VsQ8scdDo
I5CHeiv32rs40dZFUG7osFwZabTwdS485d7a+7+kXddy3caW/SJUIYdX5BNJHlIMekGJlNyIjdwI
Xz+r6RnrEMQQ98quctkuubjZjd0777X45V7Jq5oJtHEECdQESHYMz/ZDIilukrPYPGkFFjU9Qen7
o4h2+h0bLIoiNJu/mT0gR8rmVdXbRyvrUszgx2P2BJRk4BKWUl+mTiIN4o8sF6i54axXP/fVDS0U
itaE6omCG1JNYKz1HTajN7bS3p/WR/f58VK4OlxdipxptExliBjfhDdsGEuxPdLTmAGIxkUFHmtV
kmPt0xAgOmYXyrEt1bZ4qJ+EjUGGlbrCx19k4VJzYzJozc86OJIvekaY3GUBR7LEWslBPli7rbe0
HkyqCLXAKgJnvmz+J3iuotRDotLbvOXVOvW3crRZyJz62P1Iw9JvTpyd+Wu1/2zs+EF/i12oYY2R
RtDQQ6wO5PO8rh0DtA5WteWHPm1YvMfKV3IWyjNWAslTLgdEVa5gV75uejFYgAPd7TFSPO3GE4bs
cuJUm/WaldgFZ0S6o6voByOHX9ipNlF1ZZowyjs46MXuMjQTC/DkFXym7G4LlpT/sE8qDDZDjp2s
iijdL1S4qOdIVKzB/u9IYNcPdSVn4UCA1DhGmPD/u0MqYfi1ezWQ7qCR7wuu9PK1lqy/hytpizob
m9oC6ymQxhF0ref0pXlJPMHpfeYJgdiCOm6zZskv6tNFIobGLYJn89NcsahGZWHm7xeZhNOJU/Bx
chp6R50t0pGVyhY05ErW4jJHlSDjAWwXjic61U8lFPh0/6W5I5sMaqsP7krU4ibbUdAiOeU3ab5p
8xsDwp2qf9/4XGtCkN0jh+NQOyiOflTCzqSigXrv38qhoYf5lzpziHJfd80bvbnTkBCn3zYf+ZqH
uBa7eOSUMpYOJcSap/xBxwArRpkcUNI5nZdZO8kDOpy/+e3WQgSEsX+TImOCePHtSF5hbrQ2kIXf
mIHio9uTujFy8PRxBnGMh7kWNw3ot63J6dUHeC138SELViMVaSCXI84DIgcHFeCijEB2xVDb8L2r
7uFa2uKLqnmXF2oLadHJDNLUjl9kTwnLIHrQj5MvwR2iogP2mz8o+oJsF+DRGO3A7BAWyD6qkjYZ
6jBmwmD3+9k3OJD/MT7zggqudaPqsKo+V6IWdtoyAaKScpwQohCv6jGTnVNv42XwX3dpVX4f5xOf
7ijWOYCQ3g2ZO7rpCyZL7tPEBw5hjEE4yR4d4PNhtYa0Tmw9bt4mV4qvxC+8Q9lILMKGDYhwdhoq
HqDAjFzpLN9ogbYHpsThv2/xX389bDd//HqKmRkClbg8jo9BsKSRgA16yOyvr3UteL6+1cVbyFS5
onUMMdZ8K4xvOShpReyEluY+x+z617JWjfW1sMVT0ApDKCIGNWk1u9pxUhrpEj+KPqDn/K1ez5LK
E27h4wUuTFol/5++pDu2y+8L501DfwUAPu7GqfiX+EozFqFvIpUZitg41aT6FbhHiAdUyykcgWAs
QR/pVr961UX889gwbfpRM9S56jMQMyJO4ThWVQnwq/mO1slmYLslaGFAVEEAPk6Eg43sXg9kL/Oi
HZ7bfKnf9N42sOHichu9daFfGxNUnz+eL5e7TEkAnGRX5mwz66mStrbHVh3P7xt8V52rZAWoyUCK
zCGhETFPILlD0bp9ZHrdSP7bUf53JURFUTPfFzIWSliroNXJE+SKsvasS4lN1Q0B60cxeebBYaCX
/fdoQqkrTRGdNwI2+csSkKNgj84LJyZ/5Mgwf/t/ohav14p7sZplmArze4KS6Fmwcxe9ywfLeauf
J98KSje733Kf68rwW+jiApW4EMEhybMcYHdVZQe41i08/ZXePrcUv2UsHrDUTMAU43qOPaYgOzQ3
0oGFJAD0KKiV9YMcDk/WRvtrPQa5krl4xImgCp1l4DJbb/Ik7L/pGFvcAS/ZS/f1U7mVFa+b+d9H
XDzlKZP7fLAgTrpBQ5QSLznzZViwSMN9dnb93JbYnbJVmGLw8G1ZyLWE4PqCFy+66g0OjAbp3BRT
/3cSV95suc31cOv3xarLfR2h08opgcIwf0avfSeFyTcSCADGdRkYB5uA+NqOnv4wPvjnhpdzExSA
guB8glw+9yr+KJmb+qbbIkMuFQyk2v8Bo/PGR1UXIQJpB7xIrkMVaFD2QOgGHJojXMgv9RbF6ek5
skU73iupOyOuDr72eqvvUkbNDbh1mJlariCUzCoyoGQjhh4uJH21gE777wQsDmeVlhFrMTISwUKT
SRKcjFQb8QhXu0+O++oMi9hnFEzByhlEMJ/HcywcwA+5vRexbl+u5CwMpzhaQmXwnA4boVgIbx1A
7uQ3pqvaMDD2twL0U9tRyapjuBK6MJx5NbYFhiLgvC27QYczfgMJp285StCCn9On3nRoX9twCyxn
td4Abop/FGNhTGdWA6augNwG9QYjwfoj54nt3eGYhilwXXJnK3ldfQZXEvmfX3lzhrVQknVQRfSw
UjTCyVuZtygwFnogtCzUqk3jvaX8C2vaGTpRJf5Bxb3s6GCJt8469Vt/9Hh6DgDtBr7x+ev3sO4x
ro65MKK0kgSrECBUDUaMfmFsyHIKrPkSZzz9B9njxuNYxkhYh7Qwu80fOOyZJZ6p7CpHzrtbeWJ6
jLLjGCTAF5OD4THqbLKZUq7H77/P+55MXH1WgkCmrrmFiXcMdUdUds5KYO0Lf2uVdHX84Epl32/+
SlKTyPOYp7hZod1HAQqcWO+86McScJrH7nsdw3ZvJczrburqdAvbo+tFMytchWov3zUYq71w3hNs
StjTm/gWn2Vw4wLf/o906H15EftqWHT7+FQ6uR3KlkLq6Ct+7NB74hWOei9jNaMV7U2/v/5O/hG3
RJUZhbYTBX5IXnukL8YBcE9IjgYfLOcg/8VkB4hlvz6ivCVzkadLVSSkVQKZDEds78aQB1hiC/2J
3uuQ3aPyl4btAyAEQ3n70Lzpd81pi+9vPdXllLPANsRNc+iXa6OUNWwcgHAygDObhM39aGOiZd/v
0r212ww9+M/67Md+y1roUjbndCi5rMEBnwXqWblfBE1oAHcgu9ly/KtJ4dXBFs6smwrFqnilMNIP
tWE6SfuSJj+//ojrvgtbYGAgBgiOsrCvIE4Cou3Eo1WASJuKS4qTZHhVtrWhsiYHWNAq5rLAEoz6
58ePJNQNyLTKHIPsSmsX6h36OH7EMA0pXL4+0JpSAuQG0M6YbUcjfPHuejXtDDlBH4MaoVLMbqNu
tVtXDcqViOU6G0lHNUmAr/z+1iS3dsAwIAv2DNKMAyYtuMbjTaSYTQOY78aj2zjecqUtypnW6QNk
07YKMK7sxv2f1I5k0cQ+BTpsHOBgoXeNlTTqUIo8h0hCBsOFiHCn+uA92Sz0r7layMK75Yj6wElb
6IXWG0pd9TN/vEmY8Ehed5EgSdigHQSwg1oPX6vHWkv5g8CFtZhpatSKMfEVot7jL1iN98mdmSKI
seNXCRybcmgattC5mewVm0nTyjuQJexIA5BessC5uThvoqZmilEEnJeRN82MvEm4GFH3E2CfG33i
NTWFKIDs8xFzjDYsgrUy1au+UTACx1jtNqJxsShGCkWgX4MGdkdljIGD4KaRALaeaKGepg95lj+3
GbYIMYzVmyrgm9mvr69/RX2xTQ0YE/mdW3c5bxH3kdTUPeeNmUZ/GKLvUVW/fS1iLcbAuAUAUzBs
iEGY5TjPGNei0CdQqfd8/yih42CI8PboS3vyQYycP1iEQ0yjAIJKsvBtYeM+GrcZDEUKM9u/d4bn
Y4SZ+sB0tbvkAVRLx9KnwbiVUK0F/5AJbwfgT/RRl0lwmvZxYkyQOTh01+y62wTxReUVOwXH1MPt
HHj1010JXDycXovnopohUJQr2xi+yVjN+PrLrfg7WQI5F5B2YLsxrf7xGiWrVmJLa/Dh2I9sMJ6a
snKbaAy/lrISbXMIHUgC2jbQUhfPoiYYLZYsDuYDi6MdujADOpl82JqnXFfDKzkLzxrLZa/HRGe2
fgLBFvCCAJ7uNN4MIlXw/G2GuauG5Urcwu/pSZdXqc7QgtJElw3o4tPMneXneMvBvgNiLWKg6wtc
stECTs4qAMIOu/KM8ovXo5/IyUmygGNL6Q+Dr+wnV7Zb2dtuQq+qyO9TLt2FlWXCPI2QXdXlDbPa
2tYrrI1HTEmcr9Vk1TNd6Ym50HezrXu5RhsMSSAOKNmxb/6svAk8iSP2SVxr80Vz9f7qXhfqL86k
UEmNs7WehBttA/jCW90dHQOZGLhEthKj1Qd9dZf8z69ysVTKoy4ecMBxvjVqGTvrWyuGW19rYRdF
MY+BZo4TpVV7k4u536byz9yS/Y1PtVKW+KCR/G1cnQRgilg96CBHI26PHCQJcxeNZoyvMHwwAKN2
vNjrDa9/knZ9kLwwJrFSRwVG97kV5ozqkp3fm2iri76thwAi23Dpa6NfH8QtbMrIKlOaOnyywWmO
wlEOMHKOGq9xzrCT2tmA5MNAfeNgjXJfukMo7eqN6va6zsDDSZjd1j+hQI+KBLwOWBc7GwHuJZX6
pW6ah68/52eAL4SDgJkG9BgmMgGZtDil0tcRaPhwqfMNLKdTgJDOY6Eg2tIBzDhAWKyPYHwBZnh/
UH41J80BF8umPV0bxvrwWywMqjgYcxXhrHiOUVDsyWH43qt2FRYBA8BC8TIdx8fSncIp3lLndUPw
z/mXiAHGEIl6yg1BvJt9zW+Dwpk0BDDAlwgzHwx32saNr7/T3wIXQWk/iXOrcas6ixRkbT/NLgmA
f/T1Z/1/HOJvKQuDCmK8OALUNi9XUtnuz6jlOcCyC2YHJvUMvkl3QyD/gZ8N6m+BC4PaqskgjOX/
fkHwLu1zCdA9vSt5TWB07h8UR5EzYQEO1NQAYtf427myQmYJkAc6KZjMKMVzDiaVtpRv+ohqbjN1
fiaUwcb5Vs3elcClee3HpIwFCJSr92p3/AxWy/4OKz1A+DbulL3kdXcKQZtpa+6MH+XTzZqABgQw
IdDFlllMXyRzSfl2DcW4OdEl0GJvLdxLqzI4qCugnnQL6Asfr7OaU6EE3NTf/pfWMOjdE/96oqv8
ArYkX8jd6t2t2ldAMGBVFhtYprRMHTIlVZJIQerAfOkN8CMHkAzuE6CWxy45zofInW4y1W0wzodZ
vsJOv28iXPCe2fJmr3+Dhe1TR1MbGw3pqbjX/GJfwocpQRwWN5vx6dr9Xkta2DepaFWjTN/TpO9/
I4PikLZ2Bo0PkEHzX1vhxuoH/S1QFhftQn1qp4mYOBqPb4rGoSid8aysxXL5DlNv7vS0aQLWTCl6
ZtiWR20L/1jYnFQYUiYO7zJHF7tnKOUXSM1AMLBnQXK/5aBXg0YI04FMBshODOB8VNrBKtGREbh/
BG/fA68NJd9HgoEpjkbMSmezoM5fwSd9wbQu4En5avcyoU6ZYBQzX3ZufO3evDOeVQf1KB8Ar71d
NbhdFcjLxB1fvrY9q8pzJXbxONVYVUFahHutqdzusiJBvoG9yI1tz7V2Hmp4nCFJElXLXJYw0lyf
rYgApaRzmVtegHZZOnptEw9BFiK7VkKRyP0PPMea2lzLXbxCU+i7hoIfwh5mrfVlq5m8YY71IFZF
4hfA9ceeAYlu63IEfazZ6y4KDl1v06GPwr5sqGPpLd0KC9Y+NSIibG+iqIN+xiLWLLNkBEcZaidq
0OwsXzv0tW26FTJKivGgMZgOWE7dDoTWgoNrsYu70Me4sFA0wuioUu+oari6wDySbU0TrNreazkL
e9QUlZqJwvvxirOC2fPCLoCrx0LD41mzeKRngsh2CDO3v9UP20OyazqNeqcFEEP4FU1duNMYw51z
WeAXAADwN12p7mWt2viG63dpvTPVK+an/ZmuQIefFfCbgpb7mpaeWcd2pJO2Rl7W9Bfglf/I4Ue9
CkUo62WMD+EovAQ2fO9AAY6spHdl3zw08NibA8ZbB1vcnRih6z6OOJimEOxSZT6CAheTZfbXZmfV
h1wfbGF3pqbplETmFxhGd/FLhVHbGCjzwwuiOgdczvG+ePpa5Pv21NLCXotcPDtVKiqmDhDJ/Pwh
uY+cyiVndT8exyP3YJVnpI6+A4LNW+uOQNYwnBKq2jgVtprxBVJUQdTL17/Taih9/Tst3iTri0oq
+HXDzWQ/SEh9HdSw4PUbYe/VwxAWG3nfpsTF68z6Lqvh3FEseJb3vJrVHOYAuEG+6qcebHCwccK1
2P3qhMscSEiMWVRryBuc0QWJtaN1NgfeFH1A3YCue7chb02BFQMxH5pg6Hsso00ax5YgxfGAal39
SMLh1IOy+n7EoB9QUjRn/GX8ml6Nn19L3RK6UC3FKvXGmiBUJg+ClLkldgFYskXAtWbXro+2UBYt
64WMlJCiChUi2M5oTyyhZEMn16WoqH4DLxxWdJFsKRHTzLInyO5GejDlOAZ2eL51lFU1VEwVe/BA
mcZO/PLGOjGeSFsgx/ohvBECHH3iNQcGD1juQDK5PVG05nSvBS4urzQ7WZUYBLIUw4PWd9Y+dnnm
smrj+lZVAfwgHBhLAhnB4vryPgXbc5zC+ZDA0LFRXT8YkmZ/rW+r34jTTHJUHBRYFtGp1A7SXHCy
iKyKg7kTjq1e3n8tYv0cv0Xwd33leVoNiGI6VzZBMF1haEIJLKh22yvyxllWP8zVWRYXVgyd3iIS
gyCZ2HI37upxn6Mom0f9n9g+YM78c238Wq/OhBQefKMMoloPptYFMuvFBALW5Pe7eK/tmi0tXzua
yhF70CDEXya/42t5TSGkqjHCmfaKC/Y8N0+io9G/1gjo//uvhZ0gtHmRIGE/eZGSTT3TwCCMHFAf
CruqgOCYlX5U6/7XYlZraVA65HxoegJdYqF4qk5L0mQajMNz8ZgDdDCxWwxR3iWe7g5vYKHkwF6P
1iPiBn8rqV/NyXhBEeBHnLtuCU+t68rcSyNwOuC2/+JIYgnGYoQGFcTMJa7mbpyVW4RlvHAlbomE
M0tCyykVYG7vMqysP+t7TFS5dZBhi7PbC3f5JXvIL7lHgz8pzl5LXtwyUxPSlSkOqoJheG4yu0w3
ErI1A3ItYfG6qx7QlWYNCYVc7ADNfhrZtFHj3hKxeNdTTHMpkyFCobVds0MqbT1nfg1ffaDFcyZE
L2DCuQRMAEwe+MT26i1fWAGTzUYYs2YNr+9r8ZLrvkuq1IIukKkO9bENE0zzMdX4t0fiFuXKYuRR
02cjP1KDfS0VS4x/k6GAe/lus6TCXexX17dwwRTDHNVYo+rIexCTGCLIrzrMQUWIfItj+mNy01Bv
g+7cnbbWhrd0Y+GMc6NurZhjKcSt7ijto8TKPzCI1x9sEebWSVJRvYAEAE2B/FtxShxoCxF4TSsw
aYVtQQ7W8WkWCiUwOsUt7LveKjYVZEdNRCfKtuBoVsUAxUxBWAGE7+WEgKllQqPoqEWNQ32iaR0o
Qv1cEtnbMHhrX+U6VF+YHVkHRovEk1rtBo2SS39BAQo5WecVka14nIJrSwdXT/Y7vX1n6LpSd6rR
TAFnO4Ydyessw84VJpbqNhuy3JotNf36YAtTVJsFpqO4GAYg6mivHWIfHUWgG3SX7UBz7VldC1tY
pV62olzg0zpWV2eBVtDUTsocsJB57xbvcYD8819+OH7NV9c4RbQdKM/p5CA6RUG36y9tQOCS5333
o6jsP9sURLDxT2FimWYZptUNBYNIcd+CRAnIBsdyx+6Ezc221Tmva0kLM8VG1ED6CpKEkDcRswOj
djE66Q3lxZDEsQLtEW4S+8AomZ3MdsOQrD4KA3DRaGAASW45qGCCGUVIY+T/hFg2SUGhtA2my/Xv
k35eyVh441kVVdkqIYPrZ3ULq+8VJzQod8NOfaXBnwy/yu9n+d8zLd6DlBeWUnJ50o3y1uz6IPYj
H+gqwBvwtouwq4/86nSLB8EKcWzEAdJUrPSMwy1mqd1Z3TKSa9Ha9ZkWbwB4aFmtTegyKYkYTMVt
I3V2ae5YSmxKwU1dWP9SMRauuqJpDyZYHCtvKlvGPL+qhF+/67X04fpIC82vCZG1jkDCKGMnRKYg
Gx7cKItDIm5h9W6JWjhktUU9oOAl03l46oFQJ1lPmhCocu18faTVRgCo84CSC9QhMBEu/LIsgjVT
lNFvYH537EA7iLEjKRyB+2LeWH+xc30DpsXga6HrCviPzOWYr6WpXdqocNO0LlRbLcfmoUoM06am
stVOWc1Rrs63HOulVSqMvYLzNT7fF8g8rJg2h55vevrD6x9semIC1QBiCCbm0UxYeOwopT2GMCtI
w4yt3ld2+UfNfhTTMCICwEJQDy4+2JwVZlZqDV4vmotAXrkRBTBg28UzclgjqP0hNIetqvdKYA/+
GLCgowGHKtSygN8PQjGbnMueU7fIjmS33/hoPrgIvm01wFc+GK5PA0EMmJ0VEIgv7IYQZ3JbNoCk
wiLrneHPB3CiHQcMh/FVi63W6WdnAmHg+UJdDSOL1nKXxDCboS1kCOuE9EQERFnGFvHVZ2XnIuCu
ME8gowOyOI8uz6lqMUwrAnElqr7T6pCr9YbpW5UBmDVAUVs6b8h+jDfKsdL6psX3yTrjHDW1B1DG
GAAFW8yQn206znIlZ+E5RmuoUnWGHDpLrjokHoAFfXMGiutNJh0Hfat2zP3sRz/8Ud7i7pJh7KeR
nwscUfvKj3YE28V8gj32iLsFFcAfzlfCFv6jboeaRA2Epdh2UcIsGHxAsQdbxm9V5TgSqAhlkD4l
D6xPhQz8aCjVkOSRSeJPIZK+fW1f10WYGmd+AhHaEnxAGdD40idUjKP2Z2xWTpk9/ysBy+oW4Phj
fTYggMqaKyCKqOjb1xJWNdoEKCuY3IBoqi4+hpDIldhGkKB2iTNHftOAgjKt3K+lfO56YYwdyI4A
efo7ZVx49DESrBLU5BZSbrozNK91Urd6Yo1NH4GDse+pnZ620N04BuJS1T6KXTpdY2ZjEVUUYvvS
UJ/1YRSpCUq5qjNeaaZ10kGIgJ8YTqOsdz+G2Gib0zxTuf8hZuJIXiVtBPONPZmdMN92FaOouZGO
Rm48gn4KGB5GFkZTDeYCea41W5UTgYWAZtV0u2EgfAx6q2c/mlacJJcxk77QYeiO4tjVtw3q2CdM
KY4/2wSwf3ZXCW3vYD9VcVM5A/1hCjhdwxaAotCcmr41o+/ESiVX6Rr1UpUFFFsehj4OgZct7vRu
lMdDFWVtdTLVIs88TRTJ/CKC5/BWJ2VUvFT5oMbBRNJB3KGHhEmOVu3CyUqyO13iGtBoSs+CbI5H
NOGNoukSOyFqkjqWkWABb5S00o0ia95HAghTRzLXcL1F2tf3IyiqvFFpKxtUEqCStuT+rmBDDxGW
EGaKIhzUlsUvRWlkQPup9JOh9eVZUGfEqACRdSfWd99YO2DfqKu0xG6wgPGCMZTiOAORNiBtx17a
cswvlqAr/oj5lFs1NsCrNmpZqJJp31jRbUbkzpEmijV6gUmeNgiWo2nF7UwrzRko2QmF8Fb0RUhK
Iu2lWVEcUhepV0f5g9Skt3VcvZjdZNmzQJpzlBfnUdTOedscpEJlTpJPxAZO410G16JG2B3QarIb
WXwU9exSi6w9NEqVeFUFWHxLnBOvkVvp0DPdchARSgc9MsQjsBx1XysUOdSsLgPerFb6rJLBt6fk
rxFjlTtmlewwk6AggAbISY9M8hDXBhoq4ribtBgrxBr5MSf0YjLCXHEQER70tHVUOqdOn02Jnbe5
z8isu4Vo9P4ciwVGH5Ag5qrUOCqLkyPAwS2H4O/ZMr+rjVn5WVkF4D3GOMYMhrp4rECNMUnZLaBz
vYRmxg0AeX8kJIXPq/LInsfhRu6mN1WKrYeM9ePJMlhyW6oqQEVo8ksSh8oxFPYi5/KFmtOxnPXS
qZnl5CMqx6zDOHqHD19phzrPCk9Dbd8x1OYXej6y21m5n8zprp/kCynNl54CSqZWFA345bJ1aoma
urlU6TYZwdcr9PJRGwavm/GVJvWeSLJtgC+h7c4t8eM5fgJlJbbb2BAyKjiTcoyn+qIMoi/UShiD
cDYdKn/sykBkmEKO8BjNOawACIqZmBuzndx+us9FDH1Z1blSEreyEldWUCSq3wDI6UV57dWGn4Ez
OlaAHaEVb1Y8Pmc0ORKm/BSK3DdacqjT4dZoR9FBWhhSXFQlasDwaBiOwTAgm9eZ3Q1JaQOI67mu
raM8Ro8lzc6zkoelHB80ot9avfrQRsl+mOcbfc5/pvLkC2P10CfRmejGfQ+0/9hEH6LOnFEXvIEY
N2Kku1Leul09Heu8PeSs+CVmCGXrc9b5SeWM06/eemS5ZMuqjcGV2bKL18y8m6kDiuQm983JLpCc
K8+k9tPkxSwAIdM7821l3sqv0u0I+sYI4Ne+8ibF37TYna3vzas0w0C6hQ6WQwr+uuf4Qb0A+REp
Av3RkkdVmuFwLgoo5sTYHaZbIrtW4VqKT6BehY32tWScsm/RTa1ygr8nOIkE0ZZphkK2n4jLgKWF
OZp76RH2yGZ5DtDqRyXeld1Dj1FVRQAyt47MvphtIUGHTRDsYcI3svL0G+Z4T1SgP0Ar4sJyY6G5
u8hj9QQMLUdg922XAkXcG8XorgRirzFRe2iNO4EldlyzGwpIS5ApeSSWHFEFmGXlCj8Uiik5Fbj6
QY6O2pOCil5reUnlD8+UXaTygBpmnDrkgDGrXNhLzV1OzlOMaWXUBk6z5ZRJYVum17dOLgACCIxG
jwBIY5rTpqDFkQxXgUi9PrEcMAnR4PcWu5ea5zhCqySOT4DYcGn6gxptIMTPqoxlQO1JMDIbRgAJ
dPuaGyd5foi12hHFGzlpAgEozqldF16UhJSFqBlP5U4xvDZ1VEBRwQ6XSu2ZyYh5ImcoZadRItsw
ShAdBiz6ptdv0HCx/5mRl9ISbDjApEpAa/YUz5Y7Rfe9hrEDaXbJjG0rPx5giTBxL16Uej/rO3xQ
6aB2jpW7bR8Ymk+LpxnrtXofdJrfySX2AX4VLIy1oIL5yAKlux+wII0JCvGhnnd1dY4xszK6sRZS
60FisG/ZKRlC7SmmvpbnbtMmOymDSfQ6SkFp7WYI3M1fTXIS25D0DkbdsMyPkfFAAt5s9dxnbj21
zoiUUjY8aXy1Yscqnkq0B6xzzYIZk4jRGWqY/9Ky46DZReXh8pPO6dJbrNToCZYKDvlwpPo+QkRz
ETFjm9haEViGi6yxorsh8xrk/hO23ZTOthqnt+wp+h6LbhwdgPQhdGGh7EvDHZqLHDvV/WB4XRNY
bLSjczsEpL/PUSkr/ek1FrzGuo2IW2NLPA4iw5aG/ZzZ9NSkIP0UnaJys5dY2qeXCgA38D8nUwrS
3OdDgbJPDjHmm0AG2p0YXJ4RolybCk7M/D4LanRGYsfMjjoAHYjTPYjdUct8C8m8dabkXIueUtpQ
XiafI9GTwAvdu2rfOREetSw4Zn8/PWHpzy4KbyxPBQgMyLlIT2q8ExrYITeJDKdVw15wteFmbDO3
ZfuOIDjQPYLss8BkMqrhVfZYa+GEm6/OdbdvcgyHw1R0TtvdY4ShG+4G42GSd2kXgJ6txlKauStL
4F3EQV3F9mzdCIgIxEOZn0gRCOZNZJ2T8ZvVnAolaLSdBrWI8+eIfOslP41hhl0ZvOfizkp7F8U6
0LGluhxQyabsbAIensA8nlL9mWk+LicyfraxRzWQkbgyKt7jrQJti8M5f05a0emFnwnCs/TniBqP
4KGD60j5dznbJX+Re3n8y1JsMjugKjXzx74+gL500h05DbreB/1W9RDHHmsnaMgTUOEEzcFznu/5
tZuHNglLjMVb0C8S6vFt9qstPQGAXtU9TXyWBs03Hf+FxBH6mSYHJfUSE6Ogx0j/PmeBlOxlcs4e
wEDTAkuChCZ7qnrUGwbX+BV3N9T0JNUuhLum+TElnhE7+D9p5WrsjKpOB+fzhL0ZAZgXkbmTdDub
Ykx9hCN7mIjitnQXa/dGfcnnAMRJYITNEkei3+l0SJVjo73h4N2wM1G4prlrkShk/WXSC1fVPBlG
s3V6lmL6YqewEA0s25iCGmvO9UEGh6DcB0J5lvGSQUiuWFDQFmvrN2P814hoG4wP41M/qD6bQwO7
N+AxVXXZjpTY0SJcQRDF5ykDPyFgrFTidrpNu0dMyNpVcR7a2lGMJ9O4VCYs3An0ZwjLDOoReCUF
nkww74fkaEY79I/txAhT6srS6E1NUGCIVstpiADUNchfY3KfC/eNmHhKjXtBOFudxGwHZgrzx2z9
FWeta1jU0xvUNnMHZpOQu6xQQPF0gVGJALwTJ1gPPDZpEAPawzhT5uBfinJv0kPS+6R7y7u3OglY
ukubgyZ44nBWpAAfUlSQ0bzo/WkA/gqGJk3R1arbwvqhmG453qQF4qZxtM3xZjJMhIdB3lteblIn
SYtbS2ndBHtYSXtPzdo1pzxs04e0zwMz/zUoP0GQAHSqnPhUeK3Fh7R8lIbXuUrCeJ5gYvExLOEs
StptN4DlnKUX9Ngdjda6PSrocSlVf4pE4tWidKjmIlQjyVbGv5QUbm/WXAD4ebUkfe+U0U8mxWM1
HGFe2TTH6rOELGSY7jXloZ32EhH9unyl8Ar6ZYAFb2a3Em7k8axpftbfEwB4yYis8n3aeHFyw2bP
ym6hHHLvWdM5LvEFzxNQf8ZuT62wK7xG3+nibrAKf+pestkTMYmO70ZTC0HkLhr9qvFKLXVVIwa3
pWKr2TcLKyttvy/wmtRnNRXC+H84urLlVpEl+EVEsC+v7GiXLMvLC2H72Ky9AA108/WTmqcbMXF9
bImmqyozK9NM1NKhjUs7y0x8zU2aICXk7AwZ8oJbvOqO+dZa5xr3gF7NMZBZPN6dBlbH4giwgci+
ImWEYUQrk3m9+hjZqi/b/jTKe1M6OIlGuIwvz/YDGnKFTAEdrDXpjIgwLRzhDvuUUk6/nj4gVhp9
hZWOc8rEQeqxHKEUwCBab/iqsbGAMku3A/X23ZLw7RwML307QiCWjzpsTuSnYUdiY1HbYURPAhNy
E1F0VtTSq2juo0zgOOBiGrAjX/5jMmN2NLNk7R66WDLdOAz4E/qtihk/B+1+wE0p9gIxkPV41MDM
GQ8qo56NMcNXOWP7jHrg4s3nJeofpN/gDLXp6OtpJ/wcbgN4dwfs5xwCkSoOTbXaye2jsU+61LHy
GVla3Fc9KNQcnxJ9cqx3UbUdzO6+Gamlpz2qIXrDJn5OfFIrDHas3F0wxNxojy2rov7ZjO6X8raI
Tx2/RGvnPNi+JlQR8iOXwt1kVG5jPHB8lyz0Mf5Q5FBxVt5rTYWdu8basJykx3aBO0Qmw79VhRoc
GSRu7sXXMfq9wI8iHF1+3eAWEW4QUceBftaMIPKV92IKFrIKd4GfkOZ32jIkbaDRThqQODMczb4q
701Wh2W+eOpnmV5cJx6a9851kkU/Mbb3pl0QnFd66flnM8i4DCJXO8x+RP3c13ioLRlKL15v6v6S
rce+LLY9u4Tww1BX4TPx7G8K7mPzK9lNib1lvmvr0abHzjkM6N7sbxe/rGhoKB61G1c0WpHR4L8A
/TDaFzYhYiee4QDrDdquUlM2N+QaTFpmwr3fYqBhL9b8JYDGirIJMeYnS/2z9ggpSQbyHpS5hjHZ
u/oY6EuX4pQ46CHeWycaUK6DSL8Z5aOViX7Rq13AEv6Y69ChhznAUqWDliPCD6Ox6NNNplXkbEU3
hxoiE67m8hiXvTc/1Vr8g9SwNn66YrwQt9g+0L2IOrdP5NShA+3Q4xao/BOBy1mP+QoiEAZn68Nq
7lYzlk7qOfugz3DmK+sVf0CvYrRVtXtBDzU4OwIIZ9LvZremdoeSNL4bKwat0Jax/tt3kSe/PQQL
sHCYnx3Gzb25wCBEHhhx9afDDBMWD+QwfTtuNOyFhWKvRaPEefUR1dpF+i9KfJ/aH0/3J3e/YCd/
PW9tKp8Mi7mDMaPjJGUX6+bOHS7BG8qhjuHuUf9AZyJwwfIIoNUHe6x65oO/cOAkDfsz5xHgFSpx
myDdO+ycxHqbUahkBGFqX3hlGvxsTbyiJKwF91O9aD62LCjDwC40M/f0cPTncER8Ciy4McuEtbpT
mfP86cCHKT2jOIH7muWjzDSR8btJYIOOPtML8XlrDBUv6/eKdSbYzJQ3c3xx1c16b2fo3KbuvYVP
MuyJ7GhsYmdPZixG44sSv4qk9noamlS/NV6MQ64wocwk8X76f2DLkXt5hh6wKk8bGnJ0cV4OfbtT
ZZgB3cRHy14e1J5h18XYW0bYmLtWSwmLtebRmvuFV7HXRN7Ff23O+hwGpBB6JK18aMPqguAef47I
nOtFKc7ed5O1MvbwKrwPTWgeOIvWNsUV/KrLaHzTmpywM/twnHD91wl4XePHzRh3A/I7+iGUv8aV
XDhi6+dw6ooRwA072EfMXXbmYFMk3ZaHx/bcj+xqR2PWh+N581P3vpGYTNfuh0DMAczAzDT5/MWb
QBw91qc3WKAdAed6Xcy9CxP7Lrh7+nsND94S+Fq6tb9Mi1o3AkLnMMwUb1xeh2L+EScSXOclWt9K
HXNp0nR2YqF5B/lfHxcr0g5CYnfQwmoAKu6X6qKaRRS7ffB0e+OoaQu2ua2/CVzF+Nsd2WGp/pcp
PpWmDi5lPzbcxNj7B2c3/2uONXCubd8biWZknp3LKdKt8/iO87n8MiNaV7i36buyK8qgjdbyVNdZ
u524e2u2szXclR8Hzs0s22jYeZiBSYIK6ctskjn8SwwjbZqPMUDaxX0FdWfPNwwxokRe6IaU+6Sy
8EOoqnPW99Be050nXnT3xWtlyib4FtN3BTWar924Edk8BBmEp/YzMjjrlyKpmktp/9TevWtC8TWL
wtKLTaF1f3Wqo4QltnGpt8QMcPPGAyRSHNtXVVRWHBtfe1UVQOX8SHofYoSPHDInMSBgRj6MuCJU
1GN0im209uGMq/qi/9lY2aCRj/2Iiz+ExhQt78sBUI35t+AmvKk5Wi/Nep1lBPBAyAwZnesuwByd
YiqFLrasYzxt30Dgc943mA3zFd6SOALtENcvFv4AleqPigOfO8s9rAlhcHXAX4S+3ZyRN5MyTF1g
P/f0Ts+lVjDcPzY9bLt6z7tkfS4zLH00fcsjomAFHjTS28fIXwryDkzDeCvvxAyREsYLzcvGO1Go
b6G3H7S/+jG6yHbKXNRodbIvsETleWfGmnHFgDilm/nQyR6TcH9ZYYv2irdrS/i5wdEpjf14oNbL
9q6OfvfjVYeVJWw5AGxCepSJ0JHm5qiINCc4Ww0tHsKQMfj1SVzmyUAzZews91Ae63c869EIMdI/
myqYAki74JgKA/QUoCtwlQUJ6RAOVExt5iC95OJ+tn6Cvp1ilF8TdMylm9cv9Qpf98bN5Cewi41H
4wm5i4rnUIECfXRENvLrOv/VTkyvpRn2Ptz0zBgvehnc7RIdHNCDjP1sdVSiomK6R/7ojyz/AZfp
p0+s5ClkVeEuxvf0UeVIj++1bH0TeNbrSTjIS8o71IFV2y/ouVD0xm7v6j9IhtoY2uW4c7ZwvIP+
GKzTApBguWxw19sS2cS1FivAEzCeNpLpn8TFwAsMi0aLRg8Y+z/PBGzn7vQdxlj6s35PqKg0W65U
gvOy8jESfSh+V6Sj83Aen6d2O5P5Au7cv0p8ShcYjYvoGSeCswvgwjn2yIOctX8U3/1HV6MZoXse
HHX37vVAG/h5XYoho2NifFsngZxtFEcE5ZhGCi5PVHt+dg8BGhdM/Dc8bxeKjaHYYsvPKEbQcxB3
UwZ2YjIYbPvkoedx+eg1WGFRIy/9FH+Y3eaanWAGcn28o4njJcvHsyUMXq0Dqhv52sAZ6GG5xY4E
WBuqm14mRLu02hE4AFo4a0oNuvfopSFRv6uP1vDu+V/6mNoMj6nC8ZsAh0VdizXhtxn4/lS4Z/pS
9rn52jtZBc/d7qVEtO83fEiBwZkkdlGMK5JP6BK4hktNtfhiI/RVAbD7AGWmaoyIlSdcfHwFAhcK
3YuV9aGsHXE+dEyUoO63h6X6HamHXG2fukLGFR6WrsVw10qdDcM4HRK4rgHPBMrX3LT+FyY04ayz
bKsADNlNVLojTIsQWTbNQGMTd3vGHMpUKTMpAw8POLebHV2+NOmffbctVojQetZefE3tLKXFloa0
ZMMJmWce/OG92R4ScG4JTEcY2+tMvj0b8LkNS9Lq5jZ1GKDKQ48blopli79cTf4uWjNSgXkHdQHE
rr9t/rdCzPL/8VhYycHuZmRtYyT1T2MpMNURLE9Yj9K6MPlGm109vHRN1gf3meF/qg+NX/Rt13kH
zF6xscCYrb1WVVppKqIr6s1BowwJW3Y4okeAJpyMl5YfDVcDFvgSlB9Oe1VT7k9nsz+t1U2pJJhP
PpKUph42nEN1nDSS2FhL5PTDoi+z/k2xdm8h+aHc+fpbicZ2HC7OZIeCmBFbP3k5HKV4k+hg147G
ukYjAy/O0q2JpX164iz6Qnq56ftvi96mAw66MQRhZwCZuxlYrjHXfaDeaODk3vwiAkw6dcydorVx
XP86PBPj3NNXCp9iq6iWZcdw5wvSx16JxgTV1JYQFOqo7Phimw/p/Qy8evNx05TWR9Bj5tNpjjCg
qB/hT0tkXqEaVDYCnQhNOGaezfMLOxB53flhiV5Z4PudYNRJa2gIzHsVePcerdZglandn7TxPNt7
Ob7PzX1VMqH6qSwdGOq/MxhasEm8eqpNJDihtsNwRNpIn49tAFksJhwFiXGjXnsGea68jTRdXTOl
c1/YCwLOF0Aj8IPjZDm3KC4IjEwrXNmNrdKm/AicfucYGFcm+LRjFoLJMV5cAAZLiwu/Eh8jxGXI
V9oFKwVMg2Gjt8iOAw4WcK23UR51zY7gTRfSBs6fDTt13asy/jmK3BAxEnfDnrDD1v/5tcKL1YUc
k6zraIWjaanR82ys7KPJJxwUfJjxYbbHGbdMXxrp5LG0t7zQ7tluM9aD715rF/845PWiJU9CJXXV
Gllzbq48xipZ7LgIkVRftoXXFKyXAtgYdHBKA3bS6ft6xrxEtJdJ+wM62j3b5Uqltv5nkSlkHUmt
ssuV0ezdVhV0xqWvgDgB15ha/DGsyY16jgywvar7Jn0f9Z4XCZhvLNhvkeahn0UbWf0ZyE6FgbIZ
lk9RTuBDZbG1u4Yjih1YVjMvTeIEVYpwxaT25khuwMpdPAumYRIssa6FZRLOC+Zjr3/QR1Q2cqBP
sJaB+tDqGkf4DjY4X6H8WytIyMwgkxj6zBJJydAa8iDlC0of/WyaveoQyetWob0iNm+4mf6DDiB+
xcOpSTZzN/dWUFrW++pOp7XD0mXwXFPUWAIaS7GrNR8MJyfNjWHWwfMf7H1QHRuVa9W5DcZ46qcD
xehoTCLBwystJ+oBQy6kzvXuIRorJx77YpOxczFwyBZHd+h+dNUcRikS02s/9HlOpsm49LN1Xc3p
5Ar9ZQ68JPCOTWvGTWtBVousTrsDDGFu6PiI0R9k4+6WlsWOEHMuZvEj6olHBuv/8BRujmCYx3T7
oRtrYRJQUk6FcGCtSiehAQzGzTTpN5PotymQR4sjY4S1oDuw7qvWePb+hMfvS1dHWHA+CYErqOV+
SLwDr7ed3mDtcbbWaFZO7IB4QGvKkJTYMjOrqhYtB7guavzj1Ez7oY00gCsL9A8SpF/twM+eOHsH
NUAZ78s0nQZ3AqrUJ5yK2KrAkCCa1Fcy7BbMVA34qgEMzoYyO/dJt+I2Lsfcr/p9gFfJ51M0elVS
U3ixWdkg7yvafg/c4GafjQX+PmhlucIPOieDHpjJEcuxJi2i6Rc6RI62hUheDcn6IaYrUENpd1EJ
YBVEAsjawUy37k2vrnUZExIvyPRocnB3tdr3weewAViLDICQIKiW/tW00oDG8xh5kOQh3FomPQBJ
EllO1rRHUyu8oainO63wJaYCpWMqWj1ejaKSxw2WPRXGDQwZ/ttkXTVypWyKuvWMfsiHOYsDclHP
udmG3faJJTO4rn4F7k/tP+znzG1fq/FrldmAvn9qHRRyzPKwUrJO3rgbrA/XlVEDjJf/mZOIzerq
q8ylrwGa+G3osQ8XAy2zMOnR+wqkuDZR2DlQ+divdq72ufjfAAipPJjbeQWKqd40WvhgFluojWYZ
OuNewL9b7Gs8S4YZVevPnfsZoHPvP53guJqZMyd2MEUuDLv0f6U6GMHfBKrGhvq4Mz4371zTdwko
zsJs8tiMf+bwAz5QcJH4fmR2VVLCf6eiICwx6dfOnul4k9iXNZ5BgXrN5ywOk7UvaYoxhbf/OHgy
r3y4QZ8bgIo40PjNxuwMpK/H9XqsrVwY3wydhZxeujbybQwbY+whkwbjselfW3Aho/eo0Bk1+lFA
XD+ktvWh+aDygDVbWiINcz82aGbhq10jZvw6YlyHo7DlPxacctYBNJR32wdlEgTQTCXYcUwUu+GE
+OD1HIrsiHEGP4gO2wdy56Ut5ELVWGNkaCIBrq5WSwKu/zHbJJ48QP6yCysPe0doyoluxRqeshQg
SvCtK3wt/tAfieHGFL2rcJ2CwxRqaPRLvfxbULYcZMtqoOFrzhOjZCFppxBb0tZyUcse8o7Q6/9m
82Xzr82WDcMeZiWJ7x0qr/CDC/Gvo7q4kARt7aHTwDACRQueTdxrMO8IrtvS4zmjXlS79klO1dlY
5ypaVv/Q9lDua8vnYgxpxbW7N8C7DqNi042frg4+E3iH7V8nBid/W2XYWz9Q3c444GJFjZ1n+KCx
WeID3R1qZKtB0esT9dPXdTy6qCeKFKUTvEOjlo1NV8ZbfYGzSUy1KvSXGWTEVHgLemXLji083Oef
EUC1EFA9EmCVdekllsPQDsygyr/XcYrb5wQ04TlpZjq6vzZAncbEKnHzu5rWTVKcn3IGoP+c+qu8
MubXAdDPrFkFNfpTL51jUFuZ3ADvD+tpJSdn0NJaa3aLBrB2rCxkOJkRpXAZ4bLQwS1NjhGNbgOI
D68KkSx0QIu4blCoARlyDT/o4uP5R9YLKKr5xw4+2MKOZgn8WKGjd6jKZtWea5xxqcNzFnzPMuO+
cnkufZrOEFhUBkpC58f+jLsUaNgAUgEa/VwHs7S0Y7robqgv/e9YTpnBYAjgN2/a2keSuCCm66x3
Z0iaoE4KvCxg42XSvtn6q0+QNtRgxbT66PV1RBZxMhrQIutbzfq8GitY2rFPsTVvz/PGSTPGxsqy
EQoHE4KGHsmtLfh4l4cVAm1VcFRQMSwGKSYNESTzvOttJGKj/1ggtrBXa1cusC6mc1xK/3Wbmrto
6a4BL9R2dSIMBI4z7TmD3Cv/TU2fSvlAQyc9Q4sXO6pL1KYVdjs1qbkCet0GUCraiIPc1sveXtDC
cpsV2P/cIc3jTZs/zAZErCBXt2nfXOAW9YyJoDFXiExsOI8B25EjhEed+6pv9sFp6yNTFuBGnPXN
fzSjPHnGUx0CelOfcCkPaTnK/WL4z4bro7G8K9SFB8fnQA95ZlRjbOvmp+DNmw4l3xSUUa/wIB0a
DwsBrzAAtWdFa4GyZJs4+eZ47s0yLufttdMgLxFLuesRh96hBsSGpt9LLmKp+wfkkuzrkV62uktr
yg4Kn5XMGFZmG3j4UPjrZ90ABnEwT7G+iSbgwdY8/gSk2UlcGxrIq176RbD+67WhEA6Gap+7v5xO
XlLpDLK8sQJ/Qz9k16XTCq581PuHwoiBD7HgN3LpZGzgkYMCuPbk1k1bpGThqDpethe+nGz2x8s5
rIMlwRNhy2lc7hKL79CcMvRemnVyAFoCfbGDZBoeBiLzLD8qZRsZIOjgKhZ6nEOMsBPypau6BDfJ
1iwFw3i0II7cnSqgWFnXAdd5QY5AtBo5TJwjJlH5FuTBGn5UW/NpciBQs8WhG25a8DGbY16WGSPH
Ydw3pg3tj4BUTo95+zEAJC/Xa+W+UDSyDfm2N6g59qxKbbA1mNoWaCY1BZtYyC87FOPlugBs19gM
reTRrN+DCmfA5eDIokVLTQTM2x/UybsRd55uRs7T/Gh8lcZp2eyklJCRoTHCAOq0XlqLJQ3Gwtni
TrAoYFNM+HcDEIJieM9A7whgshJBhitOu8sL3/wyVSSCZASObzX/qnLfz+8S9jyAGKZpTyoRtaUb
BsAL5dEBxkFgsAfru3lG/fFvno6numGuuKOYb0u1t9e7WbmY55ABXVkRWmO/vYy6jAfKIh09UACU
wHW1i+FfOYhHA2OdeEoYOidblg3ZjlAmJq0Fp0QbSkOQtgIeKNA6NkMstNeVHfsG9/uQBRg5lvVq
QFbTAZLy+gRLGfECkaCabqq0gHAP6aaDYFcHuJtkeNtCA9hzTwoStLvagaoFekvVYRi7lBL5mDgq
HT0QUSeasuJyPWs4RHrTxoG8y7nAHBQqiQYPcpPN6c7t2BS0g9Fv258k6+GVdQTczgXs8pTY9VVX
MAhJceRAUQJEZdfWbzDXADaZcdceMQhDLIn16DbDEJjoAx6DlXXW1xIgZhIQMoL+BhgZ610X0UqP
lhlyI0pj3kCxufw5G96tnuQQpx9Ne7qa4AIsA/ssLgq0P+IdUugDoIbj9Aqf+z2bps9t8xMVBCHE
NqEACK85Sdv+GEPhQXOG1JeIg0deLHGSAumhMBVxpi0dA+RqdOaeMwuqWPjeTArEn0jxsYvBhChw
RVxKAKfnCVqoAPliG4TSz+qtdHgkQqLfam9OLWIILiK9x0CGL9XvwAQAwOSdfDhI8q7xzS9NPoPe
FZUFcSsoQfcr0GUmeoDWUM/Mph37T3XYDIkTQBfhQsc3AJmvwG17cQmtQKBAsaIkI2zpoFdjRutv
aa37bgUAXOqwvNa7fIAAsYTwbnStaCIOYqtgECeWyFw9ALgA1fprieU0bdmi59A4rzXmgqvcoBoh
UCXTQ0n6yPO6gzV5cevBi0v/9h1AIYkVxJuE8EegQ54QJ6WlvFIx0+zzpg3H1nfTVlqhiy/WwUi/
KPOtXlTk418G+ajRFrJDL2HAYnXxPlp9bG0wCQWhpjawy6fa2qIB8qcKsLCBmajvy9xjDnR4tZHM
0ggFc/ZwMoXUc80VlHpw7kCyodw7KBcWCJcROFXHEtRPcN4eeAUfvxvqWeQRPi9Ty/kdEVxWXbGf
d5MCMk7hHUeIA716SGw8jmkQOYBWaaW4Q8aeR9wzf0lPhrzq6S3YOj0N3CozCHBm7NV+VYF2E+vy
tdg4FgTp3gmDtcepJxrNtc0UiQvQbyJox5aWo1syi8lAoQr8JYX8vY8VxujO0KBm9xT6e6Sfh3WD
6jGN+CQzcYLYHU0GoefcRxTyonLUbiWb0QUM5j8idEzF8/hnz/a3msEzKG389HWOqW6rDmZvoPyP
rg5xBURoQbVdZG2cfa8+dUx/F2OQD9P0stqAbBeAdbJn4BRB1jvcf8rwgswzObbVJvrPYACFYPyF
KbuczQSu2Wc2LWZU4TlES8N2cI3DlLaOWig8qAKV2+zhFnZoTblzBg9qeIR2RGpxjtgVeQrnMD2a
lagyvJ5NLAyvjEyHqNCToNtdRs8DWc2w8reTaN1v0FMKw755GAS4z1rQm7PyMdYt/JLBgCSfbF88
MN/9rc4Zqctw0viNLuQVSBkIXB6EPmU5LddvPSh/vIElNDBBd0MaFDTYAF3pi+PSozusAEOb81pO
L0MjvgaMoLxy3sfVPjeLc6ITlIcGuZcOu4va2bVuaScCovO2heoLerNjJQZoYJ81eqxUVNst3idr
zCwFoAz7monhgFTu2/5aLxBKDY0XVbSFUkR82TUAMsPvMk3x/Yq0VYifobn2TPs++NNTWuEFoePV
V3siSSfd3BynU6fZuSJ9LlYNdXVlwKc0xwWRYTy6uso9afwu3aQKMq8EfF/19FKsUUfb7sWdydl2
PQyhJTrxwekAu1fNF9U4YqHs1gUBYVMI9fgNDhc92OdthNJHXvi6ADNDuGc5ncYJPYU/LmdF7TZq
Sf8q5xmiVUiI/WH88d3+ZGNbA8tMN0bpBbsYmPuhFqLw3DJWHPdh8GLb1V9XQFHxNuKO65sN77o0
znbXiF3X9mUqNW3AMLIeuLDxD3OeDXTryggwHQivqcE0OU+HfjSA9pJ+pzvVddaDyzzjdjCX4U8n
sx0j1tNKRtv9WZFfA/WdrB5tA8Q9GjbfvdEKgI5v89dxktVLi0HvUuk6dRPBli3TaYmBUQGxfLMD
zwGeMICcMC1dHLfVbVkhWw2jlidKmg+wtE1KorxkY0j+qBSe4cr1LVYMfTKGJ7g/OaADiK8+dLcx
C6Mi/mVuAvOgrRZU2oHf1bHm0eDBx2CUb14HR4zniK7xAURMq0OEHTbL0Ns5rgiv+TbdakZwGR2d
IKnrFiGNyE8FKV2JVMwmhULVr/tvMtRQim2+1X4PpCFgCLaG76e+lwVcGYPU5rgWZQkgdbWoe16D
cgGZM4l3rQvqbKxbsBaGX6caJq94qnErVAYhH77rzee1YrzAedii2TT63aKUk/BWBlkNd4rcd8YN
iyWqxrXKVNQOPjomqFjUno/OEvN5gsOHh9D5HAq/Lg+A0yV87OEY7T6RN5/oeRAMPsqbOWTKsnmq
b7q84UAA/veCJeflBkCrlXXiWLV/XcAg4EUCxB20vZ2Yyi2hiRUPe+6BFaqmjrGDggkBCQcRVoqK
wWVl3Ls/TlWnDsGk0DuxlBX+u5PNYGoirNF8oU05Vt2al6Q0Yg+rWoA8AQ6B2Z97OAD11vpTlfZF
GO3VJvqLX24wTaGIWiS006Fyn3canCbQNHcufEMBC5MZXbAYKNpI24FSE3/b4NLvxah+g8r9oJP8
M7pgjlpngREo1lWM0O0saAJhReq17xJLsuC7p9XhV6RgjBTD9SxIIQe/vGtuVc87sendr/BXBr5h
41tVbFttrXGnaAnneCyj6aAMGejGZXq2nFLvxLgDmI0md14h/5KcOd7ebgaNx2Tx+XHsiEPSpm00
DS+m5+nJRF2ALUZZcw9REMLt9lj4Uy9GJWZQ+zbt0NBSa9kKWvEOgn6XQSy6WYYLxQ3TasyNbJDQ
/JZuCQqH0GCGUMIOUK58B3inv1YamYFR1TzIOgRoK6wRGlhwKE0Owj+oF0hfTI+5v9uK7jrrp8F3
c4fPz1onTG0CAUOXHroV1i/xqhooufH/BmlVVhNDT8CIXDJSV2tZdHW3DhHTmFvtzW0mx8b1aX0M
fLUZL1ZleyY2cUo0XAxmXmB6Grujhe6wcoVgiENe1RjLtibNovryYJn2gjyJRdvWm9/ZgBFbZ8QF
O/TCYqk1ddwuVnwIdH1W1Ti32hMGKJxWGSpr5nH1/lg9APRsscyFFQ0qjLlgFvz4otYKJhNNOaDa
dKq4Sw6qJSOswVtl9Qkyh5YgXSZqoL92V5cnlQBUhrZcs8b3xlnpuDetsscKTqdVdQlN+AQ9QanP
vUypbpVDBBvBGbwToCjcL9YYTIltD523syQdyZ4RC8trFHV6lvrE8E4Gy3qwBxfXzoRzaEDc4gNJ
3MrJhi0pWSiH6qWDdmBziI0tRtKoMm4xSIHI9fWuDXLuruN2wVsuGwyPTz88b3AB2W8WcY2k9Cws
J6hucjA0WZrhZwb6MT2qWBf8m4HFA1+sQW2FAheYzDsgBSMk3HXlgBSagi5WUyunuO7oE+7jxvrw
0dKHlc5HO+nGef0uPZubOpr9yWcveoXdutvcBrq4lxPsya/GaAGgQpzUMPzzFyExjqHg8byesKhU
LGSGjKFT/1F3HllyY1ma3kqdmCMK4kH1qcyBGUy7VhQTHA/SCa01dtML6FXUxvqDR2SGOWhtVpE5
6kmcJJnkdQBP3vvf7+cO5JhxniZM+qyvHb/zUb/3I4sqohA7IqXsKsNg7DqzrDvUmn4+6ZFT2heB
IVTgLiHDyPdqn/ao1TO14jlVhbvymBRjTBlYZOa6TsiZHUo9Frkj1JbXz4+mR89FaiVPVZX59I32
g1psMz0Pq13d5qF1FYwS66lBfTR9TFtVoviUiIG8l+2r0tZLybBtrFRU4Sqy7Iw6e6eI5s7NrNw8
ZLkgX+FFCf/tMzXACIJTA//bBF9znSQFxsemT2X3ruNSOyjc7Meo2utIH3muNBUaast+lSdqGC7s
3pfRi2VNpzilahV67RQRfGlUzGpYXEtpSROqRJPmU1rXnaBdQue4kHqR227C2hMea0vcCHrrGku7
5zxT+AcMklptY6g5WuZg1NqBIRsm/pLucE910shKgpVi5Ck03ELqD35e1G+SkuZfsl6W30JgxOE6
TLziIaNARLNaLlPnMoTe4HIM5H948MpcIgenp8hBbF3SxjXNmDlCmY5/ehlHNU0H7J5VvYgaGWlH
2hvBFyUtLHkT0RuYLhRa9+KVmrqVvCq6UAtJMNXIVlJOwa+uK0dfLdtHLSsFoXGAJlNKGxqSzHwV
DnzsK6uXladImio1ksqNcBlmOTfTklWgdVw5JzXrauYXEoUhHkdN2dN6KYSxKOSwjZ6KOqlYReJc
1cuHwqSbdz1mrpJf5V2K4ClqBYlhrVJ7hTtGJz4ZUs2JXiQFPY2WNnBIa3XWTs7pSPRhSKRWeucW
LGKbQjO0wtFtKqwcXmma5KROG+jCtlMlehZdiQioyEK6J+UkK1GOMIuiVZ+0trtibtr9QZDXQ0bl
KnK8leLcVako6JR7pNpVaTBy6Yxpq9j+JsWDRCF6lFtjiaNUr11JvR8WtN+WFlefqGIeF10Wkdk2
zMBAC1xyzSo5KLdOUut0pXZqiwAFGJduLtjeJvFXFAXxxtRqTaIOGWv2QnMtOiciWkZJlrgZHFpX
D71w2yhlTAd+yNfacro7FJXUbfIw7bYe2vx640VhJa0lUWaA/F3F8EhieSSDyVBVUbCnVy70t3rP
V0NQkFKZq3pRVZyuOOltbLWS+22iVFyXlVQLygcREITFowxJUylR5z8HbabT0qa0UhutUnd0QYCb
GunUpuKQfjD9nlZkyxyleFuOERI4v02khvc6lNI+TTXPQjaRCKwpgj4Int2wTCpHp7xTMcGoqSJL
SU31VvOV/OuQsSteJ8yd71VbefaK1tHieqz97HPly6gRQq+2nvrM8szVEPJx6Mq0aNlF89FxOQ1h
XSd7JC9oAWWgo8E1Ceckq5eyPTWT1AUZ4OfRjkheq0GiR5Q09bKkZ6Tjois0i31dbnNUJMaoagjE
u3xQnr1wGModR1zVdKzSyqgxBKUuOdjcRUpxw7T1k3KhRMrY7eqq8IcN8gCz3tUDyEsn1PvOINlm
tWJv8z4pr3C99fdVQQsydxuXTXNRZmnxTCrTMq76VDSyM/QurdCe6XJ1raQApX3it90PMxBknYSq
0uTmZWOCsDZWEeTEKsx/Jou8lim4rbUoIG9EbzS6PtFrbXFPdpDCngb5q1jWUiRHVOkGnaxtL9fh
Gqy29102B6Eepu2C5h1umahk3d5uHqs0ifVllmmBuR46PesQKDWVf5f3gjKWJ7T+kZqLtqqSUT5A
g0wdzec6CuaU0nBR58iyDNlTXoRZjBo9JrYV0FVRIz9sH0QYx3Sz9fZQUpgzG/tBMlRRf87q2BfO
UNRZ4Hi9id+1GilusUmEJD7bvNepLcCjkJjquoQcrTUV2jWjSHmtpMFzN2ZuoI3m6w39YzKI0ncS
LUvpfwgiSmFCctPsTosDahoMz5TaYpP4flxzIDfGC8zEn9BFBsdYxdYUmEIyl9kZjMSurEKq7cZc
hHQtS6haM6VEZkr9+uWd3vCf3/r/5b1ld7+zOaq//xe//pblVBM9v5798u+3+Vv6WJdvb/X1a/5f
01/95//17x9/yd/84192XuvXD79YpXVQD/fNWzk8vFVNXL/H5GeY/p//0z/8j7f3f+VpyN/+9svr
9ySg8biqy+Bb/csff7T7/rdfKGAKaBD/eRzhjz++eU34m6sq/+//UwZ19h+Pr2mdnfi7b69V/bdf
JNX6FeSOYXHZE7YKuwFYS/f2/kdC+RVHWLrwDVrPQcJMGL80K2ufv6aYv4LHn5i7tm3jeGDyZ1XW
vP+ZqvzKV8N/yjSnD8jZ9pd//JwfvsafX+c/0ia5y4K0rv72y4xCosuQkFVhCtWAg6soc4sJKQqj
Jus49xVTZgKha8EN7OjV/BHyOMTcMe+nGDNMlh/Bdhr9MVhaz6jwV5NFh8umtPB/o/5DuV6/maiC
nOBXEhK02kHgfuEnmEbzETVm/hMYM9CvWiYwJjWdVqRl8jog41vgTPJWfKORql5PdoRoJC+EnE0w
3Tb5cuCKLEUo5Gl+ooeQhRZtiXrLvdY/108KS/hL9pWTFB3bS8od9zFGZdC0Nn+RDjkPPOd2VXpc
1W1B4DJ5zsWtrF3FFBLOP90M/PJTjBlBq6+FBIdkkqZ1zwrcjUkVWHNZ/xeiWIBlNIqWqjkHQedm
73kNNuLsxAY7xhj+kFrzphXkqs8HUiaCzPH4mD6WwXzjAm0KYWmz1RCtmCVZBZHENToi3GR2lD63
1Zt0QxVY0+lcojdlH9xqd/rT+dCnhslx5Gl+HkEoY9cDwRIRuUqoXtAI79EwSu5gMVw0xP3po0G/
EJDwTVvVBEaj058fhQIcG7hVjU8etZwV5ySDYma2xGkEV6nBoXeKg6X+dtk5dYZswjfkY9zpFRzF
zYQppUlJXDfUuHWmSbMLxEiVSO9oVU6FOm47eahucZ5yr/NUatfnX/HJ59ZNY0Jvm4r5DtU/is99
uxlckzYTLtO2weObKKXrT+eDKD99yOkpj6LMPuTI8l1YKlH6dfOS0hIFG5IM8o7mGqe9wb48+oLO
wqfdnXaX87Hna/j7Cz4KPfuwbTRwmm4JLeqXmi4Q8iYXJsilVzj7hCpkJj9WiBDQLhJpjaOZZD84
Mf0LD4K9DHulwEFOn01DaNp6Qi64XkgK3k00xY3tl/MR5uC63wfjUYjZZ+q8jsKPTAjYBOxEnPV/
M+5gtWBTPBzAXpwPN3tvhmLIiiaYcMDfyX/PMYBNUkeoaOg/Vqlqo5Z0ZKQlA3eRfyuMNtveSN7V
cR9wbh7kay/4oeXfXe31fIjZCvn7k2Ber2I8wdljvkJ6FE+C1DVoPQsebLJGlko/2G0UfY3InZ8P
NZtJv4eyVd3i/AO5eT5fu4jGdivjpbXc56v4pa5NYAX4eWk35wOd/DpHgWZjoa0LixOWHKJxoE/R
Ng/Qond9ql9Yfy49z2x6prHh5e7A80ytwG2HFErc2BE9O7K9Ov9As4Xgpzc3m6aFJJCWTe3ukUuH
n5rc+355YahdCjGNk6PFlAR3U4QmIRIqNWr4tdYvfJRTA00omirDlQTQOfdKsMoqqceB88SAKtSU
6ZAz7/Me7WL0vavvzr+vUwPgOJb68WHkMC7oVeBhCkSSCg2AQ2YtC4rV58O8/8xHx4v37yJUjaHM
KqBZc5c6vNMBoGUaQpINF+BUpxjlyD/oS3OSDTXi8kdwZ/8Ib+xlvw/uZAdFgVNcuO/N96f3n4GD
FJNXkB/lQPrxWX23HYOIXNoyvZK2ulOtutdsT0UFj+DuSvo6rgBqbC76GP3EJGUBPI46G/tdGVF3
9kO+5j68E6vJv9a4zXbqInKMh/Nv+dQ0Ow41G/xN7tHPIdF+21rWKoPq0ozFsk+hy7g/zkeabyK/
v0sSW9wSLdb3OVp+kAIdzS49DQgGNuYaJMCmXpkbJCUTTfvC6Dk1IfSjYLNBSmmv0M0M5a9vlLAl
hKPIIZ0NT2Gs3tb5JRfX99V1NlZV2WB8cB/CwnH+bCqZSz0jRbekdXdcR4fimnbNRfg6wV3rTXCR
VH5iDn6IN3u8dpRGL256utQNHA3LN4w5qajrF16icmLd+hBG+zj8PSqHVq2U748FyWiyFY425tf+
h3xFF8Eif2C8bC8MkxMj8kPM2ZTrckvSdJWY9PY66ZNYZl/R6dOiqWD5Wy49x+U+OhzcC7uAcvKV
cthQqLMLXTNnazTkN02CbAIQ6UcztQbiw7mRIPf31pLW4WW1m268l4ippyaFKpvQbS3WbY0j1sc3
DMq874ZSpU/iGqYAPjP6atz//qTp8hKM/fQj2qaFY5SqKursxKNGZpaZLvK1GqUPsssScVkcX4LN
nho0mmxMHkSkycTcMCoedSpXGQnchq6lESNu2t3Oj5FTW4MKP5VbiW1Oh8XZuKy1JpcVysNLGaPd
5GayTPVW9cK8Nw/eXjz1S2kzXkNT3GVb8y5YX3qPp4aokA0VSr9hcDWchbfUTJHVGMVrUluO6iHT
CuNlUtBVZngXpuCpTybINLEH6eqUDfs4PoyWAqykI52z++6TngN18eTXQBMXwpx8Il0mc0ZOi8z0
bBgG+Vgo4aThRV638fWXVH2lOL23vbfzX+7kQgk+HFcnTqoUdaYf5OgkZOi9Vnaej0HxrdiPjr+s
nqUHsbBu+WLP3eEvpnWmPUc9Djeb1E0qLKVtJPYcSIpj4tLzM2yADTj/5mPN3p9lhUE/ANpehjv/
KdiOh3aR40A6Lf/Z+rLrqDr9e/P9hjwZUHtO+yZX6I+vMcw53KF+iPCVNDbSAaDGBonkRtyzcPVr
JMMP9iHaIxzapq/uY73HKitQF5O3yjJd/Y8crE6NoOOfaPZhk6YMx14DuyJcWtiXFLkO1s786oI0
WFaIlRY9S+oqvUfLfTFrOMuV/P6Vj97G7CsPEddsDXEoSzdwl3rXXU8ZGvFUYmOwAihQL9qV+1lb
RT4tG8v06yUjyFMrnk7KUjOEpmoY8X38GlVp27FKThj4brCheWTRBJdOGKdDcMkna0Ba7333Opo3
VcKybfY8ou+9eNpVYd9fGMEnDkycUhQSeZqOy+x8RGl91w6Nxg1CIPlfsdMvx22017eT7Um97SdD
yxeBYHxtXVh6Tq1wx4FnA0en9VK2SngxUv6lt76o6l1pXoL8nxycRw83GyAhkpC0DYiRXpU7BejV
IlhJSwGjc6Htpb11wAhiWa6TC9eHkx/tKOxsVaDM2wZRR9ga6uIIx6jvd+c/28mRb2MyaGhcGYx5
shdtVV8VjTXdFCZD13YLcnlTb6oLD3LycMRSigWdalL6Mmapa/b6PJYQVS37z+GTvIoOfs34kFZi
0Tlyu4DZ9RxcHBmnXp9BlY2GPk58tjFb5IJGDwYzg6rboP1pKAJbvXP+9Z0Ye5zXudqROrMxcp1e
79GsGoOh9ikzU2OpXmKFdgNaj8v2r5rTGdOl4J9B7NmpC20FD+IbAV33oLwOTXvh7j/Pw0/LHzaF
uLlz+8fme35yHapSbbxaDmA7Lt9vVhsVe6anhZqy8iHHX9DbdBugFbx4y1KnlW22D2mWThVgqrlN
nusfX2BEqVXK5On6uPa29iF0kmW/Rse3TB9Bkl4l1+XBfI6xdwOfRG34ukGo+mhceAGnvqLFBNCn
iiz2GrNxouaNIY8VyLzKGK/YMzeNrz5KtMP/9cFiGQbVDkOYmrBnYca8UDSERsEyhAvSyu6ig9ih
AwA/H0Y9Mey14zizBTFFd6HUFXHofJYf6JQGiLL1n8q7YmPt0lvsrxxto72gZo9/oxnYgfh7rVzn
F0ti745oP33coweefVx2e0vAAAk4q9lX9Ro4s2MsgUqRYgIguJWg8T71mxTS7E3iIJXaivvw+dJZ
+9TS8+F1zBdRr/WCsJ8AYbecK2gsnowMaEu9UXfAnkgILnuBg/2luKcH1Z9fe7Y0cLc2omB6eDJU
y5BG16ACCQ1Y6PzXnpd53yfvn18bi4CPM2g0Ql1pdY3+pnW+K68QC950DyNrOYurw6b7Y3KMRStK
U8r1JUOa88+oz29qitGJ3pN5xsJ61PDlKu7CsL/wgCe23qPPp8uzC4yVeGiRI2LENNOmIa1V8pfQ
f0KpfCHQ+Wmjy7NDWE7BvkUsFJDOb6AFXeflhVPE6bdlI0jA7FGh3PLxS6ljjerMYrNowyvNDZyM
YpwGYvL8gDj9GH9Gma0ylqbndD+zW/T5lzQYlmXpOecjnMo58En+DDFbYAzawJUgJoRxry6BoNUL
rBeXNEw543V6X23Ph7v0QLNVRIp7N6EnO4CZ+luk3JX587/378/WhxxMHD5EPI2capCLSH1LD+cj
nBzC5lROx6lWVuelFcvuM73rwTQpLYKL2l/UzTep/uKRUTwfaHoVPy24R4FmIww1Y+i2Aa+qR+mh
uVeYyCzT7Ic3EbrAkZwPdnoYHEWbjbS20K2OlEOwFBtvm9+OB1J7z1DzHIOiHmnF8+FOzp6jaLNB
h56ea5pNtAktQVd/CTvl0/kQp3fOoxizoYZ4MG5Lixgq3Dt5nzyIVQzITFrpq26D4GwZLOGbLZM7
rsJQ1tZokdeX982TA/7op5gNSA3duKaU/BTmiIwVPIDaxOvzT3ri2I/s/c8ROducULrmulwRAvrq
dsrJ6htA+ZcLESePd5aM8kEnL4S5+MclL1BREBYpcfTb9kpzIHyvop21gA5DKYIOwwtD8uSbOwo3
W8IrxHs0jrMXDtlhpMQ8fjv/2k5O5KN/fza/Rr3MvC6ReBxVnUTCKx8InVLRCh9ciHTyTG4dhZpN
riCjx7SpeXNio6yvqV6uzAMtfd6m308n8kkWYzwk60vZ80tvcDbLRMcd0W7YBI0Q6bIHfsl7PP8O
T85jSyPtqb9rjGbnlViRXNcP+Ub+oKMhv9XBPrri6/kgp4+eFM0nEzG22vlZOwREIAKXutskPQuv
+rvxVmzkpbamVXHl7cstGHG4ePESyvM6WVtYQtxeKv6dWo1tWcZrjF0dZ7jZJ2TRpw2FjtAlRAXA
WNytqEMY8XUogKxeElOdeq3HwWYfjqaUZIymD4eVDej/J+ykl4l94bWeHJXHUWYL5FClvUYDMxmd
z91+WI6OvAfjtdQO0mq4w4qzf4Exc+05l7JXJ59OQShpTbsx3MOP64iRs5bVgldpxldV+BK3tLJ8
Pj9kTm5nuDjqZLAnD8m5agRb4ni0plswJThrg2/HVxuJlhJz+5W5H1xaq06VhvFvs2hro8rBS52l
RPp6qGucI3mX3yYLP3TWN+lB/zp8od64Btm3AXB8/hFPv8U/I85WY5mOnjaUeIsiAwYyvIFWwXdj
uHAIea8CzU8hxw82W4VrW0n03OVAVa1qFv30trySV/JztgHPdR8+uLeQlpZU/u+aRyBJq/PPOG2O
54LPluihFqUtTYcS3Y8OWSZfVXax1Wqs63yA5wWX/B6ozfmY755+54JOL/4oDeR2Im9dn6DDHqzw
1thNmxw0aK605yOd/IJCncofaOr0SaB8HIjWgsEr/GmWB8mmq6But2JF19byfJjTc4GuXFJ16DO1
ebZ4jNOpAsdBMgTUodpAXYqCTafunrMC+G86PowDOjszHCAgYuDgy4DijP7H+R/j1GaEGumfP8Vs
TfPVlK7fST8cRs+mdhsXD//evz9bVVKp77RgOgV5dvPqBvJL3FgX0uKXHmF2lgtq7487XxUGNPk9
5uGFzOqlALOTnF7VZlgqvKO8yq50Kdwh6L00vE9uZDqFCWTx2MHOy5WGCIF6NBx78F9aWZvk1dpP
OZSpuE1dCDeu5biaqlT/QmZfszGfnJS6si3eUx9H0yorBqUZ+ETL3PihoQ8yMNkCTHEh+3eqpHgc
Zl7VplOtpJOaYeCm2kvk4ouC44UnyIY3PgwVmsPBpR3SQnuw2SEWgRbeJKWL25JXX1i8Tk7vPx/4
vWx99MBtXoEiqqf7WznAXvlqBLTfg7Q6P+xPz+6jMLNVpBo15GQGD9ztrc10Ks8PU6mRNBXWsbpz
Pto0SX9aG4+CzXYDvltqIc9ikuU/Epz01PBFps0LRMuFmXDp5U0z5ejluVVjSOVIoFYlrQr8Tx9e
aQO98DgnoyDEVDSWX/TrszWjKP2oCcYabanxuU4/C8jbQ6BdCHIyLW4fRZktG4qS23XgMxD+oZct
jWsjdHCqfPT6VQZ3cI/i2Fw1a4XLQAx3HUwhDWxwwWT60J/Of8JLzzxbYxJDy5URHxD6S6/kjEMY
GnYz/e18kNNny388syXPE5m0dHnSiFZuaV0PLxV6jHRt7SrH3oxLbbqdIvKS1vbFc9g0LH4an7as
cESnAIBQ4uOwUZlwv6t4Qz3aRBCSfDytLjzaiUMJlDjuwMhZuHjMVYCUjuq+13mBau5RivLVQsKA
J9U3Ve5hr0IFs8A4oJKtNR2KIK6yACpoJkanT2zodn7KK+hgPcoSXLqpBWQh2li5y7uifcybzrpw
yjh1nkGIhgqYDIGu/dSzMNpZPUYxn0LduJt8nWwAUO7CBe6gu/Nv5sTI+hBotsMnnRm1ZkpuXh6N
bhLSW03seByZLyx5wvh5GaKfC7mNjUblvUT98TMPgUe3swfZPs1VZbJ1CAbID7Icqwu9Fi65nCGt
cbsBTAcgy5DkR6xgjS8DG1O3aM0IjpjfjrAJ6LK3DvSCl/d+GQ1bekzx5oJhADqKibLUrLb6nI9u
dKMzFPAbsKE+pCFU1iigzGpZxXjfC3uEeYU7BzxfILN6p3f3gcGiEpgYfDYamW4llNIfbIBWsxhr
jzSraRn7DKoWKJAGOlsPDi2tYglkB5zpzioGLL2AHoB7acCsuC30GwlBq+jNNU38uF4Ocp8pU/+3
VuMMSb+toANVWZgjGheYV1Fwa421hWI0ibQXNVG7NSr6ZBcEyfA1wSzpQJmQu3psGt5z1tkA9dq8
Vh6wttSuLXv4ZmcNRfHSKByIVepGa4L+oU6D6FaVbep6HiZ/+AHjLNqJdqtAmlkoeoy9ipt0QHtE
2Q7gwUXxLZFbflfpy8n7JB6uShhtW1p1uZj1I41dZaVeqVY6SgtjMKHw1nFZfgav5H/vwHdv+9JX
H+pGsSFiiep2VEoZKFhYFq86SsRsVRhKT2pjbHqwItwWwKxmsD0rGE2+2vdOJ1TlOlFHA/q4Epg3
QZBD8MT93K43ui0Nd7034NYCQK/QWrCxaYzLYVhoJiAIJtObmXd5Bb9XN/UrHYhCdxVqqh6vPAu5
6Ur3NWB1il/4+jrUi6E4jDiVqtWaxlAP5wZlHBusFnlR1zR+mOsEqHW3CGsa9VeanGifW0lhMtpj
6NQD3wzMqzzs5CjHzGaocZdeNrKpb2pe32FMIv0xbCDnFohzt00FmVmLwm6jm2GH46AU3atBGt/5
SYG7s2HFn+lKTB6MokmdbjoOJ0UrHjwRK3uXJq617ibKFgvu+E4JbX9Fv0BzR8dtsYq9Btv5Smts
IJGhQd+zaa3UILC+uFKrAfvWqjRbgVOAHNV3wV7ShxCQRK6vJb0K3kzD5RWqBi6CVZj5eMDI+S4K
x0FdNmZUAtYpxE4uFLwfkKh/9yW1hIndNDcxSpR+kbT4GmmyTTvxCNnZ7KPC6dgB3AVlM7rAh4qt
JB+iJ81sIRp3ibhuFIle/YpMg780a63HumWgXzsGbrbRjAiql9vFB1SmYJrDCayZmeDrnly7Fpsx
8jrzJi/d5tZ3i/CzBK/gxmrhFFgZ8Pc6BcROm3mx1Zt8Qoxrdv01i1P65wG0TCYhMf0ujZV2h3Aw
1VccoFWsrHz3RS5ypd0Peu9fh4EBmbz37PpAbgt/yaD3s09Jl9EFnqkJuN6s2Oa5qvFmTf1ToqbB
fepL4d0kGLmvBqngbiYrnAySHMcAPWqqLVxu7UZtSvuOJcBYCCXL1sL0wjtXhuKtJRCEyla3d0ko
Y7AyltKjlrrJDWvRcCXRZ78zPCO4EnIiOXSIa1tIPwizWAh/FF7breUO+kChxd6mkmV747ZecT1E
Y70CN+Q/tKDqnMDr5W1rDvGmziLDKXBq3mSTV3gMJOXKD3R5GdJo74i87iZ6olvvrDrBYtpOqr0f
iZLCeeuvVbVsVk0bNJtOscJ9ODKY0wHXgi5QSZvUaiLoxLA9mE5aRX+dAuDgRxa6o7loVd/EoS7E
3S41pYfONFosJ/rhuWhyXAxyPbJxsRu8/LZ0obtCbLdXA5RvesrScRNIdu7Efg1EEHhddGUB28W8
NhgfkkYqX2T63bxlE+N2Xg3jCADKqvc4i6TfxzFuP9VBajtVHjf7zs4wdTc9/M76QPifOhzn94En
1dhLJ5ax0gajvqtEYX4BTkKNsBOhi5OUiJ88A/OAtNFCFZN5GhoguSpPWoOdKXqD5jXPA4wXMxX4
rZ76/ZdSSrA0VdVQT5dRltntutSjBFRNjVN4ABLmIVAsBcDtEOK4N2glTJi23uA9P9x145cuT6pN
LYf9NyGn3SYdEh9n4rFUPkEhiQ0nsAL3Wbe4gOLI6utPociVO1ZzZRMXOcAjmcwLSlP3Js7w1dAb
Fy87fVTqlZQwBBdmp6o7L1TjvVQ18I6ltNkblZ2CjBug23ttm6xwWbBXOTSpleEONl5LhZXTu2xj
m6G40nU7dPYV53Hc9LpS3qVanf6GfwQOVnIx3nRyqmPypgdr3xrCm4ZVEByhjxVYCmjtNodutNM7
U+yh5/lrLccLo46bdpvVId5nTW0+9fj9GEamLcq4t5EOdNW1Aih8W+iVtNCM2HW6qS2gi8tqnYVN
fo1hgQtWkQFWNpm+wLek2bEK9F/1ste3te7pL23mRxvDH61X5IB0Zli6hUNRabCEMfuy3sd+ox7H
/Zi3GC5DRMHZ1jJjbOs6bPkqHBsxvJ+8djFlSxXQe4UMriyJmfJ9oGl0tGrYfcVN/MX1zOgwRga0
KA4iwgfASTs8DrbMYZh/vp7uCw/2lEBctJJkvdgakk1KfIwFUg2YMZD4Imur2RBN0sINdk1b0gQs
axV0VxSTbyn0HjzZrLh/NWJfu0ahjluksJK3kbmwSvIsXHXgHACsS9rekLGS/avHRxWhNDoSOBEW
mYnpeHl05cvFiHaox8dK4CLa+wdVyrYBVjbno/x8Q5iiIMNDoUQPz/yGYHGnbELLS5YyXNVOvqGv
9kKEEzdyQtB7iRz9XYQ1u4R4mVemWSrjPuNAQd95w3W8tlfdWmHXOIT7S2nEE5qYj/GmRz56cUOc
t7Uy8OL0W/qu8Z1dhA4yubVJU8aK9ngPneYfUuq/hKS4DrBbq7If9Uf+xEeOxf9/4ApVnYST/29w
xSYL/vt/Vx94Fb//lT94FUL/lRZ40gkGknbEflOt4A9eha79OvX5wqUQikWn8yRL+SevQv1Vm8Yk
Q8ZQyM8JPuM/eBWK/Sv9oggOaDJgm7IQtf0VXoWYynJH12SuORTTNMPQTAMpJe2bH0dMlUV55dfg
pQe4C19Ae1nxChcgL6OfLk3Lel0Kyf8mvFEC52wq/nfZjcp8w/Wo8Q6SV5q1Y/XaYG+SqmwxSG+o
Pzu9CQzwQa/NngWJBsRiOJTIwPEKkHx9Y9jtyKRzLSXfV4oNsQgSkk0Rr8wGemnSnFuUJfWZ2GhZ
19PvXWYFlG+gL52TQqPubgMh4Ugo56SGZBJp/mCA4uU05FhqJ33TzITdEAksdlDAmnS94e7T6TR0
89+W24+lZK+6Olb5ms0YayNIOjhI1Go0rLGy6lN2curNbDa9OT6PwMxKNt+hyRwK+CUmc1UCGlwa
tQEYuqTy+xKeS/jd6ln/hKQ4fI0GATQ2LHOV9Xlssdv1BmMYufHVcMLFGAkXllPW/5YNAe5A0YS6
OoghSjfsgfVnIVdtuQg4Eo7jsq0zCPFGPZo3FleGIGhb903KuxjiOZDH7kruOawBni7DGgBhb3VX
qhsXg6OFmcu5KXG5DFpVI55tL+49fuKoewIqVkyYbdZvIJeDjoVeP5Syg5RXMm+bMnO/ulySsPjj
XyErEdvjeAXmJbgvrb68iwBgucgQrZtWt3BaT+56y8K7wtXw6Uj9olhGkJK/m9Jg8hs07H73xzaG
a58aUf3gNlLW41vvut/NpoSI7toyNhdSFNg4Esdqod6nusnJdISyMqzCUhvkfa9Wrd09hJwI4eDl
dmos+8rAA8UyC7VfF3koYRWeJVj1xhlWXEPWAPv0AsC3CU9rk0ZzZX/fSZU+1leSLzgXZp6RRDdy
p/vtTcPIQbxY2UG6M0I7VPetVQMRy9rIrK45RZbxdZ3UkrwCQSMyntDrDBk30d5VvzDW5HYHEczn
9IjJNmxyN8aOFPur7qmCU2QsBfcr3jXtgBAFOsgxQBMqhc6Ektv4dWZZrQGrulfQaWcFYDCI8rXu
3+luFOaOF5igqzJ6pxjilu4aa0/PAgN7d4W2Ra0ZKq6YoZ2EzU4GFZxAb1Ob5JMlNZK9GI0Av0ee
K2m/Zg2JuO34jijLqjSkGaJIdTBNsaREq/Z3pFnVoxHI31FnfmjhEBgm4N0d5KeA2sgtgUbDKAhM
mohkPJhRCip3LBj9XnETPMCGd7yal0yoNWhjLcdGOQnvrDT34b5LFXw87tukgiojsvFl7KQXW8qj
0FHeCW415zlQ5xD7mLANBPHHSm6KchHmWULGpoVBuwiywW/W5TsbbvBgXToupKv8OfEGn9zqO0vO
7uWWn1efIHNDnnXq0pzQc40qi9jR89psnOKdTif5spZfRXCFopVkZr79FLr2mODaYIjawsw5lr21
b/Ru8ywVZcZBq7NkyOKhwWNxZedOsMhVblb3uSUa7XM1qsVBlJYprYdKMsdtbTVZeqA1MxU4t6j4
uYoRzRNmTXmKw62blDeaLwzJKWRwWbhxs3yuMIhiebREZBSrwcfjY9n0pj0Cvark3yKzDeJdxX9p
VBCFCp0UMD6QxKzlVIW2KDGax04nl+N0cSbaddPmnbWxE5ffCQxz/CQZHJCvhk7YgOSSoV9S/2vR
stp6tq/8VMjXg2AV3ZdNi1mAXGXedy9mPdtUXJjHLaAeu1xEUSRF60zWWNpkvGS8B9FpWbyvyGRd
RV3eYXmeWqsO7pyTFb4NqhHlCX53XOoAlWvuk+U33nczD8wHDdx6xIW8MJgmI1dxzGFVMZpLCXtC
nGj0RGKwTrPhdbRF1t5rNQmAW1fUJOtM8OkZDlDdZExHX1fyaNea2+JRO8QyI8Kisez/snceyZEk
SZe+y+y9xTnZehDQTACJ5BuXpM459+vMUeZi8xmypivCIiRckP92diVd1dAwczM1JU/fS+6MKS6M
txEnFdJIjaGZa08vc4jetaz4gpfqh33eae6nspq4mDCrYD20wFR9m2blrtXt2mogki7T4V2XwKG6
Udwm+eR5ZYbkphmhxwj5toEutaHM87fK7FFKMd2U5DGNOqSnhqV0tPuYkVyifg827QeufaPzI40W
zdWEiYOPql5RFEaZI/Pux3iYlqsumtVh56TKqN0v6YiaWZLRerljsEjPr1Qo3iHzSYpS2bdE8HGJ
cpMe1A9OpCnT1WJP0GOXohEHkaol1DTq1Kh3daMq3jZPlHjxnbSN52dy0dih7JXx2PQTrOy8q3ZM
fpJD1sgPRprOa3+rjMrl107WqMVmEeEBJDtmhiJpqYTxFszOYDypXaQZbwYIW2GEdOHS3EWtHhp3
nluKneJUtdlD47hudRVpmdlkSJ5APLufYYAHsA2sTEebIK9oeYRUrx4oA43JlRrzIsB2qHP6oFYc
oDFahg7S86gZO6gUu9pBITROfyIDg962ogyW/qy7C0TXeTRFOPuE00cphDBom2Z2m9+NQ7cEVwg+
xuZVH0RqcwvxdtE8DiO8seSCIcKMy2Bo41PC8EB3M+N7wideRdd+0y50zhGBp2m/aYelABo5TUp0
31pxb98pCrr16Ix3y8SZN0bzdij6uXuC3gr+UxfyACSVgap8ad2QgIKqD+6d9C/RH4bY0My3fLbe
+a7mYRg9FmraeztLm5f8JkzrPPhQuKO2SfpC6XeFG5feXaRnRvZRtWC9v/aKBnmtSkH+fBtXbaPt
CFpsBDHnerGiPRL0FbyJRaL230N9NqiEdQmps9VWLbrB+Gjj0QiCSnmrmQgoJZbXWPeObnXL7iVS
/v9pw//SaQnpl9KGN9+ab0X0f/73EdPdP/+v/5c5aP9xGNxxVTpXPKmHmYPp/sdhror+CpNdhO4C
LPLfzOE/IicgeaAuJAaX6GL+N3FQ//On4a7y88DPqfZrEgfRGjxIG4AMEKLYGn+GYWuSdAntJ6Jt
L03B6vNfdjsr5gVq7QD9gT5Hp7ntGfWZ8uSa+oe7ySwle3ewX49/DB2S4ImsRDbveS5VDZVBa13G
yxgLBCCVQSlPi1EebXvvo1I6gmm1fF0lQqxTDFHRRnR40gxdWmdIyLNkJaIvcVVP12OpLYh9IVCQ
una8AseQyhHCFLMDDK1jTHTOpZ4ZOqBp1CwNIVYTcHXtZfDtaY0PRhPoM2nnXOhrhSVXtCwldJpW
FlEI6B4i1CvlR38V7vJNcI3M1NOrJ2X+LAhdGgOOFh1sk9RSj2uPnszAi294tMTGXDNuxqzWdw3a
WfvL50HGevyxxbey4Z6DbUMGJGuNp4bMeJS+epv8RDTxG3yn05W5VfcNQ8/7cF8oK83Us5+LKh6R
AjRwzLkdJ84kpmFodTmaTJYbXs8u8sOVBl/w5YWdOejsIPxdNJFeSK+OrUwe8UYScyjmOXyiQn0z
62huUYS7bEZCAr1sH9hdA6IJi9LCS5XgoG4E77anQGGPHp47FjYpez99X7wWLp+kVKrveVBFz92Y
ghW7bPd0Eyly6OwgzBOCMlAs/8BurxtpY6iowXLHogf8jPmuSRr9w2UrZw49ZqAFhaqPiU7bkQ59
ZYxUOcShbxlVCz5CG7lVb8qb8f18bb7aM2FKGGIYG0pYeScdBDOG0LZyVDN7JM8YF9v3NeQhwdRn
Kyfw9KMZ4rCzHoi1LOpEx5unotiHLICGw0hb703TxLdJMhY/Yrrab2oIcb+mntWs4ZFPvxhG8VT4
f2zz1BwbLU0qJHRvSsTiGD1DrPt9H1hr47dnjLiEdnRkbWpduMRjI6OKe0eupvQVy0PAAYnS7Ory
kTi9V7jAAwviFxwcvEwt7RISYcTASdpVEsowusk66Nz9Yp6z7f/MmOQqABygr6BzysMBBuPOLR+m
msb9kIUrOG7xh46dO6ty4bV4OQ4A1I9X5VSkl/HU5mSorfYlJFG4hpTIfdbLIfoeoDr56utruIJR
VGe+2BYv5bG9oPLcLOidHF2s+inOpx9lOD++bu+Yv4bKBZ0/i1OHe9IlE7YVIUZVsiQzu3PpC3wt
3dG7g/ZgjYtNLtYbwpTrUqgXhVVRWj021S2Gk1Kny33dSxaKYGb9cc4KZz/khbHt8kG9o6s379XG
Sj7R3S/fLOqbSUfjL1CbleMpF/KJ+XTCK4/WAT0QQMHSsvVZLVotDFg2mcwH4CzVtW10DGJpuXuV
VuABqMAB4UXd+qawRjP1J3sONwUt4A2wZXszlEiYOi6lC2NEi/BVH+XPryP2gmCEcAUqn+OdKtK+
yAOPfje89xsoC2/JcXZhpK/tgvg7B+f5xQ7MS/DOcKQ9gqJjO1pU5tXc5wioUm74MqiDudWVQdsO
6tTsggaKuYlW2Q2j5nAaztOHJI3H28tLla6U/BPkK9XFagxjGALMfC3lU55W2XuKJC4NVOjNv5oD
8yH7yxYl1/THIuOEIkxn7Fe22LZBnqY9pavAGDZh5F2jBH9VIFF+2Yw8p/CPHXIEccJ4Q8TzcuAC
tWyEKXdWc1L4BkImjVNMpalClnKuFZgvrYUaV+tZj9FEidS30SlDu8Ojqhcpc/KT9oWh3DpOZ35s
46y+a2bdeOhiJ+43l3/o6X6YvAI0SBzyIcIE8e8PfmeogJJBTqDwa2BDvgHVUdNSUS/aZSXWlx0A
O4IlGysufRAdkvFjS8qIbOzSECYISl8TPkFTkNQI0qjuSjH8tUkR6ZX7Y47Qx9CB/cP0Jb1yFUUF
SlUUvejRFE89CJu3lWc4r98+R4cEAXYvuCa8F8agg+1DHVoNC3BVoLrij2EcaH5hph+9qk1f9xiI
5cBKpur0u5AZwGcf715fpgJkx2PQjbO1L5oguPHKYPh8+TSc2TQeOOIPWLO5Hrr0ljpziyhlTLlk
8NA0bzOEVJVKaVc8j8tvPXY8gORs5rkdg4wC0OrxWsys6JQ4oOM8VGHt60aFjlYyUoZEV7gMmCHv
rbdqPK2s7dTXHFuVnD4coMEYOICowee9n2hXbLqof9/o00eI6//iXND6hq4C1QJ2Uma5jeZCcZUG
CezwRbUR9XfEMwE0rTwV59ZEzK0KKnCSJENa04AQBKcFmeHA6d4lagtyslO+IT8IEkgv7ZUzeMZX
4Mt0F2JOwwF/KN1gZywMdy55Dass/1VES7mlp4EXVcw1gj7xl+QTQqgFgOAPu6P0NCFQVmAM6Y0p
YFIYXt00tj+BD/PbQLtzavf75WN/zpwHjYvNtzIJtSRz9FLGOKwwF5fAjhK/LMC6NtehdVXoaznn
6ScDzgxqUROCCXR9pYtMIThUUAIFYaXZmzxQrpxR2Wt5+is1P1xe1ennwuOKkge3jIk5OYNp57kP
pojx1xyFCb2KB6ba85rSaLwW3J1ZE5fZsi2HcRcxOXp8obu5TkTnFOdUoujlG/SOVL+rdLWiu2Xn
7+j1GNGrPa9lk1kTHxG34hMlJxIY42gbipmjixQDecTMrwQPfR1VwSspKMTXgpHEInfHJOIYYqMP
nDyfU1NnjXQmcZNmY9VueoeoUbwNLK9eiRtOHbBlkzhRQoIdSTjHY1OKmSGEGZUUkCheXpuw7uzI
18wvrz4ZEFGoeAZSXNyUlLGHFsp1iMpyvZzvAdHdgIYkymIra5HLRmLfCCxcvhCBhUvr9HgxdLo8
s4FQn/HdbXDVXwFSHa5/8KRcMTuc02BfffS106fForfBgQdtwbl4ifwPPpUetlOaR0h0BoGScZ+L
ONyYrVnuCfTJPrVWdPScZdc6KNzmKGMW17niGPDcM4jws22ERjyLQXFYG02kFamFmp6P8hODMWbZ
7YcByueVk/wyI3vs7QTVO3UGPCt4FJmqynOo25W66EHrSj19cOgoQ4vt1IPiD3Ndq9ustbPxOsmS
5FPZ973pZ6iwPQTlEnw1gxhnhY59kG9Lu0otvwaxke+Szh6BqVeNQSs0X0wgFXmoqJu5XaAeHazE
ey86F0gZmXQxeITDxht8NffgihqToTD2zFy0GsJ7UQNKeSnaR2egBL52RqSKKU6QWjp5IQUq/L0n
F4/qGLy/7VakYg2iEk0PxJFUMrztjJAGPJpNihIDJN4EyL/tXXMSoPbQvr58H079P6yp4AkcUd23
eEyPD2o8Am2cgfpxH+wOVG/9IcqAw9vjc4/CH9LejKJftnjGY7oMS4tTCokcCcKxRQTyghxBydL3
TGUzjuGVUv4Ckuor6crTduZCEJmS3VuUlKD3l+4gatZEeiKicxjrb+tfTe4xJMOJSX4PUb7t66vL
CzvjwI7siYUfXMCKvmVa2uRXZjRBxhzH+xA8xMrunfteDpyPhAgUAcmUj41Yeqwg+uiJssWiMZit
BPGXKJ+B4uThAArWa0vEqRGnVNdIL88tzyGjs2gd0UGSs4qxqj3EvHFpaK/dD7q2o0Lz+/U7+KJx
hEIhtemXcuvBDqYK4mJ2yeJgh2UCJLJa1E+GT5eNnDt/DmB2DAGYBUJ5vIN5PkF41BE4Dg6TVNa0
i0wPyFEMnGJN0uTMCfS4VZZOxCM0oKTHJvM6u0YMsPB1G4qoaBwYW0mGW8MJ7iNH1bdlmX/qUh6j
yys886UooWq2qKdiWq5yOm5C257Uz0+Z/d7SvPgd2dXKpzq3tEMb0uVaxpJS48RrHXeDssO1q5th
mn84jvkdFFKwmVFsmrpXFjzFs4o8Nd4DLhpOoewy1VmxJsAtQiQ+3+vR9KHNireD1zxd3kDx4+VX
ycESNpj+os10fETA1WWdiwAzmpgfFPNea1u/S37+hQ2bFEm16b+8dFQPvUWdt0BzAGX4oPGopcVj
tasBe2ztLEv2l03J43l/tg0WQZq7RDy2XPkByOb12gwWJLSGLN05Q4ZgQ5VbybcqcqLRH5nhANpb
gFQkE3Wyb7Qmo/ctb+/ag396bEgzLMIU3nyiPJl9PMejlUFDzSV3oZR4gZAP6TcoqK6pnDOMlqtf
shQmkssbcPo9j6xa0j1UrXyZ6kQ8cuiD+ygs3DmLAhCyTdYO6OnVw5JgCGezQX7L6UC9KGM66UA/
kRiuHmrVGJ/6dGbU6PKCzpmh9MJFEAOoqly87jylNpR0Jtbrv9kjczOvhLATm+A5dIJkwjMyNZk/
pY7SxW0KknjLQzt2V0VqP90EZjvaK/G49J6xAp4SjgLWkJJxX4Z8D1z+6HZ2NxYZjbpmWLaIS3/s
PZ5rqx2etSh7MiNrjfPsTAmcRdki6AJiwCMjua48U+ecEgWYsHkXXOW7/Kr4JFjIGt9+0PcJRFMg
WFdOoLTMlxtIVYRWP8OxGqn9sUcpKhyBq+S8BOCiP8bOFGw7IR+m5X3y3ohtsIf5XLsfLh+Ts1ZJ
3ij6k+qcsHJ0owbVg4K7TJfmuZsU249SNUdGpQiQnG1+WHUfPF82eXrVbNHnIKQkoqRSoh8vtG26
iqoqCeMSeu8QEgVY6d520Gu92gwOmB4BPk0UIcXKD46NG4xJzDgQ3dDYfSDhuYn66ibStJUNlBu8
fDcbOxxLwi1wMXLQk9t6MKQG/grRZZdAfXlbIy3v4x83FfqpgTu/VUEzh0ENW/Bgfwr7V6I3/txE
OmFoNqBLCXDneKUkHnauKfSpEFsKv+dqCO6MLvq7y/spC2/8McP3ElmxRclEqgN5k620FSLRfrOd
N/Ou2PYfODfB1oGHO/ArBq1eO8v9j0nKQRxQMU8vnNzBN+wtY6TZldAnQKC2nK6dOt4qgFMur+zk
QApPJu4dbNVMXcgAjhT31rQq6UbffKyTH1P4ZBKGXbZx4o6FDVHbF1JYTMBL32iOlDZxAkBLbYQ0
OkBZBUHdyyZOrjImKObTUiFiBXAghSRTHRoGUNcCvFD/rsUZl6kJQnrZtl61S/tle9ncuRWBr/F0
PCRxsindr8JMHCfw8Fe2GdzHEzMaSQBzxWUjp55YLOrAirQovapjpbJBhwhCSOt6uC6M5H7cI3L0
ghoKI+hj1E2QRiu9t3NnghSK6J+KHVdKsmuVjTqS3IuBdPVd2QV7p0w/Lkb4eHl9Z82YXCmq1LBl
O5LTZxYxVhMVJ2U21m7qfydhvUnCeCW6O/epIAaAh5uMmnaP5HHLsXMC5shzvymyZ9Uc3jKrvEan
dhK28aFIZIAkCcIzKhbHV7V240zJRoLVPtC83vesyRZUAR2DhFndTl+nqEcEbnSD6tNIBLoWjYg/
fxCP/wkSOIsECwSwyPQdm08rxgzzltPIFFoBMRddxVgFRex38dK8bUbFuyX6tXfRYhpXca6uMZRJ
H/LEvrTFfYpo76zTq6VjfVNA9JPn409m9NcSN8kOHhGaGBENUYmhkicHQ7oxlC2YIlLsuaP0FCEW
kKnPSfvztecS7AsvtE0vGLyeLl3uelJbQtiXmnXS3KqVnTPOUDTlQlEhWGN9PbMmKPxJg0GN8GDL
FeQ6WZTeVYCOIH84b9SmgSFeGZ7DIEmuX78sOp5UEkW2TX/8+JQ4DaAFeIZ5q1U1tbZ6bZmLH8xx
wyQZyc+y4r1OPTKLAUlhYQ/NSBmnB1KrCU0XJEVptCTAELT0KTjy6oYJpRsvfLXLOrYmfbMmY7gt
08CQuPPXOYJL9HcerITip5f82ITsFT2j7HPRJezsxtmQNBZ7sjVlZ7jZr8xVg3dhWSu7koGUledT
2kmeZYcYAFQxVQvqqPKHS/UqQwqI6yWGGQpzFmMHW242bATotFreijnpRL6Yc4iIdSoj9E9kb2K4
/Sho/bnNwGFrL3my6uiqNLqV4yj55T9mmM9UTRXfQ2v5+DhmcTqVNRQOzK1b9yAfbhBiXTmCZ1YC
msfiIaO9Q7dfMtHqzHTDJ1L5gz0am1KrHhEANTf21Ly/fLXkl1oshpIt/BYAUjnychTKPBx5S0b4
kfRMIW370K7MbTTAtrZNMmsh/J7aW5Si2nkz0m3+NFXZ8maI+nLZpoXXv4PSZEr82pzn277P8ycG
Aeq12sLJhvPMitIk2D5QreAkjzec+QOlGbyO2sKokIBX5lsrrleu4akN0tWDl8g4tjHppWGmBrI0
AyNpvjkEX0bVXIGLnHxVkRIf2BC/4SAuNpnAG2YPG3HcPfbpcjvr9k4Pks+Xv+nJraM4iJs3+aIE
/cgiH5sZgsrNzInt6qfkSoncN0ukbhjR2y+BvmVk/+GyuTM7xzNAskZJ4QWHfmzOK4I0GxzecMGH
0LjqPSwyKysSDl4KE+ilMHJMpiaabtKKBGd6lC+YGJmk2Symc60VyQ2t4NmPXOY6X7+gQ2vSccuW
ygFLRwW0iXu1eywTI2s3gzar6tVfGKJDplGzpkEj+6s2sE2lcvhQy1Dv+8V41JM10fFzH4eI478m
pLUonaFkUFzQmR971DcW5b1t9yu0iWfOG76QO2qQUvM8S1dHj6qowx2C2lf1a2/Q6FC+U9zg7UyD
bnaU1zp5QJ2H1uRLtHh21ERgDQQtlB4iJx42fhP8fPWnObIirvLBVR0SZw7aBCtBSxAw0ZS9oeBf
rByAMw5BwFTBMzAyQmwjdvbACor3kaEPAuZbNhBvdVszNzYu8weXF3POjEYaIYRnNTrksplysrJs
Vnj/p+kbpegPMzOifuE0K7UbuRwtwmkSr38NSYFGuBjdYDmIr9Ma9oztXGUTArvMkJoPdRe71Y4o
bykfaUsb9rUHJWrHAJ1qhBsjCK21htoZp8GPAUmBH6ReK2v5DKoN2nhhc/kRWzV+zHrHt8kgRqTP
/mJ/KXqLXA38hlxi6cKisK0Kv24ko7GtCi3awSNTXRWjXtz8hSmB3RcUhYKl8PjE6G7Sw0pEiGMY
gIiadutM7iezXbnRZ7wGQw8CF8IICSAiyYoxlVFs6IJkvh4/w27zLbYoMb56JdjgIHADwJ/IsLws
GadpUKmutQvEOXrbF59aL3XvUXboV87lmfMvwNniZNKcoAF5vGlDYGRdnIlj2VTuD62aeqofXfmh
Yn5yd3lVZw4d4jeUVUA6AwaUjwKDG0lW1ewc6AYBF0rvM8R00Xdyru0pHFf28Mx3OrT2ch8P/AfG
YLqyqckCb90z2/o+J9T/GxuUIajioxxKufR481LDiuzBJflKkgqquqwJknCvGe2yZujMV6IDzUQP
+SSlBLl92wyprSUtz0jhRf1N2oz9LvDG4Cnv83BlcO7sVwKhgYsXFTcZnOL2ZrJUPWuCfkGIPjG0
TH63r9Tg8zw6a45IeD0pemFh/1qTopehstsgjrAWdAG8I6maqdfLPGb7eNI1xpRV+A9p0G0Vx0pe
H5tZeFrWiCcEniw9zTFRYpbmNGEqN7Q29dyEN3mpr7GanjuGSMaBuKZxhVuS71fYDm5qEmQoi/NN
a4ftHKorCxEeR95Dni6YMpitxKVLHilwk3nqcg6HCf3f5y6qnI+jllfdrpsbGEOmDGTqpskDYOev
utAuGj10cqEeNyjO4qykHQSrZBX4DyqZSut+ydrJDhjdd4D+KVO6ZFskpr212cRzB0YX1XPeU8Z1
5VZLuoxdM1YiwZyd4rfeoaNZwFnzMSnLYpNpcLjFmtpcW0XyWopmDDKa869labXNtNC3gvjDbwF7
u2kIJ8OdFk7bJlBXYhJxJuQPStpJSocK5Jk3cxgcojheZ1J5Y5cnabpPGYS7TueUSeB6zK9g/iH/
Nexip+b9svLCnd1igm6KuNTKwJQee7W+ibtxAubuK07gAK5J6O1u8kXXv2rBPH3VI6/4Hbta/VTr
Fn30y2fqnKejY0GaBoqJApN+bHyCXMZeFHa51y0Y6QiU0uanDifnZTNn10i6CfQSPBQ5xrGZAUa9
uJ2pvsSuGX3MqnC6XhInux6UDhFyZUzeV/aU3OTjXL67bPncbeW1IN6niIGKpGTZcpTIqxvgkJG1
ieyvs9P4o5FvTfd7MQwrSfW5VQJl1eF8I5I4Ed4EvdTEdkUFO4H3e4doU3w1Do4HlW6bQtUeWvta
ja13kzWsyYWde0WETjFlQrp41GmO9xeseNY2L9c0+WDHv5To06I8z+laVevsAmEEwwvRSD8pN0El
nIa6TYXGqC17v9BX6/zStbJ97nVVtinVELL2Ps73rVq/v/wdzzl2gnrCWhwf49/Sy8V4Fa0iBUdE
RbvcUNoYd4k3Zisx7bnTQqxJksozhRHptJSgBLR6ZoGES9O93tG9n2hwP6VGCR2pAs9X507qyuU4
dwep3TEqSFVeUAcef7xMr6JQicTlKJwPU6Bdl1b2ZbbmlXfrrBkwuw5809TxZF5C0SMdsxAzSV7u
KdvQ2es28xpA8dwOih6KZaCyRh1GOomumhTuULGDk9Ez55ZlUZyi2VTNtZ9QSHR9BL5zzx/auVqd
OxTO6tiRE1FTPuSJhDgdkPfxRiZT3rV9BcwzVQZ1k1M8f2OZUf+YJTU9zFz5zOUNd14LjVmxqMq2
11p7O7uJvodXcvzy2gMrfowgwuO9pv8hDvRBQFwYS6m4BtttVEH+LQL7bm9R807aldfr9GKAlsSx
8nC5JkPNkge3o5J+hEWYPzqQtwB0Dt9VwOWuX78a7oNgXgDgxezS8WoaqIHR9GQ+ir7HEG2YQLCt
nZN4WbRyA2WQAHec9RxYki76WCZJHes4bCUaaeMYinatB913JCoj0Rl0d1o2fW1i/S4wx6uqNZmB
SJPmOoMgaRNZHpgzyIEuL/5Egk/8Jg1QzUtfHEiItPqW415Wi8BYOrmzcaPJ3Jt2HFW7thhNaO0K
VfmqQLsX7ZDI4z/Du2SBbxPfIn9gF0Hth1GjwTOVa4Di2jCY79tJUX7aVVYDm3dhI/bryorVrd2l
9Y+ROWmQQ3kdLX7XhxMxF0xm9r3i2R8vr0w6PISUnEyRd9CqoPf6olh2cEiR9DMBZCjcmNy7Aqj1
5E75+8smJLfzjwkxDs/pYXhARF8HJtyuN+fOFiY6+00zJyUiSB5CeNnr3JtsR06kKoO4f3Q9vtHQ
TVfjXHUA3MfpKepdY3N5SaevrTgOuDfCcIInud04wPDbpiVHVK+DrZf1d9GYv8/SdFtO9s+/MIUl
nnYedgbkj3dvyTLwtQPuNIoiw49TwDMhIdqmD8ubuZlWQtGXrqzsQQEt/9ec5EELryrjpMCZ6ANM
e3ZNnwdd2NTQ30dGNMBKPyQb9DxVP1Kj63YofwZu/xm6qzeQI9Kmd7XvVQtlV65/pN5V0LxJFDoM
c7fxekZtjDJwfF2oR4BqBLW1aAxAKLa+mefhAc3tV4djfCb6AMIPgwGR39WCzhW01CwmzWbdhNjf
CN8GdRQ/G+4y7QAFIhql+WUQzleXP9pLUepgG/FeTDKB7AVBD5oGr3z81TSqTdMwI0YQzZBa+pk3
f24787MYnvFh7kYpwR6VT23uKRulyt9NaRj5MWzOgouo9hs7Qd08j1SIAd3ptoElaN/33rDrLWXa
9W7p7ktrcKF3y+pN2Afdvq6LeevUztdl0RA0qFpjE5TMiPXJ+FkbcJxAum7NSbM2GZ7bL4yi3Gdq
FW6sTLsxTegcLDW6S5X+OmyNX5UX3MWh+6ZvvN8MY6nb3prCu0rP4W0Lqs/VkH7Jwhgekih10MWY
keoGgPKm6Dq0Q8z01ptrDpDaoDW2WNqmblexEqdui3Iqw3AcVeJBICnH+6sXg0UXkBQ869XkOUIW
ZKcU4/j98meUrvlLvg0jMXmvQBBRDzq2sgQK7tMhnBhtGKe71m6gbCqnZdho8Lv6Rhyuzeuf+kpM
mZTsCM9UqKEki/GozN7Y8oAgnEjGEKJCPjtDBfWyU23/YnF0MpkXpyN/kqsseuZZxcDi7LCZrwx4
Dbdx4IQPStD3D5bTrrEuyCjHP7v5r0HZP7tla/5BOep96kI70f0ujSx5k1TK7yBwsh9N15W/AxWF
viLU1OsE1sZNBifliu+W4tM/P4NitRgIA08n13ptE3KKIp95JjQEPtU0DK6boa+2dKfnLzq59xN0
+3nlX97tcweWjIkaA5MF5GfiqB08grDDVmLEnLpbkW7VPPvsLfHKaT17dg5MSC9FBieAUnecnaCx
Grj2rO6eVNy8ilt7frq8Grm58mcTEXmH54MxiZM8UOmJzzphywQQ/ItoBSKpcMG3cS/xYcictOGU
buHKFJoPJa2HdNGd3eVfcXbB8LdxUwSTnJzPDFOlTb0i0KR1We29vpj35D0fzWqtcXn+6EIDRleF
m0n6dPz1wnoyQ0/EdWqf+bCrbhtbSIvA64sXD6reL2MooUnCfatV3/bT2jSbHBO/7De1TMGrTf2P
CvjxDxi7LNG1aCp8t893NmT8iDORWGgMFqlOe+dM7VeFtzQvqN/avbedvATZU3dSbpRouNPc9t3r
t54OHrLtjIOeJnmDoQVjV4Kp1HM78pFXqe68xLE/qfzPXy+bOndfxQyymK4DUSZ/ZdPIoPITEWrA
62du57hnGiFvF8sPlcpr/Zrm0bAfVPCJK57i7CknLwfXiyfGT0reOKUmGIcoxfkwmXZXWeM2T7pb
ezuoicr9kLV0vWISraprrX2OzMedmyevBIC9fHk6X4b+krJTOTv+8lFa2FViGFRBG63/kYyN9p5h
BuMqCDmKsHD/9HrT/vTqLafThiCYoCgkp5ScVV3H2TAXNPbqpn0LqeZVkRvZtpjqB5SmQ98KqpWb
LHOXiFWyQAj9AIkQq8kBdW6rWYmWFDutW0m8jyFK/T5xrYNdm6najybs+wilq6L44A2TsnN6p/tl
dZMz+3mlBS5c2CnczZd34eVkHQZxLz8KGJJHKYH9OHmw4F4OGzHhptlju0VqUtlXSgAqlGTMH6IR
Njso5gqzTrfkboPvFhY0zZNn3GS8dPvIqZJ9UJfeBg2ljy7Dto+LE4SCm5run2Ylt70aQrJdOrtZ
hzq+i6dsa/cojimO8+BC8Rqb/Ye6M5+VqlF9u0Dma9GDfaoxWlok6VXkMCpdpAoszOmwW0r3Yx7b
X6hrLL6WFtp1V5gZowvhcFuZsJGhO9L77pR+T/rqOSnH7wBB+u3Ymjd6g6iv0eZvssn4MEzRZnTs
N3nSPcZG/qvNvH1apK2PTO1Gt5bWjxP1qY/gUW+tT101wK1trPmX0+eSkRmACDpVMRjbZH+XGIVD
U4pTH8Ej749t8SWpiIkvf+BTz4IRQ6BUX4b95PQg0aI5DMeq9JM6jWdBpDyEu1ZFS9ov0xIIKcNz
te7PeVsmK5nJOddCQCmY9hiEoMchBbCFnin2LL5K4pYkAWAOxtlPo4gxzbkutMdlUMffcF1CeGOP
aWJuSNT7/CoG3reGez4T5VIep6MEIJjysexgo9qcRncKuO3qUzoY+8m6gZZvC3HRyoU684xSPAKD
KagSuesnvizrOtj26QCOs2qg/dMFX4shit4laInZHOE2SIJPjMtBdJwj9uBXKvg/bQpXfodUxMbZ
8DMI55gJoIXnyFVCkU55iAtRbl1K/b4p08cw0INHyvoj7iQJvnpZZT24VV2+rob2YljwvdJUtmFr
kMFJ0HyPQgFJ9FpgoHK1e8KzFXjBmYtDpgLSBISaAw+cFCjMJaTtMD9jYrGD+0rVJ5QUDOP1C8EK
LWsm+JhAlB9GO3X6rIp4GDNFhda+trQo3uZp0K2NIJ65otB5OlT9CTLNkzFqs0auDWF0LqRR6LeL
MX2GxuGd7cLD6rn9jmc7uLrsFE6DSjGxLQg36VALAoHj91aBxT7PHKpIEfSUdFe9fa52z6refLhs
5+zK4B8Ug8ZAkuVbpxkuIkcxj0vZpjsGc7+gAfFN4Z8rh68H9+VfHAzKtkCRGTYTrDXH67KXYXZs
OomIaYS7uk+ec4OO4+U1nd27Axv6sY2idZgJ97BhDj3Xm0FAe97G47Ri5tRhiWGhf5ci+U7LnJoq
thBA1rWUZniKEkMrWtFat9dmEwGovCHr+IulWeDGOYpifkJ8zoP8DTaXxIkDbFIwgYw+TFAhbeFH
7xwY5//ClGjFCmFQKM+kLzXT3gs8eP7htCtad1NPcU0U5E7oslEmev6fGZM+mV63Y9Sa5BIoOH6P
iKv8pOhUf1adFZdx7mw4FE158jh8J4iaJOg8k3Y+yNy2uQ3d4R5lqWdO5Mp6zp2NQzPCPx58p7yb
qoUxIkAmahxc6VWnvqkMFaGLzCnuFisbVroV55f1b/1c/ljwY1jpwOOpaii3OhWaKjC8zUSLyRpA
85xrJxXhiaZOj4eSTDHdgtYHkRqD9L3ibNPU60tiQKMetpfPxDnXJOJwHDvTXoTlx3toqHXZBDp7
aIWPQWP6iOogrBz5ofGtRengsrGzH4y0luoELzGjZcfGJm/6pwFRRG+LIP5qOuXDoug7UVy4bOns
/h1Ykq/wUKrNonCvwjB/gDVpO3vh78smZHok8cIDoQB8BLeUeOOlb1SkeqkpBl49mfruLkpU462B
SMQ+S2dk7hjWuGqiqd8sy/zZiTpt4/3RbyVZV63Z2yx2Y24nYzFoy2b27WjOv+ModO9ir7JXItBz
B5ftJnem2c0UmPSRy1rr8njmPjYNTStL9x19uomblUmGc0eJ8qIKugS872kc76HRYolbnxbWk5Nl
06br5+tkMp4RqABdV84rBs8uCwiNDtCElpZcGK7G3iUr5OwuQ7Wzgvp2ZABTd5S/6DUx2c+oLGRV
BJPSdw4nT8vhNC/92h2Y/vqs65Nvpa8kKP5zmg6sSM45avN2hnUHEiOkk33XCt9ZTdes3PZzFxCS
drItoM6CpPj4AnogXksgTrCL2+60acAF7rylj+5a2gLboTejFbzjuWtISk19G1oEKGmkAKv3gjix
gbP7M7yK5QYKC2pnZlQa/crCzhkia6dgRixHX1z6RkEAophgGIknV59vOrSDqRVla9ixc9vH3C3g
ONZEh1PyXyoS4Q3oTTB58/CcVtVT5ihIH8xl5odu9zexATmjoKUxMCinjaSA02CJ2KDPoB3Txk0Q
P/5f0q5kSVJcy34RZsyCLYPPHvOUsZFFRkWISSCBBEJf38dr8zLjhWVad1etqsoqcUBI9557BtiU
ln/exr59cr9c5fLffzlE7eJOFKmzgAzGad6HA9dbO8XNX47q7z5VSKkucR8gpEJI8ftVWLfELjLl
gRwb8rZWM56adva1pv/7I5pcPA3wimAlCxjx9+ugBuABslrxhsZ0Cx7aeUEGXFQH2z8/tG9uB5cB
twYTHDCUvjYOPTUGidN4aJG7wErYcu9Zq4vAlsTm4c+X+ub9YJAOciQU36ALfWXSBpIIPvsQBWFn
B1rU+Z8jclD/fI3vbgcnGQ6yGMVG8LUKHRjwSLteQgeShG6sUjgkkM/mwqflzxf6BvvDMOZfAAIQ
BMj3l1/yy2pDeuPkhcg4gwvduDoFG/Auz7A3EV5utZzCbHSkmIs+JtMI83DbAXyLzTTnFa0R9Coa
CdvXsI/dn3/+Yd89gRSETDBeLmO+r182mCaVIQQbVdKE+6B1n8NE7nXvvv/5Mt9sIBjC/ecyX/bf
2TDigtaGXpPM44czDuq6muoKCajgua5Wsr8snm9v63IcRxc/xP8SMKYJ9cYpwOLxJCKkTd09OAaE
76Uh0eb/cGdQjULkA6X5fwFLYe0HHUECSGYwgofRax6hz1BVvxH0489X+vaefrnSl024swEfeosl
hHMAERmhLOYp2SgXDnl/vtC3LwsqcziH4tHh8f2+VnmoB8r1Jc8zFAfbwcpWBBUrfH8uuFr/8gn+
7WJftmG0AUMTRzDUqrR7RLDn2YT2cOEQ47i09V/u7PtH+J87u/z3X75CYDy1RRgcvsJab5K6ukoW
s02r6i8Ek++2LrgTXTiI4BsC2/39MgHMz5t2Qk1mq/XFBLy5sFn+diZ/c5HLUQz2PzgYmA9+KTGi
qL5gOGBfMDMFWTROxzHx7/68Ei4/9PfhAKYj+MPBnoIMFDjy7zdSOdisoB8b4NVsdix5YaCBufUp
ogbS/PLP1/rufmDX4AGrRAMIlPbLtUadzJcoZjinxgVBADnQ/eL/d4nLT/jl9ae68cNG4RLYgtep
qLrGM7m/Kj39ZVF/+9xwdGFXQMv3X+cKSv/Jx+QM6wzzDxL+Ay+IOxglbmbPl3iWf1P9f/voLrJ/
HFeARL+Sz6ZIu+MqL7sdTDIF3QyBl//5yX3z4YBEgIaD+BfV5NfywhMoceG3OMD8VhmwUODvOlY0
LSctb/58pW/v5ZcrfXlH7RylPShZAACGWeXI2/oRjfU/f77G93cD9CkAXwpS0C9Fcz111ezwBa9n
Gl+ABNG84/6n0p3/l8f2/c3850L+7wuuZZCi8X9TbvvUdvmKe3M2iQ0xA/vzHf3tQl8+HgT3shjq
PhSzCb/Ww3CLCN3PP1/im40aS+A/93L5Cb98PD1SmMcUScqZ5OKK2P4E2/1Nouo3MvD7P1/q288H
x89FfI4686sch+qkSzsYb0LeFBUuAKDGHlngnN3QZEQ+/vli3z66Xy725dHFjex7Gl72HeoNSNOY
riKIGP6yEL5dcb9c5MvDS0XVmuhizjwG6efc1k9NL977IP2bfdZ3Lwkmm2jYIfTEQPfLgrOpuhQk
eElBlG4dHAmI7jTE36BN/D/cEShVmMjF+BuRtb8vh6VzGJpfPLYJsQcNdzY2BcGK/G1S8d1SQFDF
ZUIPMSkGpb9fBruoGq3Ep5o0/bxBrFd/30DGXEjup9cE2X956rj+X/CVf636v557v1z1q98xCN8S
GKuLDQIOl21uHVOzzKUIdg3jCeZIgc+vzDKQglRNtWsRxnoDfF4+2LlXWzFEDhzsapBCqY2b24YF
3V2bcn2i+AsBrosJbhhiof+X3koXJOVS7V4U50AeAHv9/qx4RAMwvbDIkPvY5aQx95VsS4k+7i9l
1Her7FJ2+JjqgB71tSy47JipjLDKUrjMINPvmgHvamP6pJEx+5drwbv8smi/vo1/if8X4f5/y36M
K9QYgICZeZ2N2xxUvqrNld/o4brlEpB34yokqcaCaL5ZIbcPNtUy6qAwVUDUNSKAWyTFrGz1tiH+
JLOdbOBVZ1gAseCKj2CGg4Yf86XfsaF3+3vJg8o++S4Ca+8VSO93tdPPTenXtGP305Qa9ja7Q1dt
NUgqS4vQb/TEKPqjibcPdoHX2ymZYX5e6KDpyCHoU/6aplUc7lZvYsN9VLU12VSd8Z1T3XnOWlA2
eiajFelxkyEkTllfX9w3VmUjWfYmDqY5S6E7tm9Jbeq6ROjV2tzoLr3EyKlavvZSd0PJ+1j5Wb+4
S5eHKsFSGHArYq/ifuHIMSei/RH0jVqQImQrBnWlE7JXEFFScw4aX1/LjrIXo3Tll5yTpNtZK3i/
nT1HDOUAHGq6B91/ECk8b5FnuwVtyf6IdGyQhg0Pieipg8EduCBGwoS35qnblA1qobqIl2YRV2u9
IHje0Z1FqKVL8Fv1jMFMNoHA1R2QXNNfWY/6fpFiJ3v2x759d6z0n9ulJngAACN/TrFQJ7TJ8fUQ
BfC6IGvk7INudXdY6PZHj0zyPk/DUAd53IdzXxiOfwelKukSTNFmjQCLSjka3tsShJCBdmB9VOMM
bQLD2gGdfoSpb87qQU4FxQQVPvlTq97rte5unc5LWA6T8AneO3D9zeEYZ9qTTiLx0TohJJyYdDln
H8BFyUO6vploWj6UbyDYkKA1Dzn0XeTW89SUY8ogxsxYeeGWSdm+KmciIBNParpG9NzglXqNvQ+m
l7QckaiDTHoCHWO2ojtvcxJVfpN5rFv7XJt12hFfo11CXdNysATNAu//ekranZ68+eChsfqnaTRu
0oaDn2Taq+ENDgPONSkrHbYnX47RZrHrGOYhhkuIql8reN8xBLsfhBTri25k9FnXFXye1mW+495k
H92EsTDHfeidF07NRghPo54W9HNwbXMj5SJTqEHmrtQi6n4uyAwfN3EIlLzrx+S9xc3veN2S4wT8
7Ib5I/vQqytunB4UHcLX5RxGAnwQrNtN4nJZZ9wBwX6gvrxFIp34KasOvQ8RQr3gbmGsCQgn3dRq
nDFrcKvx2AQmOs2Gtp++JulN409jA8+9vtKFdnw472nRkStdJ8TNq6mJ6FVkWRgUiBOjn5rMcVei
PDAb7mNJw/N5DPHVKacHm6PqP6DjrFWh5rCJIPkc7FQsqxccuJkqnE3peB2naiwdSl9Cpn8EsnkS
ZJL5NAUtYuAEQ8yTRdG+LCdmp60X6yfYK8NVOdJtjtnLVHIVJDmc4p9dwzU2vvgZuj2cI17IN8xv
Z5xP5KYDFwNDBtMfWKze+DT2G3ew5JFGanwPVs5uOtotZR0PbwtJr7mKP6fB8W4IGcCGXxu7xRvq
0dQF4yutwNFPUnmgXejlE2jLBZ4Ezc0sbWabAe6S1POepBqn3SgW56ZhlQu5YBXr7kr2g3+mK9g1
3OvGowqEe2PmeQ96e3cbzYz8hNf48iTlyuUdjqqwXCI6e/tEWXfOAyP5mQeUs4x3dISMzMj0bnX8
4KCAe+vcoxw2zUEPD47Qium5slZlYlAftRriwk4iKdbZ6i1+Oahjwtk0aWqzOBmaHEb+feGD37Xp
Re/nEx7p3sRTWMhkPFVJtI/5iHi+SzK845EtW3V7wFHR43KTDKCpQI7fIBKeq3VOS1Cqn6NxHEvS
B9EZviGQbPlRfyNgkpMvgXzypeNnLhnsETnv7E5JW+9dgWSM3g/OqvOPbtqlsIMJfFjfBjw3OBsy
IdNb68lTUPVh1lIybNfU2Cetk6UYmhVCBOptBj2CCGfIki/Qpmc0xFfsGWQJar+6sbaOMjRQYZ7y
8TocEeMxxJc8DDtio+mCZNN2PEYmCJGIjkuiQmjiH2cd3SAl+s3BIZaxdL2ElnCbr5ohNLoVYw41
2HycAdVnUWQVjOwg8Yob6BqDJd4mokngv9yzg5yDA/Q6SRZPbZ+PbprTueOlTaptA/pR5iXQUaS9
Cz7xYONNJEbY4c7aZNLBsFCmfV+MGAPlCxiCV0CmyA4G61XOa6zDwL01aKDwjJCs4rQUzyay895V
dbuJDfIZoII8DjU8AnycH7kTcAuKiZsW8NF4SZXyMqm0KpMEs5iugvTME2+iJ+bktOFDOJGpgGLx
CanRQT65kFBDSGNKQBXt3pBGFilzVdEyobZ1u0ZHh/bONnHn5ZFgrJs1jgpL15CjmBcIQvumQ3rK
ctNVk8CkqRe5kIuPg9jfI3Bm2Oox2slqLFIzRKVtOIhZVX1QtdJFzVSVqbnBe3bmoLSx9zpOiIeF
zlVmVY8HjJLf5m3Ydfumg6onHFqee0wmGW+77Rq2LKP1fMJkymaT5qBv++MppDiXqjYK9lhVDlpd
qEPbqnn2Zxe+a5eBLLMPlWlFEXbqOHDnnuDAXgV5aQLu52qJd4gNx8ifVDcioo86tDK3i7ijQ/hS
hdjSUw5OKAvlfAtfQ1Hg8c83Tdosm077QeGOXkENN/mS9s9LuwTlUC+0qFug7GnfCLTFvZO7TDEo
QPy+hNOYwLiRibyuUbhxHY0ZB2yedWv7oWEIVLRwsc7hexQUlSLvFHWLV68/YIz8IoT8Merx2h+T
q7rS1yIlmx4E8kwhejfuHeepZt41J8ilW5J+LYMpORhXP3kjvatGN9gQ611781ohzWgyn8OCKM8g
qgXME7nb4I9JVlFnS9sh1Geemn04+vVG+7HNHSQF7Q3cTFFzRQ07k7BVebK4WBaJY0utggi1aeOW
Ct7l20FN9V0PSk/B4XVxbBhCWWm3zneuGOhTn+JwHcNwvoOYONjM6dyfBULct8hEaU5m9itSgpe+
mrxzeJSU/dLI9dYVEz5KBPbUpkjjXu4iQR69qA4VnC6Rl5o5Y6yGgtrec7NW8KrOpTudpyjYssB1
MUxuaQlXE3XVGuk8KTdegZG6U4EH+c7caMo6MoLGu9hqP5s5zXS1WOzNckWpQSjK4FmVgyAo9iKN
MK0IizZe6yqHdXoFK5ZEZBbRlLs0ZUdDhxdkW7Z5nXrmmY+pLpdulfv0IjfVbjweW8590D8quFcO
MG7R/CYMxqs2MmERKTtuiA7WG3gFhCV1vGXTCLVjVqwb5ql9TdkOgtIVvNMesylR19u1J27WB1zt
nAWyhijlb15s7ZXWDPuaALVqgOLJtUm6h4NaenB5y85Ti8eCp+rtJ1pB6IFovEeQpVFhN/B+9/3q
umr1VS/CpYDpJr67eQwQDFjdhtb025SFXU6lxB8Yn2aXgkUN+n2O0jjIZwfmcI0wQdHjdX10euJb
yPXubRpoGGiSEXLfcNx7HXB30HtKsuoYrpQ1zcZBNDjn2iuUrJtQLZCjROma0UXsIoOwVar2rTvb
DM5Or5Oa3wWm6/kIO5FtAzPjIqnYh6qrcy2bvejEfuzGTeD07SlUzbVFkZxFsgtRXmIHcYckzUg6
JxmGDKxEuAB2z2VGiYSmBxUb9NHtHWKuDtijC7QM780knrt5KWg32RuNeXIu0CXmmI78IFyEm3aI
PjxTt+VKwve+whLC7AuFl8EGHWm5Bz1r42is1NmXp4YuD4xWaekbeH8C4PaWizz0OVI+zZkP0mEm
+u5JRN69l/Bb5Oum1y7i6k5kbtEwTDvuo6datfu+uG2ZDN28SWPJnmKKDZo7XlNELJWZUt1Ome6I
1F7n4M7YGBBVa2Df242npEFbCf/NWxyxRwXyMojo6gTnG4TptitiqJE4lY4d1J4TPXS1LeCk+IoV
nc+kO/sr3N/RG7sNffLWBc2a2fkhavS18t7QsMBTYmk14jGreoNM3KogIpnypgEFLqwa0AoXYDeY
+KQZPqcm7+YKK79nTlF7c5zXS9BkblwRyD6VziOiyKMhzJOZjml4aGswVpEbBVOCUZ5lCx0qqYYa
DqItzgKfnDjxtoj1q4tRBE42uvglbds+TUsywktugiQdcV9oJ0RaxBDL5hbnttfwJ0yzj340iWz1
1mtTzZ+1b3GOD7GXtU035/GiqxMV6zVFtZr7i3druyQoQSiEfABOPmNo3kbW6aKBVDSPPf1BU0Gu
kXELL2w6v629em25z0DCH5ycKbeD8Mm/7ebglnXjtqIVWGhLeg87cDgtR8kHrEeaHEqJDmnLfMm1
Xhq8U4WypZ5ejCN/Iprkn7hCTY/w434vR2pwNPpy46Sdk+nJh9Shk+VMBPqflB/aWKtD4hAB8Z5n
S9eX+qiEB7y7Cz/hMVchVM9/FAhZx91J6KH6z95vtl4TnUWbIPN5Siz6+Wqn1+rA6HAtDLueGAqh
KRizhiyvSUXvRnjDllbW//Qo0LN17vejnX/4Fnp6K1OOLQ4p5N7Ibh1orRGwcTXN5ATx+adB+jX0
oM7bIpM99sFDXUfhBqa/Z1O1aWkiSnKN3O0RbnhMjj9ZQu/6WaAStMF4R2y4XZP0PahqhLaPBpZD
Q/iMZucm6NqzSWd2RHLgj7o2DJHD3gu8hHk+1XLI48H+GBzoPwKa7Giz8lvIw81GwyssdxMY1vL6
tKCNuG3iMTgb2sBXuY/yiC/HYE1MgXVccKaPTcq6DJOzjTX1FhhNd3E6wnPpg39cfyhh1eVsKwbF
cx5DOnDsjPtPQ6YfzPZOiTPrwbLqZgjWF+g8cu26YxFWjkJfbtzc1fW28bs9Mc1R2f4IJeKU+07s
3jCe7nsHaEPr13UGLAc12ZIipmeOAOuNS1POkgY4E5tDsyhwQTy/6DisXiYS31V0wOnvJx+0Xe6r
gWyxNV5TzzGFE5pPRM2pDEytYDdF6m3E/cQLN1AMjmXQzh84hq96ldZl2qE2XFh6FXhJ0YXOXcw8
XXRDfws7UpV3MtwEE6JEZvpKLuEmGgsSlSWyMaJl7830M3ZkswObG26s1bCzDGIZzBbAnHXgMcut
+qhkzaAjkMARlhKa9qeq5nf16F+0rk+oc85Exj91I8Ic+85Qjk5MMu32zqlf4LwdwrhZUU62jYCf
T4L7oHLW2ZxUfVlDcHleJpui3GrOrRscIgaIpl3eU5W8wH082NCJ0mOM35L5TgPdN1IZNYTF+Zok
V5KjycXsSBWEzFPGuLFZuypYWPjtQ1OFtzP1bn0qpkyE1M86D8sXqE45wgcWyAy9g7Ffzvuo3ldN
orbJhN0n5Gj7mHqq4EzraIEBK+v2yF1/TJ3h6Izhjijn1I7+PqK0aHmC0reKtgDWkEnDExwNQ+Ej
mGqX2PjHOrOXdJ22cC3BJ1ntV9irZ/DvngFLWaRpoLkcVXqfxE1VmJ6yYhxRb7jLrh58P29S58hQ
CuRDAFAJVl5bNUYnE0cF5jFr4VbN+zB4MdzMmn0/8jHDvN7dK9FvW42IeBwxzTnpnI8w1lXm6OmB
+URmBhGT1ImPQJWzWcJiMBmAck1B2S0nfAIlnJnKMf5JK3HrK1Gkyrx3gTw6icoB2l5NPr+bIW1L
1bwVvn2pU1YuASlNby24yet9r50i6LCrAfR7jXxa5WSpQcXURcpDd4uG+hYZOltmyFYOTTmmNBc+
K53Wh1eJLRcMSGpE5MmYwBAeW2tQH7r1I71gaeiOUBt55mFIzMtFQYk0s+heRXo7uUne1XIz22c9
rWdQiK8grIKuLcWyk7z0ifmEFOMC9MF8hTX2sW/W5zXx7yMBhko0RUe4GTrbZejvVqyiXNfObnDl
RoWM5XMcXcc1uXUqfp6QwwsDk2o3qPA16cnPSEUv8H6O8yjEYpGRKtMw3iFrDdjbJGW5KpfvVM33
I2fIQhjHjS/iz9Xj+KSnA1+wQ4XurrcEasH5Men6XbOER8wlzjVgnGrkV3Xagx0RbyekCsL7JD7I
StLM85xdRVmSI+3vxtNhX0LSuIAku1ynKz0qr983NDoFcgDDkq5rVsfja0SXnKfzoWdJRjsDci2d
Mivkpu+dnaN0kPXVcNf345MI5ptLUYPlIQ/IyBQl2mQY23O+FcoCkJCA1qLHSLFS+Fe+s+w4CmYz
dCUOa5bVjtzHAeb5Zt0jteeIV36uRnIbqKaoU6c0ll4LjSMgqZLbSuit44ucJQwQWpp2EIxi4Oj0
0ZMDUlgOPgLeEWq+eZyvwHjewGFx26Drx4bbQuTuN2GBjf+6Zc6e9x7Pm2V4J9BpYPPOfL/J08ls
kXuekRbdjsXEr53/Ea37Gq/sFIT8yXHnu8gaJOqYFf+XqPfNOt0Hkd5MFx+kkL84rSzY6pRrYFCj
I5g7Czx01JDH7bia81Gwco7nco3DggLEwbCU3gRSodgR9a7l8dVMlzebLg9JuqIj5ke4QRwi4x5G
hXzNNfl00cVlMNwIs2mkmV7nKxUTkvecILvILeG5hW2TvTp++GlmdT9r8FpkEz4ncxvltk4/qCOd
bAGV/lD7a1cMFaqYBdKH1bYn0blt5o/pIVAA/XkQ7qXxN4K0m9VGz6to84Hi/QvvisfyB4vovlb1
ocImwyWgwohcgY5aJv2/6UrmzRXBwTc0p1CM1I799PhUoNM/eagoxtYvljq4Zj76hwXK4tAuB6X6
z3UAXsS7+pwCsqgD6DjZzwElo3KraRPQcU/5crf694jWe8asBmV1UsSV2uH4yGax3kyejnKnqt6E
dLNgWI4M2Z3RFCKWL9APCCy4jZ0OAk02HqTXl20Lo6DFAJSiTCT5MgqSj8CXc0FnzEMWPRVwh98D
/vrZ0LYcRwRy8jS5MzHLhTMtG0LtDQywn5aqg8OQFTtmnH+8pjdow/q71KWnxO38Qkn2GLXoAPna
beBlWcQWqHs4x+dktW9rHN2kLUASABQbjjWQixXdhVmAL0JwDjCiDw/Em/ctGudI91u/V+BzUrQp
yC1xCaAJ6JevLpq3YZEFSsM7uzagl6zZjIEHchfOlfXfBPN+sgFenanaMKMKjw3bOu4QiDiCG6Dd
cNvS4DAlXpmYFJOVaQMLs+sujkeAOuREMMAoOzYVqpnfK/ipDCq6agTqV73IvfFp0WAgOZnpafD5
3lZ6xAcKH/pYw6dEKbMzWv4chxAwtgx2o4ZxSuOy0vjTlasxsZL1KVB386SAAlp/D1UT1O7RrcPr
12WNS5lOm7BJriPMh/hYKCqOXCVlcLnRONxAYnqceLgbZFJ4xLmHxcvBEWbnzexszFIhvXmEcUJ4
5xO3qEJ4jKyJs0c5jCjxJVV5OHF8qNxtN1PQbJR9UsGMf6bHhImgXHj3WbfJQwy6ddGH/EIQataN
n9AhR1vQ5xjB7RsMYeD6isUq/KqQPeq32CLRwYvgONsAPfTpCrdA9Chd05Z1j9QnuPYHmaTtRyKS
K5ua99CS21Bhj+la73ahKdINxYcmDaZm7QHjbnyD+LyCBKtdPrsYMa5yvpH6POM7XgV7hDvwj0ZP
eoMis8o6sJig94ZbwTJtqfDLCr1iinZgxbN37L3jTfhihsJxfBCpNf10l2rXGYkgGQmbSsA4SfSI
D7/k1bNg7rbzk10dYjUl6KbqZQtEMpckLTvbeRmFlLWu0cjy5icyVHZa+MUUJAVz4gUjCXgid8rt
C7ZgxhX0S3U1WZAhpQE+q3sv3kUtGjYvxORk9qi5nit/AoykUIf1ZDhLVqsNCDLrUa4Q5ifxNG3k
0De3YDmxzKvm95nFooCpNMs9CYCwc93+DQOrCnbkyiu60W8KN2r02fVH+Ni4QJ/oELyMFetzj7PS
Dfln5wwHFHo7bM4lWX4ascACLd7Ovf0YGy8nQDMY3yrC9mNagAwLgjgF8gp3F4X92yMCpQbUrY1/
WAdED8r04AHJA2Z+rhQEuQPT+WT83SzIXiCzp21RAPXdhEp6nLZRB3sNT2FGOWdmRpfsDdtoHsqI
rFiw7k2PyRPF907hA6UHdOUBwQxpQaaLvnH/bT/ns4KV2RTCEarti9YRxx78BOItE3TG3R6zwKyB
iTjT8m2hzna+6M6RVG0hrOI+As27+sGFHWyGPNMTN/olaOyZXMbM6E2ofvEJeHijzKBpPIiYYbYg
8wQNl/M+L4ibWEJI8L0zHtap5v5OhEmORgq7c7dzGnIgs/dc+fF7nA7nvpElsI+t0xNgxDDypleA
ctr3eiAqj1MEV4xmKls/3TSzv4MSES/NKzBz3aC7hbkSP0i/PhkMYvywve0YsI1xA04K5hYd/YQJ
yp5wzAWVPocudk+GX+fQJ8n8vAbmQyYQcSEhiMy27QAiAQFKwR1onPim7x6H5WFAY9H0TU4AFk7d
TQt0CLMhZDualzaec91/TDV5YDLe6YFce0Y9enDjVpP9YGreBDMoFnNdWlqFWSP4q6H1PZ1nIEsf
dMYmx+s7sgxbI7tdoGAvAYih6b0WlR1W8sR+pOLcu/VW43iZjH6PB3WGD1MB/jYKU8LzfkQwTB/7
W7K4Z1gDZjZBV5GSA4Yle93q7Zw84r6LoV3v5gBjpQqYj37TZC3VZTX76WEk+gq0qePAwifHl/ce
JNoWk0O1BMcm8k4t+pRlltsINlNBhZoRmDfgTNWuRxihnzgbiiZYgoOn2LXL6tIkSeEKoMycPYSj
C7JDcxApDk5nvq7C9dgCndAKCe3dSECwBebt2CO1yc+OxdmFMZI69c5Jke1t3Iep8o7U+3Rtt/dt
fNQosAXQwHYFB0ESA/hEYC8k8yu+ho8UXJe+wujX59fdutfxDcaZ9xWMsqiczg2ck0W/3qzBeLTN
IQWCktgqWy9DRupvawwL1hRw3CKC/cCc7Uimm2AMHuFym4UXxDRZyM9e1e+ioxEQ/7gHLNDv+eUR
af6zS8QDdqjCdHozgEu14syEaWfeAROfavctJfqkaXf0muoeSemgQmFmEi/dSzx0zz7yDHPd1OeO
1tgfnPu0jvDtLYcB816hcZSBdru5DFiqyEwZJDBIi2TH2tgisvEVxqloQoath5lJ2w7HgdJ9JNoi
mTRQOwyUKjzNvj7h9dxgCZ06s352cYfK0cHnIN2nHp4AxBs/jT8Ch1rHcomH19QXwAGX+xlPpkWU
r2IS+QnEPtAIB1jlizWL6bO84HrR9OAxinmfLls57Wqfjnmo/e2C8jgTADvwv+YLtLR6cm4DaW6Q
ylA2oXdL0lfkZ5cBxuWdXp88AynPTKqyBwxmE2C/AHwrBDu6eLIp2v95wYxbeJDjTNWTsMPe8+dN
FdxR3b7BSCAn4nZxgwIWeofWIBK5pTj5beHQsRQr7HrWAfnjfRHTZROL6hgE4MQmB9146GMkvcJ3
eMQsZUeC/rFtgsNKEHld43RJ9Qask5xace3ENgswGB6jR0mX65E4IgeAmCA7yEXi4PZ/GDuT7ciR
LD2/Sp5cCyUMhqlPVy0cgM8knXOQGxxOAcAwG2Y8vT5PVbdUdbTQKjOSyQiGO9zs3n9sDe274mgA
H6HNI/uZhbgQ1X/W29dx5Gpl/6iH7KJ3BVY5iAK53mr6ul/H8nZcmjd/sQ5QBZsWKUrcFQG1Y0j4
ASQLAhwSpmAJIjx24M958TUSkgk+jksCMmGwui/mvSMPV0O2ZX5yM/FqGeNOmf0xV9q9bq4HuiZf
nH7eWPnKxnwntCqaFeBo6967at6n1bQpssMQX2xOy4QzBfWIWn+vRRmM67pVKG6bytmlOLH14lTP
L9wYR26L3/GURGajbTz9OfP8fTaWZ7WMUa26Lcjw8zp0u7KYmfTTPlL2+qLZ0y4lM0Va/cEZ8i1O
fELeuC4gtj3GEGN8mjT7BrNGmI/evQAHIRNqU6oPp11CsMWAOJ2bpbYPdhdvkniMZpF/FDAooiPe
gyBm0fubYhWh2ZvkqWjE6eSR3RjblLAsvZCh8dfmNrtBrPvPvab/pJq2K0omZafhs4lN90Rk2zZN
wNDb6TJ22bmntpj+DZZqjQ3cEhEHX6gy3LrzqIA1tXMt/Ne+9m+GtP4F1PI918lZ0OMJTn2Q2lWi
KHkAIOWj1T7mOYSj0qPUv2iT+GVl8lQU0+665OhNtnNNFSylCrAGbSE9wtrQgIt/EAoHns+nvbN+
j0N8UmCfmvZMGA66gma6iHI5CiQSRGQ9VKadbQwpbyd3PPdOc6+kiNI+P8sa2XRtfV85EZoILpMw
Xmej2lNfsjNrC/vZAGtP9GTeRnh/DgXKn7ysIuma4WonRyMrj138Ec/5LZccfF+GVqdierTvsVBt
r8Ht/LVfLZE9gF6+kTeu0AyBqM0x51ElogIcoJ3LrZt0QTw9LyWXk22NnGdIMSb5OUNk10tzMqmP
7ZgMunjEGI3kIKK9LqBMCwEVyZy8v0szkAn07kGJlvAymbReRD62ARPm2YNAL4Y7W6dHM+2p3OKz
6zyZKS3lMMYIF+zIByrQKYtuUWs0KjRTB9y0vknBCG1168bnMv1suwRxF65J/mm5KC85kqy4/jCp
HoimzghXQx6tdeIw8wEULDgwOd2VnfWr1gh/LFA10LdNu+VyrqUXuM6p1Ex20ctgsm7o38Xi3naF
iIiM+E0I7S15H9uMcuAmX7ni+/MkPoVErZ/PkVzzzRLHGyv9PTRLpBk9fOhv9riN16qvTKbbJXbP
zpwHWteHZdcCgqU3BQO5599QoBiktLGGemFvqBw6D0y4FbLFjclp1+fdMWbF8lxsX/IQ6ykRSfkm
a/lM2eZp6X71ipgaVWSbwhyeoPYEF8N8OxbWp6O4kdehvmUUfqvyMhoTLgSPQYDqeaZYpx0+Cltd
hEZ6SYMzyeNzbcSfToVyzU5bpiKnDgZiLHy72ABqBZaelmRtymgyhvu5z59LCg8GdUWs863QkLwY
WXJcuvS15Y/Gm3y3lM054QWdEO3pg7yKWgrSMpuNcr1QdQ9J/Nlkb42tB+JK4tkevL9A4cSxMtDw
zo+/7Owyvb6oy+ucGe8p6PuGxIgfu9V9fpcRfsYx92nCMNU3H5W+vHqmeWnt9i0zvHd7eAF70CNz
iXex1Lelnb4CvL2n3t1c5b/7ZXmuyl23rNtcPflW9iaSeWuyDDXZIyFrb/pUnX0DpV9tfPSZ/40n
dNMYJ9I1AlXEP3Ql7Ssn+7RdZe70PuGcShCl+IkPeDPmXGrlT1zn5yRmEKu05Tbu0uzBm5f4XV0f
ybzsn7PM8vZGAleIXmwBIjazyKOC+r5vtDLMoPHDqmJGVKupR43svJPdeORVNX0eColYo8+ZCvUs
tYJ29lUQE1K9r+aUHVD0DTs0+/2im0WoW3m7yd1+ZZVok9Oi2+3Gr/o2mA2rRSdNHWSSeh/T7Hys
C1mfMG/vrsmbVxpXVNusH8q2zrexu3xMtiHRgUEGajPuy2p2xSZbkuehJbmr0gYmBrO9WWdn2LUC
FLSTfYn0aT6lgzYcbKx+AShDvdVcbm7UwtfOUnmZDKhvUnWQV1ZwFDgWeBIIQnNjfpsSMsud7btx
8R68MXNBUkuLIayNEIQa2MOMDFFiZe68dD07DaYqQ5IKMdTjbuycj5zbjlmT9jg3oeEbPTHsTQI8
WH2iYw6HnPE9E2T4N82+hHOiycy4mLl/P9rg17azz4lCCkjGTCnthFn3hkevGvaNzh9BFFyTmVvH
UyEtf4fJST48sBIXSER28UXTYE8X1T44g3X21XDlrrSnIstOa+uGUOBMj27/KfkAzCaOzsIE2Zk2
rqhu+a0JxOI1TWIr26CSVAc0v5+YBfRArekcrSXr7WSMIki9EsJvVoEd68Q4eQfenm/LrJ0dSvND
5RT3k2x2o7vcA5VVkUKaHlo2Dm2EHgCsebO1zeLsMt1emc2nacHokM+vGdkoe4nukFaeAqWcNxxK
THKQsY0dEKDxqcbVuZRlDfQVKxIBR0SqvczDleMo8/IDBUgnT0dY0qXdN1VFOPlYo+kMLJ6MPv/J
1vlGFt02sfuHwdQfda/+FutyvYCAxmgpHkhhbr4cS5vJlksPlV6HjRLvsecwbtjaUZC5uBmyFovs
WP4YmWMgFZzcTVczE9QVxG6V8+TG3kcsSsn6uh7MdEFDUPTzgViZu8ZJb2TdfK849QE5h09e1y+j
bPRgLdwd//GCVO79im/V14GkklcISgVp22XgISS1Li4ZFgN0x6S8eIM5YAymdCKqT07vRr+ScJzd
zOv6kYvVBE0ati0+t9CP49u6zm/MjGOO/SXbjGVWbIdhzdFUJtsubnt0CD7blcHGbcpuCQ1O5UDw
0drIvv7oY/Nx5cNd8cHmXVwzRO98GFPSSA+DBR48qSSDDkT/Vol42MyO/gN2MEdLV6GnjOsXv+mu
DerwR7GsyQ3ti6gndWiT0/VsLD41LP74k1UobdrJRZjdZ3eG2xbhWKKxoI1035XzD/v/tFedqdG2
Nt7nnrOH7GYxyg8aAsUgbaawu8KcotDA55GGlK12hPv6KIQXNfzLRk6oV6aZwVPgD0Doc0Oqn76h
2BCtyKgzdF9p/ck0znaTWuFajROHgomqmL3ZlRy4Vq5tIXi26ahzOxc2W3LS7+Klearn4oPJDFik
MXYF/RykkjBajsmt1bK7UeGxmVBGBw18b0OMzNaJ4+d1ce76yvmqSBFVXR0WRXUZVfPe9sgfaw0m
kuajMJNsN6b52KAqC30etXDqbAoy0ljbiLk+tWV8K/zhrGbzJJWxt8Tggi6/0XWsb4vFefTE/Dx6
1wxwKn+rZfjKh/RuGfpDJd0bKeXZLlt4HzntRWpcVAYSYprFjhTdu94Q712ZvK7T+IKH+TXV5y5w
desEWbrVew2Y2f820doe0qmbw8UE6c2kMexXbwQ0WndWqv/Aam2kve78yj4op+AjQ1vTUidtSDAx
UsUuubgViYM4ioJYDIeuWVC3m+qN/csKNdvtQLnajyaHf9Il5yTEGL6X8kHK62B4NYbi+UYrrng4
pK3uqtxDfQ4JSU6oHuYuNw6lTfAs8jZnCdu4mAoCs886VnVBPng1/UpRT2+sRb2ZiZeG1HU9JDPY
nOv2CQf46G4T1ZbBUlttpEij5DkVMEf9Y2t6x36mKv3aphLlIw9gHS+wlCuqs756S5bkMhXDMa7V
1wjHNeeZCDuEvGBUhIzHbRVv0wbZs05HCMkmJ3xTd4bX/F518PnFxYA8agxRhpmnh6aebjq+PnZQ
H511iBtn2Tsdn802RrST4RTq4ypBIS3BkSTQulb1p6XwmzCzu7vJ6Y9WMh9WPvHocXa0rF39AOOp
tJwymo26DdHI0b4OM25r3oOszW/D6tKQlFtub6kxhsbQcIChiJUc7uh65Jxd8p7DqbLzAOw1Izfd
fUiJC9i0a7KXPs9kB+sTI/pBNhUt2TxGaee/dZr96hoFnEJ843LDupl+75fZkcJB1imtgNGtUeUC
tT/QonaaOoQIBKVyhjGkF319D2YImNOCA80w8ZPI3lskGCu7tpYknxifsmA2ObFAuNFimgemcMjY
ecgee484HDKqfhmVOaPXcaKBv3p51ekuAwm+kga/62IonUUjVH6UW1ynFjBm1+87P8VAadbqnOgj
y3eDOGd0HYmdKnYvgzW4exU31zDoe9MUxtaonGdfevoB+9ASrr1DtqdZs9BlBp/HqtXDvhQSAThr
vUIRcdHRXgQobfOtNIB/ixWxXd0uGPtRg7QzifWT0vZT5yQcn/GzCeXZSOe9mQH6PSt9wdZA32tB
QnyRvyCeetBVcUjRig0Gy5CFLiBdkN95972rPa2eeRld8eIjMLTh+LtJQktPJoOG6d706/o09u5p
Kam4dORVn34tE7dyGZoax3ejDPjWVH/vm+kwIFm0WvdXOy1vrm/q4I3dsi3zjA2CPOV9RmESQpOE
+axcYDsMa4y8yZwC5Tfn0TKfnMQljV/Vb9AItyOIL66PKY7GUX/MU+a+xrGf17p7xE1yEFV30Fzo
wW7dX7dJWWdPWqrdjlXynKbOTexrLOz9CQ/W2VR3PgqzwFRo95v6RGYUyrZC4xgus6AT2VbvgI3V
fONUFR225fyBOcqX6pkqmT3c7BGf0ENV8/nym9PoaGdpqmfdZVoaQDf0nKHVdOoYsCq+rPbyq0ef
FChRQaApd4ZV6EPeIfZyEfBUJickim2I4/+5L5jW8/iUwvJ1dn32UFay0iaM/lZ6b9N/pFv2a5Ua
X2gw9r2Vnsa6vYUABvKsx2D0+s8aaDXUTO1u9guUrPIVRUZQVDRv5VGRzs+pIX/VbQ/Sa+7nGv5L
R1xEluW57vRPW3bONtaTp6F2zqgDIt5siBlmQ4nGRI3gK2C1sW9vTbcL6xUt2Fy4J61760e0f8lY
nCiKSqmnsAI9m5xNb+oGU135Qkz3q6U5xwKRC16gV7GYId0edxMjA1iqx6cFQr4sB48jNZPACgLi
rLOcXdmzjOFeTK2KjU++xleZgaiPY+4/kQe8U34adYb9UOkFCl77Xa7o7hCnHyRbt6vZe1+bnwS6
uskuQ6NBt4smpjPWNaJPC1+Bi05XnKYl2WNhudPWBNSh+hWX9l4Im3Hnq24hsUhdRiy+Zq9jLz7A
PtxNOfef3MqPpc7x7aNideyHzvWi2nUv5N19dyiwIRa1H2bCaCB5uDS8B2UCDZUplGIHQxz1PanC
04xsKMEIlNdys2TvelEUT+xSzy1rCFchHLiQQepql6LwbmU+onXUH7HxPQCghu3VNWXQ77aV7PCb
Fgfarx7ym8RJmAUjRrbASQi/TEyy5LHyNXM3Fi0TqkWE9cqgsnbTe986O6GtTFLa+ss1uHkaP72/
pvMmMyOMYS8pvgA2gQUiZpHqNZmRVeklI/n42+KWpJAeYr1ty33axDdzVzzWfn1Svr7CS/VspxS6
AOIPMuzzAbimJL7UNd29Td+WZ9FO5fs6pLZeHrVZjBs4geOUZxBpjalFyVidZleD1Vn6X0mtXl1l
WTvqhXdawd3g4GDFdHZoGU+beghbxwoy0vg3qA9TTHVDHo1ifZli3YVJn9N9mS8mHwbTPLGyPdl6
DbGLfxOvUBb4K6rxenzHeH2ZSLjWRr69yqxhL3FB7kYZP2WOe4wb5l0/vWkGsrvEMO45zJ67Akjf
XY4ddHJrmdEVQDfTBLALTeGkTSeBFIr1M6wbAbXAX8xPQy9bIGR90Ca7hcavq+VWSi/SbHWqFCur
nW+E0iI8JCZQSHbQCGRFJIT5Jve9cadZhJ/pi7oszQKfyzDpz8seRfXO8bko/LJ+GLRZQ9wrT1W6
IB3kdWxS3eexn4qN0U4DQtb0maEqMHorGo3lzWAmQyXIx97ycZmMrbYckMnhd4MrJ3IeV4c9odQr
YWIbWT4YizXxsTXvKaPca6nztRjZYVRwQSRuB7CxE7MCf7d0coqd5ylcdwMff1bmZjZ21CoiBoBu
DQc+lNSHh02eH5vZvYU1i/DFhXhgSVw3fs1tFRFakEdCcv3pDYP12i7dxkcwEcbpXMPwT02Q5nER
+Y3POuhozAgyPtpQnQPC0bA3vG0WQ+gJh1jZ9LGkkoxrq2NWtDxgY3MWn87MBSJ6sE1j5IlaeWxM
ofC2ZvUDsbxogslEBx62vCnqLT4qA8aZud84qnWCJRe3DUVrOy32HjBBchUVKB70AeWPbNbvpMX9
lMXqSWm5FyBKBZtLUraQMbuPbfsW/fdOphm3GxIkQJ1uJ3Iu26FnXcgIZar6kX28XJ5r0/9pkMUE
Q2nc1Gm5txKbH6eOyCXepDbHhqvoI7PvHZDCoM5Z110xwPanT9iTvsToPvaNeDRL99lnpt2YjAqW
UHtnFHfulR5ko3mYZPHma8bT4lqffm4veG3i04qLiQ28fRsmTAFOM1/cmTIwabbAbeN06TAEg02n
C/6xuWTc4mSnb1mGjZsCY8bylzPzY11VRbj6wrmuv0yfP0s3Xi27/JX0QORrXKdREqNe98RWn5xh
I8z4k7l83Zhu3O1qCtM3lHLxNfWGfoDcofTNEHHgdd4ekkzs/NgBm1iNKQRZYxJtp9dMs56ndjkW
cQnSaz64oubN1hmPFevO0nEMzY5z1wmw0BZRjh+v4O9AwcP8o1D+VqtEgmPoXAL6KylOLQ5PLkyz
12i4N5JtXACsms0Diy9DsO+eJlwSEv1onI43XmadxeTvjZllwXQvsdAA3x1+jzyNGINOErkZfs8w
Y0dkyDT2WpUc/Km9S8gbAQ6Lo2pZhy9wEnnGUlSf/M7/zvS8wciZo5efb5Fe7SgFMjBiaYTT5Sne
X1SApRb/GgXiOFwIa9Bn6rUZuvc2W25ICaZNR8lq65oNoJiefZtJ3W1ziykKlnPS9RPl332kO7UX
CHKfzRI5MoJxFqJq5UZpmXN7+UBxMq/zlEUlOXykXmVhUylIApGOm2xUWtAlZEW38bxdETNjBoFj
1pDbc75jxok1OMx+YMNa2i89s/or/MLyhTWd+lnwIas6J173mZiIhXyv5ndzaSTPUq6NEVV46+hn
FrG9biBS0NoxasryPRmcnomZYSCXM+Sbpu9E7GQERea0PS0ZH4eWpUszquQmLf0ni8oy+DSbLRZX
JuY/Td+CMmQBNYKIeXK3CzQF5aa3KTRbgtwKUmVx8dboS2Db6A+6TPB5ypX7NS1FHgLbceq7IKuL
OWPFtCcbdZZXetuqLmVk5NmnRR5PoMXE3zu1bHdVTa/RvMyfLXvfFgDxydPF2XEE63ycW2TA8X60
hHl+GB4JbLO+ItYV1m8gMwEDhCGv0qZz6eRzmCG/5+DPpqAvvBZ9LZIu8J59o3FBZnHsf5ky9aAK
u+SZZwsBh68tweBW0Wpxh2gtkhRXUVFV5HC8coS407Q7muB/xOJYp3xgubPbmeurRTYnRDbs6zJD
fqDAQWA4my0p73nABVfec5VNoZE39600lkAqm+I+mZFbAE750uXiwcaDdeuaovpF14sXaD4DtD41
yW1VLFQwNcawdVta4Xk0Fb4U8QSVDAoyc69Mha2FvVD3KG2abWzVc6g7Y8kPyAzUdDwhcyInjiM7
kUfUeSi3idwcN7S9IAApSLfv1uyGrEr3yYnt5MeAr3sgnZXneu5mf6tWy9zH1ZCG1qTAZiucCG2N
r8rOzIGiF93eVj3iqaEmG8FLh2bfFNZ4TzcrqwvPUQTq/cN120W2t2JO6dJPHpXpUIPCX5LeXrZx
3Nf7eKlR0hqltV2V+BA92kmVgvDhxvmiKWxBW4ZKYJig0k2n5Jlx0HU1Q9rfl2u+BKgf0FXTy0lh
4Twlvwu30L6HbpzR1AvlnRxbqpBRV73VAHn7shZj6CUUHEJTDtYLwG/PlJEhOjH6uD3hADcu6VB0
t72bex9isVxe6bVFK6Fp8omAkPJ1TkV5zvBNM2eUGpobLemitEStvems9HrqcHvvCFGb9zXP/w2P
BLsVRw1Dj0stowXzUda8KUtnaNQxKheOqllu1lTwQUDcyGym0HMtTnq0KzO+GVak5YV1VZ20yVXZ
3ed7g/6hqLDzaYcwA3lNOnpmZFmO/VPPCAqyGg3wqNsTCYpjQ9nHkIVVopyT24EFrHm+vE2GguF2
GFOEj2N/mRciJJSckJdXCatBaxhvCtUlUJSPn9TSu0OpFHqFzMEb6zFx6rrpXToJFB+nnrm3CiQG
c2VcX7t0eeBX2knv1gYxJ3UuJbI9EqQRgAmLT/XE9r+fysbZ5YqXsyic6mswevvTG8tpm1P6t+vX
ZHyqwHDuHI/bmZcsfuT+rm7gPzjAlcLg2nWsQLAglNPN5W175bLlTGNua2pXi5yfnr1K909tmhDB
2XUZyQBJsR0z3zskma9HJE2yZyE8DP127M+5HPDtr2N/jKcyv+nbdv4d90A6pYaLHdVLcef2+CDi
rupOTkktUONkHl0nxnzHm6YdLU1oqDwa99ZK0O74mBMiK8sN5pYSxzNo72lZZI+1bzUeyUywj7LN
1udeGoy44CNh2sr1DmkyfDoD7MGsdcpXRo9joLKmkzmS3WyNHC/xqhs7IzFrdHfstIMVvyK0QzpJ
WEtzquWkbfWK2A1VQ/3ao9CDXGFw14tG5760vReLd+pxmFMb7tvgVRMx9BlG9wCD+XBD0Xy8y3FT
bXE4pXRzN/HR4ATHeCq7rR4vRiTNmCUFH/hN0vjDReDDjjp3MvaGVVCqmLXZgXyqAtfYnG2Z75fd
kCfVSxV7sAGIQreVSq2DaDt5N8mYZ/sq5SwwihDUY/GJt2K2hW6uo2E13R2JDzG9KPB03TR/t1de
b8r75twlibvBh+iENJX7J7/g81rGJAgbHYg1HY3yZoLeJC9xliyjVi/OqrXFDvlxu9dsgMSiX4Yw
nxzECZmt37KPrOiEbTo1pVviYyiyrUCpgh1e1ndIy++9TKjHwZDzAT4c9gGlfRyS9YVsFoNxyJSk
imA0WtT8BfxNhGOOy21ADz1s59XFH+jmJXT/NPhoY/QCU3wEV9te7DKpcD8OsripPMSYPKVFaKSx
/Gjjqn2QVCPu8GNOugwhE6eScAWOmuarAGvYTPGiDnVj+YdFtHZEwtG45ABcdYkZKi4LQO1Mjy9K
y5qbbJytgedoLHcjketxMMQalUA93uMYajddXmansB80LhEZaZOyB35Mnf19AKDAoa+PJkgfnedY
rISjfnVenPthFbsYjWUy6nQ25Z15m1QxDvqWqQ5I33DHyOgGbwGfHRnpPdrEHFatPOuROCkGhIRz
92Gt/crbu7XU/I3XDO0jOS75G85iYzrEVlWmWx5SH2mp6RbuGRFCrr2MqMLEraURfnFP212JkXAl
Lf0uswurLJAI8D4dSZJRjJ9ilQOSMjXZCpUGE01UNbBRX8PMSYjIxVfcaKmcR5IPJnu+WpIm97m2
h9KO0qWUyTGzCjAQ17tmSHaNNTnbBC8Bpw3Oq+fcSJOPuCnVENlT7j+QhoXobGlsVGJ9fzUjIoNd
/aC0LIVi3WGPdDaSJ7zdWKp5JImVabKsvEUG2ZCjz2OtmTHh6+26bFSfVAqud+kn7Wcsk8lBFNCJ
9NYdcqDonL6e+jFZr11NpCbn3o2XGDnwauKZb7ilq7DuKy9a9ZzXVkdw0ERjqdoGSGjMhkMiumwN
cIcQIDWZ2Akj1NfEc3hzzRvKOFNYWyUzvpfEyME8cbA0TbDGTfKdlC7/anlcDaE3cKbu8ra9flNh
IWRkTa/UmRKooQ6n4jobabJrvUfSO6Yni231aZ4rHmbp9PRj182yWpsxFQ3sfplCn0v+wVFgz0im
uoTAo+2EOIVmorIzCAJDCSgjQcASi+w8XAVZiQBO0jxca4e6nPTkoMV+XRxd5gXURLODmWH0MODe
pTwl11QQSxS7pJ9s0swsc/rS3XnNov9Byi9HXKPj2XLi0CswI+SfrfsoGMVSnOkdLdFJ74UC/55G
bECsrgu5vZabtCAaiYgLCb7gIksHcsL86FflYVxzRLd2kMGB2ZQXljFsHR7Zv/Lz/ufX/B/JT32p
Ccaqq+4f/8mvv3g9VJak/b/98h93zU/12Kufn/7mo/nP67f+9//6j3/9Jd/5z985/Og//uUXEVda
v9wPP2p5+OmGov/rz+RnuP6f/79f/OPnr9/laWl+/v7nxze3aZh1vcq++j//+aXD99//NHXCMv+v
mMDrn/DPL99+lHznzUdf/7FTddfVf3zXfzwOxf/j238+uv7vf2q2/jffxO5OsT2ab8e3SRCcfv73
l7y/GY5r2qQ+kcfm2T65fxWlWinfZrjXr9FzAT9luLRGE9fW1cNfXzPF3/RrDSNxmxS/mpxtf/7X
i/Evb8j/eYP+qEhAqLOq7/7+p2X/W/ygIMyF8gkiAblAicH3/60HIbbMDIGBgfcEk2zxBJNT05Q7
Vpm47x1xjYIiVcxOXs3OVT18p5Pax0KWw8C46jVOd+QZGcojUZZz8Sa0JmWtw8fVuZGXW5120dl0
08/F7GzxYdrU273jX/X8gDuuaaatlpDRR3yETHrjInIiNK7G47Kd32uXcTgSdWzQLAdVZkf5kiMj
AjA0tKDs3alE74fy/TKU8TDtlqQzyki3RxjO1DLYnhZIoPoMZqr8U144k//k8UOaZ8gSFDKEXUBD
6H6bwgWTvtAYrwTzwpsDu9RjfCod3qM3Y2y0FJlkz5FSOE1TRLKkuuiIlFTDkNKKxAW4S7t3QEWB
LK6PxfOEoXTcesXEYTgtk1+fm4pYCr+RdnHJVD4C14wk/jM2sm3t9dLphoAssuGYy7x3B+TmfHmL
MtpRMx/tHqRv9BH4hKqEQI4w2ycCVS8pay+1l9X+aa6NDlWlb5rZi2MsKyafPO39SC/Iu7jIjsLG
blN7OT9WJ0gEvZuqawKc5yLxiLzFVy2goMH5NVXD0t+LqhjF0ZvRlOCeTXKSuyCNnH3pFcV6x3zd
yMNqoNDdTRhp9WPrIBBBSkuz31ZUsRwCUSJMQbDaDj6AVMu5y26KqzhfXeUfJyp5AxHbSGj1tokS
nRQgvmRjeRZ5OjoRXh4UFrnbLus+Qf3DIZ3VyrlHs4wlLcRuwJ41pcZQUJ+dC32nV36KvM7hPMS0
tnr6w1LQN387ED+JVh0j5+NSc+0cmoGMu2dLw9G2pe6dVB8hFK/8BHsMvz8TVXmoBEl+n8s4+1Og
OxqbGpI8WG+SNbVxa+Ngd0PbRuZ+aO1JAZBk/hzfJe6KJr/0SixLBlc3wQhelyvMgrU2HauYtL0N
11FpRvWqpzdJIdBMuRIspaKPF1+3SLT+l9532Z2JpAivHADoFylm8OLCG5vfksVQIaMkFgq6Y7bb
XWqwdm5wVENs62XTu0S8eIgqsO6lcsMrJtYbM8k8QtZITlrQDzE6k5FWWD+yWnk+kAdN4pZsohgB
fOa6eZj0q+0dSFfCHiRAJEyci6W6jK1X45totGX9aQVv12Oz+t506qEYm+utEs+3tcvLF7RFWReB
1cyZts1KNT4QjjFBRQKz0nfi+lpC0F1vqZ2msjndXXnrIvAmA4bCU1JvgmGdoPHIMpvKy0ShL1CU
nuFKT0rpfyrG7+tV3hNc8JJkGAnODUMNpIm2RNgCiE/prs+rV6zTundyMhT9sDUnfew3tGRU48mT
PXc5CU8JpJGnAeWqOgN7lEMCll6jZou7l/4KNnV4Mir5M83SHsNJzATDJWTqTIwGjAiBqJn+kUys
Sn/I6rHwQ1TIWJyk7kA9z4ZXc0rhdUN9S/CJu4M1RrBnmbK1L2PluV20JMM15Wey227XV6ya52at
oHmGMvVVSEXiTCp0P8GQJ9n/Yu/McuRGsi69IiY4mBnJV5/dIzzmQdILodDAeTLO3E2vpTfWH6Oq
UBmhhKL1vzXQqIcCUpmiu5M0s3vvOd+ZaRdAkyl5UJFwrcAKDfYaRXaHOYjme7jBzhqWSHVJQ7gr
ZO3/zLU9uAcf/xVtPyPEnmX7Vd8g7a1TDiFVRtZVbBALskfzTIlHXhRsaECF6nEMkMTsGaCqdhtZ
S+BXJgejOdiOHXjblL4I6m9XW5/0iFl/DbhOIPTVI6QaJwXJR/MwRWDcmSZSUDWYwUPfDep+jHOG
18oOk70sIf4fQmz+AczL9rujJqxTQ4edv41kLddFYoViZVtljmapHTuk6iHsE/J/MzdH9gj+DmFc
aziHWWeFcaFEkVDn2O5c76aUdQJRY0vD3wrM4dFB9CToFI/UPLUwuwHTlY/Ys/bapj/PdMj0TdNj
r7zg6D50T0Hu1/WxcOpaXJiGhqs1NL6m9+JUQ3838AnVbTQH8IuCQLvZIXbmqXgoizZk7OwZDPOJ
kWmmLau50Ot8aNE2GmIukkfs4EX7WGsL8tyA3AL/dGx1w1XUdPhyspZl4oJW5Thftq0zPlujW4Wb
pnVxybqAfh4KLToQXV462qfU9WZ7PXoqDg4FqhNzTTsKNiTRTttJVqdhBEa1ysXMg5Wneddihikn
f+cFmPrWKpXxcHJo7KL2kcKNzmZRgyUbdFX2W937CJYEkMvvSYqobKW7aRA3VkCBdWvlFoPVeizc
dP/nB8Zz/I3DVfmzfXs6fHvK/H/wWMlI+P/yWPn2PPn63/33PGmbLqc1y7apJcXfzpPK+ksRuuL7
goG+QoIDmfc/50n3L0d4NuR8RZqvY0souv85TlreX6Ygf5VjqO8otAv2nxwnxWsAxL/qgOXwrAQH
JZ+kGf4H0pUAtXc069zrhlrHjCqsrMoDKqcp+tnSK9bnvM9Vdx6V73eEHgUdc8ihrrojIZCqu41N
A/qiVSI4PGgj6ItrbXdtDIRyTMQ+93rcI1J2unsgZWvstm7gO89DnI0w1TgQVouydGweJj1MBv65
wPgZ1uDy1qQ5OM/AHJzrlFqbU4bFgfMmtMgAOQDVpSHihUFBE1+S0XPtMeePVk6nEJqbXURecDQa
HryurnBBLiUgKcodUqxOXM8BXlHc06KOacZ7zpBBVrHFjyxPE/uKtjY40CZspNqJSlHcGuwK1cqM
PMSl5oJG3KJOY8dD9x/rq0z0NXM45H3ijgDJEWSxyUxmwxEQfoUB0WjaVGWGrBWDX4N0rG4VA6LU
YHqR13OCewjHdrABFosazonndliHIW57az2ZTayustKvsmQ1S+InTnQCa06cPlCXdZrRXN0rS4Tq
adRJmO7DQkzzvhh1656moEMmMkmdyacO+sldHhtuctRh0bAaWF2lrk1C1y1gR/Dm1iVNsRJ7lmra
EwTzAdm1OQjwPZEd0YgYc3wf9Ik306DoN0gDh9zGcYZxOTVs3ZkO4s6OPFwASA+Z8fgoSSAmAgZU
14NnFzdeb7GSmrZ/WxQOwABfBzN4JNEtCfSdcjZJXjnYFilzrK9IWcwRSMVgeJsh6Pp8k2uhCIxH
8WMf6BGBuew8knY3kD9pkrYecZrnKUjxdYtCM/C01YQNKnLTpjqUc2r1uxTbYwPwz1M/idyGaNlb
oetusQDQBmWcFqqdlWCIO7mJXaE7nA2O9LvAD4R80KkJpQUEuG/9MPJ5Eqc69lrzQLjFQDe0oN0S
FSWdPvbnSu96ZAYBPmLtz0vKNaLNNUlXVvcFvwAHX1oT/LVrRPAO/RDBc//UepHtXNlBXEaMmkgq
whUaz8ToERnu432uE/vO6YIuxK2N5nrjJVlaIKOPcRiigQjAe5YDEk6YZxlHGOqZTlz6rQoq+HJt
5p+VUHmFrScuRnHTwGrFhdnEC1DcqdreWMHHGl3i4OH5baGJQbuyVT1jTTFcBApIPL0xPnmisrIX
kynnfIhSJmU3vosNiT54maMXwFSnISZ29O3o1eXz0QuS2b7mycKMrRIYsxjgaK08Ape1gmha4ZKv
MKKurLiQ9MGbSuXXkTIQW2lLj+2XftBlfyhpAfo49nBgrdKYdXTbB2V2Z9chIJ90WHY+21HGS6Ym
pB4IQrXE9hCILw6cSE6HZR9puoQo6cB4dqaxVcC1zF3N79mudYiTad3CC38Gt1TNe5eWqj7rri/M
feBBITr4ULLyHd1t4sKj1vHrH0VdoBMcUCV4zyY9d+c4o3VmTgYahEaSxwrh6da/bBRJobdCukur
aYjnLP400adDc9gr0d6iqbA/zWkcT+tWNBy9awzR885qCwk+x8HcsGGgBr6xJ2kpXDPnc4qrGBtX
fYoZNOLfdOsBYlaBHUQiiAtN+yAt+b0RHlOxyhoycQwtL7Nvbawi8hgxaO629jy609riLZQv/Is0
YBM8SIRX4VrHdNrq5oVzXysP85i3DzT5htuJPKnyUgVToo4w9oziayfLBXba6RSYU9GXGZJjjjDb
jFUs3c09WSX34+z0cttAtwQE21lFhIIMpmOIRBpxU2Z1iNs6B+WbpsUtV2FWzPFl37v5z8Fw5d3o
Sw5QOpyxQ/p2Gv40AGo0K61icVbKQxrH6ShADpl52RdAxvpHhC/gs821my2d4RFyC1SCbp+q3Hyc
ehuKQjwHaXaocMegwAxcpkHE2hfmllVnRm4MOi2HODfMeXI7dzJLIubLgCr7k0PvJCC/PqfyAaVg
9HbDCpLloZUDLpod6gWVJgj4Dd2SR8kNYUjF2Ezdhl2vEUn4qYU7IGc7MPDGp6zbnBC6YJ90jv40
5IrWoyD7GgJOjfYHZZ3xRMFUFeDC6O2iEixgsu0bibUAsY1NiW1wGvbXXlpkyQPzLw8fCjU025Uy
Yy0/WaJgGBeh2m85i4+hfbAH5LlVA1e1zKqp2Fev5R4YCEo/1AfhdEVvnZJw6Aa3uUjrcDKZAhVt
QnkbtsmJs31lfyZBKqeZrWqXwIRQsD6nievhF0l0tcaKS18e1KIfQz/1Q9rOGUP18bV4VbM5BEcj
z1K1UXGq5jNI4qXYNQdezSaZO3cvfQgY2Ei90D8Cq27nY5yBLmPov2R5DN6ofppG1z3CeUJuTjPB
PLLGlLcI+5c6PA89inLaCjA7Wsx6yWvR3vAkXhdFJ+3z9FrX50HpoeVKyQ9eR0OGMpMwuZN2mFua
Mu6uFemVWNVf+wRZ4EM4dl77B54T6uZmLBMrQN9vpNa34rXrgDyGDgT6H7oRsjEmIIKvXQpoJ1n7
iESH7kXvK+8O6hBsKJXnznwl8yS19yMreXQkgQzkOCOiXu/ruEyaDeGn9ElKhPo0TejS8SQJCQ/v
hjDlxj/Nr10WUbG9bl0rzrwzcHU60LPFw5MsnRlPNKzkuqO7UZHluur7gNEKUxeaRENpTyAtkB7O
i992+MH7xqPXhEP4Ha+nmu7+f23QTq8tZ4kS43e1wc1X/b//15uq4F//xb+rAqFoCQtFBgphXB7N
U0KL/ttlhuhs888c2g7CVBz9/10V2H+hVvbZ6TxJyKHjKbre/6kK/L88BwETkzPJ/ytb/klR8LbD
LDFkugS0WAhlTKl45N6VBCRzSD3RHAIl6j8QDpqtqUM72B/up7/9KP9ubv+9mf02EOb1QqSOeFyF
q0lHvAs5safU94PSQEnjMeDK8uIWcu/1sqjsmja9qGLrg0z5pTf+32Ln9YKutIWJ8gASCud1/vxv
uUc5VoGwHwg7mTm6bLRyv6NTAysV3odNxRKdsVmhP/v9t/yHi3oCtT4ZqLZQNO/fXlT7fVd1LT9n
6QHPQvArAuaveGFRx4L1MKduh9O5vNbdnPyrPH8zzvn7D/z2TvKMeI4i7k3xfQHiyfd3spwy5o8G
20kxl58oK1bu/Llxzc+//4L/cBUfa42HWIZikJr27Rf0Ol3PMCMXeen3AXlQmn1Bt77604uQWU6O
PXMZ26HL8W7s4U8c39qeiDz09Uc3OVf4d/Xc7/4nV6H2tm3fpSjm7fv7A5K0WdOH2Brxhwy7ybdW
obhTlfvBVZY7/t/HcLkty3fxbOnZrmXysr+9ioUCUjL/xWhkPYm8ueo0svvhOp++/f7bLC/qL9eR
0JOFZUFz8Jb372+POyXZmFfUZcCy/Qs5uYdkgFH0+2tYTMR+vQh3HWMZrxYjlrcXGfE/NjCpyb4g
ngNPyJokPXr0zRmWBkpiBu1bKMbpdw+t2GXUYGJk3AL71eZEldb9vyaYf/DES4KjCDg0kcLzlr+L
gwN1F6uaUHNANkgEdUGhXSowiWGRf/Ba//rjciUlGexKcEhSvbuJBonzcBdzmul2PF2GBkKGEtnD
ByvWP13FYnBIQcE1hHy3eMRLslAQ0YiYZwfniIw+gaZ7+v0t/Kdr0EqStrJpRjHefHsHjVQSFeHR
a7GHYkO748Q85e73l3i7Bi5PPD8Uz7zNV1H8Wu8eEqzoyE4sVnonDAGVg6WC6jpam4rwmK9TRKWU
6qSHsekU7Qf3afmr37wERISz6DIrZaaroHa//XaaTu3omtAtPcxvcwe4LQIYKwgNGD4ZRv2nzx9X
U7zV3C0Sf633O4wWQwjgj2WKUd2141sHrZJThBvy97/n60L07lsxbeYYYLIksrYv9/RvrzYtu7ox
Mh9HW91P06psuhchUTuYuqs4EPNP5OI3Y5pAyTOND4mrgSz3EqCvNdcPv/80y8XefJjlRGJ6PD7M
t+lKvvuJ/ZS6yxo5g+b55DL5NMZD1jTmB1d5n+S2PESWaZKF5gjTwh/77t3uGYvGclnO5KrfxAeR
bpLiPA3npFgZa9RfO/sywtoCB6fbaMD08W54cTe//6q/Lt18BttktQNu6HnvvyptuswpXX73IcVc
ujH9brZQRWtU+gU83AHtkZy9Dy76D2+PZUoOLLRqlxjF5ff/281WtmpBTvBQRYb1rY28L/xAT0Q2
bsRkPfss8cCwPgpuX/7ON/fUZ2NCxkKHmVvrm++uGTNpZrTKNef5e+Tcav3l9z/kL4cG/n5vOZLg
nxeOst6tCI1VzTa+L/bzOksvGexASbMAjKaE9Oz++FLsfi7X4FKsb+9y29ES5qOF1ZZmKikpbRVc
U1V/JkDkg9vkvH7oNz+ax4FZ2hYqEKJVfznQMnkkkUCzzIE3jsdtAKHdaNYhLMMOVcbWc9dl/lxU
n3J6vkP7PSB/ZOyjjRHiQnM3uKhpDhGUOSEhv86wNDDKwquy6b0TXCN0/TFz0wcdL7tBu4nzNXza
EIm1l5jrjgTPNLvr5huvNHcaHZpZpFumf6W7hYwjq6PDqJ2adI3I0i5qZGLWbkCSiSQOsizA3NYa
d+Br1rqRl3QJER0j2Ns5/teevmsR6fWgUBeM+Qbk2xYWYzqfPMrxiLJY5/W2YsaYIbVaBV52ORAx
dsqj8bMBGyc0vuBrzWJN7FOy7bwvIV0U2P0H4kAOYSefZUnhvnNBPOOqddYWjljCk9L2OFnXXscw
MxAgKqaNSmzmAzgCslsxPQTe2WRAZx0i08OD/sRYjpnzo+gVpnFoB7fD+JCZuyTC3GvfkfG2dlwc
cgAfiIGq52tlXjNYg1xwlZY/F+VXNz5qg01cn1oj3BbC3rhRsIn8kAnct7mhwap+am8/O1epyRTT
3qFdXxFnt27lfq6+Sdzxafs17e6Ut/WHgByfetXLCAVAvS6L55YoLgFZGhH1dQ273vK61Zyee1Tw
ZB0isLOZswjWT5zjozylzmbA4U1TkFt7HBlde4C5FlxLQlfHwVFr7GGgpCBKvOSydteq2EXBVRQ0
V2O2H7CppvoMwtbExu6A0CzDRwh+WXBtzdeDeT/UF6JYmz7uV7BGMKsQDvbdKSK1qe0v7Oo2hIjW
Y3Upcap4a9XfBP0+9NttiLC/NW7A0+3KCB+DQdQBgaFPNnJ0M72Ph6+jwl7zGW8p8Vv58COcH2Hm
2f4G0cM07of2pNK7MNnK7NZOdz2ayAqoSROXqHO+jKhsdPKiNQS3Fj4++Yjke/VjjRQBGflhxhrk
+hdFM29idAhJf1WJo5vR9F/64+zyRabWiV6oefCErtJhlRfRISbnZZw+z/6Psidz9B48PMTQ4jji
KQmu6STKTMJlo9etKowpxmNRlADSEQhLpljpCHyZBiLE9ha+xcI47KAkqlPv30Y1P0EfgF8jy30S
EDwWYk93iE2G3gLgameiue03rbpJcWv2uXceq4Q/IgOsEDA5uUtq6wfXUOxLokahtdjGix2MkGjR
veoDiDekoDTSjQ9WxV/ORaxVzA+Vz3yS06v7rtQRavJmNO2UodIcYITbAeaMqI/gViEvvgpSPVtP
9eDLxz9cjV+viyEWMR2dDvFuNa5acgQmxZ0qJxqD0cA2u4q8pHrqsW8HH1Qnv+wyy8XQ3C1Hztdz
+tudsxK60VHF0bZzFdEqw6LnB+Su2gQejVIfZMX/cjW2SRoZ9DME2w0dnLdXaxzRI0UroVwFA+8n
gIoD8JGYXKgm+2Cv+YftWXC6dBR7JyAA513NLUuic2QmKCHDKxODBD35Pz7JmkymJXfJ5hFhdv32
y+guIR9v5qTj19amT56d6SsnwA8u8svXWO4PPTBBH4iu1fvjMn7Onm4pZv0wPlveZ5CsHzwAvz7l
gMiXz7/U2p4l3h0z/MlGgocLYVU1uP3nGM6k67q72q03FQbwGPnWB1/p16O5p9j6PdflGwmHt+vt
DweZaTIhiOJxHoPvRTJ+C/iIW1ywd74BTBupyOTlZ3xsUJwjCxxDcYUW/vJP3zJfvFYGHr5mjm/O
2w9hasCuOc01NFovifNiaVhTf3yE4++2BCdxgU6Rcvvd4z522eChlClXblatvQmCu++A6Og/uIXW
cq5/e6ri2Ma34UilKOnfP4nM5IVq6ZCtGsXu0CNqYkezgGQ6nNKPCJFjUB4jblTLafcpiCwwvqR4
RAQIJR9Vk7+e/7k+pSRFF+dx4by7uSV67TatOIH1bnosvO4x8sIZJJQ62m31/Y/voXToVy7v+VLm
vbuHsRHryKs5TU4gmndZBhtojqYCi7hRHX5/qV/fQ59jvi9pU6JVpmH49nEJCW5tWRpp4kSdOsLD
pTw2Ofz8D65i8V1Y9hcJx7sCzupb3kQSHymOsS0l3VAwgmo/CPz+ZRH26IK76GKWrwIe5t0b75D5
kGCTQbrhm6uYcASjIVsve/njr+K6S4ecIl8uZdnbHwyYWVK7y1WclvknIIAEDP4fX4KvwM8lfcdH
8PPuElOYoCet2CiB/6HdxpbBjG//h9egChP8WuyQkkb8+21kSOwRlQePGNvnoQq9diULgEF/fhEm
0BZuGvoV5vs2pDP1uQXykL5EP4yXURFjbSWJ7oPN95c308fLy0LhOo7LC+Msf/63InmULP4JQoyV
DK3nSZNPVoU9ZonceUgT/4Mn+X1FTng5vXXKbKpyWkvOu4fMGEIbiyxPMurojTkRBwuR46pXitjI
5rJvCRtzqw++IE/Wa5f7b0sh5TimEsJKwaktJ6j3D7fVW37TOAsIv/c44Q99B+JFVb1hbKsoq4w9
UlQXIwkcsrY5kyEKKVhkk8wX9xQJiBARioaAFFlYAv1B3SDboAiBj49Bz+xzclODsdqSK65tMCvV
q+BJxCOo0JWsxq7jtWUCZR0Yl6DTjg10arAs6rB5qBDaFBfMEfv5JSGHut1W3kRbEUCT8gjbySVW
4ie8jsDPANMG3cGhORx+yjDjjHvCEquKGCG7Gs/hlJCPaRWVgUI0meBhXRJo4PY3oiL16QmOKZmt
ZdwE+tSl6VJV9aZxFfY+PNPOHV3iTdWAT833arzLziCROxmtSUpgbSeoVwJj2k0lNtIokElysmny
CuRIEie8yuoWA4VymJmQMk0Mu2M087nHgHunx7rD7zMvLjnhGP6xX5xzaYuHDjG/nzzX/ux23qYA
pccjHns21JaZ6IoErRuGPB1k8Vo2fIYNWIimP4YGa/7akAGevkwj517Vpoen0E5NZDLdZFkLizrZ
urZaLIFFA84aw0ZLSMfiGVzcg7FCcwRdSI/EbQp973XR2e0wXaewuPNqX7WD2JR6itd89HgXTlGx
CxePYlT1iNUW3yKa6pm0I67LDYyO3au/0QrlHtG3uKwX96MwTIyQ3uKJrCJ72CEYwMW+OCZRVGOS
XVyUJpXCStp9fpZpSYJdDUZEWmCjTQmP3A4Dd18WoDbaxZ7ZLFmA6WLZzBeax7jYOMkLS67LxdrZ
dUW8Kxe7J8ai4gkqxLS3FjMoFkRwo3PdEKaZNXgqPX2afH6QqSnzm8rqjfPivKKWxHSRLIbTmlDq
zdKdvBhNkB55SdXuDv5EQNjcnSFEwcmVSb5Ri5XVGKT9s5mEfR8XkX+fyoTabTG/ZgkYqWYxxOJH
Yc8KHWPHqbO64E5XNoEA/kuzmGmb3iSYFwP4XpsixSeJ6Ra9h3mRW+W4sxZLbh/1JcEC2HR9FB7X
FS8H1me4H+li5/UXYy+RqMhoFrOvXmy/WOSslb1YgYPFFGwv9uBoMQqLxTLMzTNOQ95ipq1HXA6L
tdhYTMaFSfXpkpVxnS0W5GTO+0PuJ0gpw8y/TCrR4grqPKjH2JdlKGZiBoseFM1ibsZtd2w8ORx4
qMwVuR7+HvOhf9Etxmg30C9icIJ9v1inWSX55aDBbNHmE6FGAXyGYU9jNhHqjr+jOCWO0XP2Febd
nIvm4C9GbZuV4cXOHfdIOZjs4nQgDHdxdfeLvzusEzhki+c7W9zf8+ID97yo/pov3nBpt9PdtPjF
Z3x7G2PxkDfsx1ta087ZmAooY4vX3E6h5AcO/vO5wo+IVd4DdYE7fepy2iwDyg8iqNDLyMXH7mMr
5DXs5/20uNyNjlZYuTjfjRwPvAF6bjMsvniCweVTtXjl0Z/JHxB2w701l/0pq4Z442Z9ug0nOliM
6a2V5WJ4SIw+2qMEGY5ZM3hHdP8GKx0m/dRJnH25GPf7zCAhAhMDtYEY1sk0EEkXJv1do8V0iBb7
v15AAOmCBGAunl9IDsOXsgzHbVx31XdfsoDgKcnjZOfYvX9jkSL9FRpIBNHOS6xTv7AIwLowaO8W
QkEm++ZKL9QCbpG+kAvJoMo946WxIUwm1QBnE/0NRopUIaYMWv3ZXZAIlNTeRSwiFW44OGTfxiqM
fsq5R5lVNo5/VTZugucyyZ+tZfdY9CY0yuYmei6lx7RsrCrU6RMqome8IpBDQ7OH0p2TZH1huBpw
ECp+7R4or9wHCE7y2BQlNHT2cRYYK/T0QzHGydXcO899Q67AYFiQg2yb9p5Vi2+jjsHz82AA8V7w
GGPQh4/Wgs3Qca5u53FudhPV25MxdennqERrvSpSEk4J4CZW1qs9AhRDUNRD0tYA4ZNhbjaOSBYo
fu2JJ3r88WNb5J8jtFP3MBqRS1XRHhncxVxijIN+4a2EuUS7u+OZhgHJszboH+tQl+peJObAU0XS
uSLHcCjhzJo7D4/NZgrUOQdL6pDftEDL5mxu1nCIDp5Bng0ia5cp61osLBSr1Q99oC/RgpwCD3eF
5cT1RZdmz7Ht7ELXu1ZAQCACeMYqruAOAyJ3whnTL86LY1QXFz0KNvqAgEOwil8oEnxg71jeNhqS
Wysp73pZ92SzFoA/K9187cYj5hZrY82MOUIeuRB1l+yPSpbP2RQ9z8YMNWOqsIeRkgFumWAXusLM
nHZ17R3MaidC+6K3v1kB3mVS+eQBnCrUEi0vKKIBskMdKP1orTtxPw4kLbb5VRgMB6j3D5wStg4o
V6w6JyvIbvtxup0deY97fo9o9OhSfxkkEXYAePxsupwGkG0ydn70nSRub7juAiTiUKp2ifrmmJpc
LVGDWJLo6OxpAbdofLWdNEpa5dHWLOYtT+tSOPdsXknCB0qg3Iy2QuXqLZSH+ivCgZxotMKDRd0A
36qKg6hJdoD1MjoQT33SBuBp0z8EFrOKi+aHBC8FwNv+bFvdz74J7vw2pMtoHbBvXc8RyxYnr1UG
UbFZ2J0GSbeoNftPemE/mtJ4VgXROYQUf44BbE1Wdl/5IHdUCf0cuSsRTLy9P3hFdk3C3h2H5AaP
xjrAFMnMwH1GCsIOntYvTdluB44nGc6QNRk6+XYwyksZkHtjjcD4R39b9elxjOp9FkYvuU1IV0LO
HdyiVYtPmXbAOnSZeTnV1nXo4sZ0pKcZGEpDZpZs/fAQaPjxqPHQgySXQ1hFqyqZLnkkt7MIVgX2
0pVOucmDfW47cRReemtHtHBjCDSroE4vWqwFq0kwyXNqsLOEzn6tydjtRH9BNk+1ruuOvnaUp6cZ
gd8qAmPjDfI+7/07q6qxMSLbPPq6NG58P/FXgasvJ82XJIGgHDg0OgRymjVxNd8HzVNowoZOrS+w
MAk0Yt1fR351N9rtt0KXzCzCwV3L0PiEDPE+rwaYbFhbpz7bRWIgeKog/jFROA4ccDQAPTiUu99F
3T+Wc/CUW823KeD0Bpv0ZHffNHAFSrloPxNrEWhnZff00NmtEPraw8+i+GzMxHp63n0xoe7z030+
ywtnuM9deF1WSTQm1rVlObnkX7hjVY6pcasbZQ5fusx7IjWdGJ40BfUXjzyHsfkpSa3rfnTP4I9+
RkPOwA1PxEkG8qHyqm+jWaarRRq7pnl5EQbeOo+iC8zvWxqcBxbsiy4h9Rt6QFi2zi4q7CfgOj/I
qGf3usIAig75QsztpwIPoN2634PYuCr4kfU4nlQinscqX886PQY2N8A1YMPFRHqaN24I+tPIzzFN
ALwYBC+xzIY9DyBo2FhvzPlRWcOKvshetICvjYspuq75dhYVV8KhkQkL0YJ05cFECYsUcXftEGSW
lDUf/SoLi+sJaH/Z39Q5mXJzdiDsdjXX467R2MOi/jgwAAwb+I2YUXqLJWuut7aZPfhLsgyLHGJp
qOIGTTpzXTQlOvKWB1K3jNrErQn8Gg3u1m1uhvBrv8Qel482pxENOAJG813dp6cWSAAPzJM5Jqd5
SeAC/ZMqUiydMbzs4q8yIVOB16qedx3U4q4yDu6YgxHz9qUszkAsz5743sao0hhPZT5YLMeAJ1es
tPuUsHcqGd8X4XcPMAREn4cpU18JsfDCLCOOB5FtQLpA3wCy1pQKXrtNC/ulkuYmGWmUgSU1w5eC
iqXzh02UExDRPvS4ZiYgY6XhHggtWidpulY+SBeH572YwSPbX2kZk9Z2wUeLQIWBACdB6omD9rko
qt0UfeU0vpM0WUdH7JeQxLkhT6fNt00R4W4jA8D1j8SYrEYo0h5nRrsLIX+BseTIkWl9rAnIQJ68
Yl1+5GB07GlAayi2nXeZkPlopWrd+jDGTS6OvxyUFzEv5cYcI0IDXgrOGzIkyxymaxjsiLDaeF64
10Z3ss3PssBrBycCxtMudsTKaT4bziWjY25/zyTnYSJGtmcxrPQeefixpC5a8tU7IjDIAFo3dKgb
q9nXCmeMP1115VPOiDfzgmoTRZcc18ilc77XE9se20qV1/yUwDmJQJju7e4yG+6LAQc5bIjhMHfH
ZKw3EvIcjt4VFf3SS90nHCHL8BsdyFUKY0XOAFUY1BrpWhOml6rTnJRXnih2ipgPPwq/IGC8nArn
p2D2RT2Eft0q1h2wrbALD21mPcgcXqcJ9pXe4SKP6L8L1s2QEB+zzzg+oIbBz7vLa2aFo02uvW4S
zv4gnqqhOvUhwBTPAzMzAX5M4WmV37WerpvxbEixknjvEUpvMRCvbfBnscNUe9L7hr1XDPfQD2lA
e8ywBvC5S5tpEFDuLDKyqBAdQupyDplDTZg5eOicF5sYhDmgWGvkGgbuMSPNPdQeLnpiH+fq0iTd
A/tqCiRUG9bGY6SKVYNjhXuY26+t3zDB84/DcBu3T5IwlDi9jtKJduCGM/DO4i3ymvyyIWBdXIUI
Rpq6J66ydW/TXm2c6rqtT735YPMuQhIWVHraX0/h1yTUB8N61uXRQEAUD7cDx4vwZmwei/SqFfZW
uAvx+xupP6uKA5VnbUOXlcUTWzzBK/xYqO9A4K4ks0R7cVrl0FQoMWMm3CNKclvke1Jzdk0otjNG
UJsMxnwyOdSDCwH9bQM38vpvomeWnhpk2POGRNOe+vJOwCsX7qXp7mgUp3NBG/dl1s8VlijE4UTY
c0cift0EqDqxzwb5RPWR6m3lLAGzzm6AW2rlYHQvsvqymr4CRVlX9Gzm8Cec5AqFfnwFYILcuDWy
h5XFJjjPV1YE0K6C/b11xy+xeYHqHC65GnfkOmz6cu0O+0FDEKScOwN2WDHgp4LYJcx2FdxLWe1y
76HJHpTegP5ZqcbYpTFLfkM9+kPQmHIgyjDo7XE/aP/Kgx0E/PdEF3BliPpop8WpZKdoMYRNjYYm
PG5hX11oh/p26k8Jid6ho75rYgxgFG/riL2e82dFX7jgzbYZu35XzOfn9Mr2HUT5+DlGa49JFzkB
E+mqZ7fKL4V/5J2DDb1aBvmtIFnTVs9+hNXYTg842k+g0Zj+pj+AD63bUv/oCN4KbUDy0Vi3N30z
k5JTOXdo+9elAxW676NoB9l0eBFhluJUg/ZpzuALw+40ZwltAKJ7pJvcYGo7LYhAPwnPsYN8A7dW
APY2h3jKsY8Gzg6d6S7zD9F02wYw8pwHURFlRYwnB/jZvs+K4EKbybZWyc5X7pZj5ilqoEfp9sbl
JAnom8KMQwFpAkgmj7l57VGTWQ+tvAn7M3Dcld14B7hIrENfRljunTCAYH7uLXJEydMi0hjT/HMD
kTevNHSm6kL290ZibFE0bugKb9rYPSlywNxxA5lyM8hPJjGceNQtPGvQ7zZwYkV5yNUn8A1ugIAU
Lz2h80X5uTWeGxwuVtxgkp6JoSF824VKV9+W5vKWsV+E91X0JM1PprrQAWQE+pTu1WR1aDi2XXVL
lFFCF9GaTpxXlTusqn5viW8pcAVZI8ug59eMD3k1rYWTHpve35ERQHgJ+OecVKRWEJf00M174d+V
jU/WAg7VELxa2F304psFDSQmsylZQxqbsvDsz58H4uDxnW0DuIqx4veCUEZ3pZBXE/Fg8SO2mcy6
98pPDis/2PwBO4byDklwr3gA5QLq2MniBRwrcSie9YmCEXgrySwkEpyWzC4F/GsID/14LdqDOzzG
/pWKrieiYH3wGmO3Awks6QIQgucQFgA1cm7v4FFixyXsO7uMahrDW1xqe57Q/8PReS05am1h+Imo
IodbCRDKUqulDjfUdCLnsIGn9ydfnPIpe+zpkWDvtf4oSAgMhQUoxovPhWoRl/+EQPPSgdVqglQ1
MEjOL041SGtcaY5LvESJB9d+J55LuBqFHuyRZISBh9BlR2ymc8cCdpUr9lLw91AiZK7Ndo2g7bU+
V0VFIOqNjotdbi6XQia5rpLXEwlSeg5GSrB3THOAkjmfhUi/CILbSFTY5RLyqPm4yO+DtlXEHpnV
umtNMgx8o0eCS6F1+2gsovq2XcfAKV2EfoiaV9GdJ7rE802Zl76t5t9JzIMq9dV+QqSoqGIlOuZG
unTJ2NiAkH/idPWSwTb9DFVMadevFnmazqgFJHEe+iL7w3SKvEtcGex2z/CzFrUh1zyB8UpQElMv
VFqZ80Nbi93YjVS6AXqqNqDC3K+yAUVQM+E8zLa9/KPbsisn5lauGYLq+Ye4xpexHB+LDRveLRtT
oqqOFKiZY+MrsuJ1JOg3LwxEN0r7LKhA5zWsh5DzxeqWnQgXUlpTdUW6UyTVl2H2FJJg+4+JlgTT
WSUqZHePIlSP5m3eUMJ6D2vmpdnt5+asTdO6JFCZZbnCf4ntz6uk2R2mYCnEv1Ri+EegG3WlJ1nj
LgNki/rizSbJVSi+kwUp8aoS1RJtOZDtWDCRNwi0nATjayGfUkl2O8px6SR4LyQyZDVjM8gtbby/
Y01GJlUSxZEEso1ZaCt7PkgKIWPk+DZbsAE3WygExcc7plB6codb+/kiUya1c5KdFPoVS2E2aweC
TgNRA3/InCjKse7xXy8EXiSGuFG/6I7x4jU96cSZfFFMAdjY3Al3Ohj0JynEhwjrTrt4nuZrwYqr
dgUDCtFw2PL0gbh6BrJQjYOs94xSXGhz/dEl51LVEyNiga4OwBD7g2bhfJx5WNXmwMS0YSxtl5Be
sPqFGgPkPWj6jHijJbWrt/qWSHE8WNR1ZH8D4cxx9y4zQUwoI43+xYl3uvReylhWpW8xlVtV/oEj
X+ciXUsgEm2NfuyBI5iXmzFfD3ciMQ/qU8VnK5tZtNuJQPDR5swUbxBva8dSfWL/XbPMvZJfFi8p
wO/sNzo1UUMfFBMxiG28zaP2FfPrS9Ifh3rx1eiHE4j+Y3pKBQVaC1uVyeRN+ukoHRDIbwtqg4fx
2nNJyLeytba8+7L9LTMMFv171z4qg+8u32btPc46MJFhlYbyoWii15DevJz2OspFvMwgDRWIBIsd
0jryrK2GZt3DTERuPjPw5bo7oJdiLzdrwER7XOW16TYaFcXiQ+1OsbprI4WrSNrS9Qs4Sa5gt9br
tzl+LJHJRMMuArvy5Ask9HpC8xq+ZqUZz0NPtcfTGmfviBJjOyBXWqMVPHuhdZqvJ/dC2sfHkU9K
EB+kSdWr4rxMhjun917djuXMon7FBemmirSJxtZr609L6o9FTAseVunR0N5CPmoCPMryy7auNiRV
g1K5rM4TvQFO/uiaj05d3M7kyZ7eRbrrWiWoJ9slKJ2fZv7Ft0wZp8EJYgXPO9dOW8DZ8blzMbXg
6eI6a7Hrk90pxMogHKuQqczA4LkAYCdz59eg/P1MOwD165jU6bdeTjL++oKtK5QqP6WfkVWfVarg
3KqISoBGas0NkV0rxNlHKsReuSXWeSy5SFVpTEq2YtC8LCMOsgFtQSla0mGcADVQxOqyh9KEBytl
XJOaTbahadGYgoIXvOIEWhAcLqQWZZO+wygFOxAdqObaUjS3RSzwoLT3lhDfi8J/PRGq08wIuABO
MmcgOzf34hZVnWN7ST56Om9brXZeadIJz2tfjT8y4y6XC808XUh6KFmV1OakC4WcmRI42bgdC+cq
O59GmpxJiDlHAs2WYW6fstpFw5DADT/rBbun7NGbRvgPpu402WZy6A/h7DaRfUstzsYEE3qYbiy0
mFS7b005B/WN5ojcCXoilJKaGMYuM0nfR9MC4rDYFppZ461zaC7v7dzk4c5+m4qcRvJuqjE5Zup0
X8aOWK0Sd2uDRJBQAGI49EH7J6WU5JaP1lhe8/y3LSNqjsTbJFTuI+0UmfG60dK9HEdnIbptbzh/
0eS8EVewaokuaFh7lvQyUp4UZS9dwXFpyD/CHH57guXQN3mkx2zKud5hKHabuqG0qyGf4lFWFHM5
T3TUZmjrFsgha9m0GamVeeTaerEfx+FU9c2jnVtgp0Om9+uOMhCnpHTU9PHHSNIYLFG5s8GV4goI
HSRN05UNgP91SB1vYXDt5BHcV3uhinaTTc3WMd/r4jKan4nj7DiwSVAnSHYmeNMUwtOnccd58pUl
/IwcvHJd/RJDdc5iHWQyh6zlSQd7SPk5bEaUfCzJcNCPmfKs4saP7IwEDajMyNNfJX3FCwiunVof
C2WQvUoInp+bEBLFzywsuEDJjaf83nOYUAzzkYcgJgpFrHJEPJOTsgeQ3Ky+tbxyU/bbG1nPTs8i
mbCLGeZuWB4JQp7nwjNPJF8oGZJdj6a834iPXgzyGllfkEddtwLd9uFcNi3lxJVpuBUpQGnxPeav
k87KZDa+CsElQpOyr3qr6CT72+ZxmrESVrmbNuZFo9Zdqtrd0nUuhQMbDVd9PvWPkc7lkqZ4sdSe
ApbKnXSolca1WvC1Or6oQBp2If0CZT6M7J4Smt/cUymnzpXgYY70SBHMup2rL2cySmmX6avnG+zq
8r9a4z7LaHk0FHo3eduXXN0bwAclvSzW3LqVVaK/S4PeSQNuEFcswh+z8UBq5i7rhU/0AKUnWz2+
Q2+ty7nho02Yz/CRRck5yaliHMqz2r4nhEgQNPWo4t4fyXaqy+ggJYPXZM6tHdVrlDWBCjQvWLrD
kc1ofjZ2f48qjCnFFbTi7IyEAIc87ndwMKuWCU1PuheNKIGepb8Fe1EYm0rbN7npJMTLWpf95Qx5
LacXmRsJgAQZxdMuGyiHJOyzqSLPoIOBJ0I/Drmxk5WMXg0NCX/kU4XTDcaqtcFsDYMAwSvI10sW
9jRtkqWOCjnlP4gDIGmQKnQwweB6qmNCL8ofcmivGhM1xdR4s9Sz5ae0YGX8CP2zRqoYlKts5Dt5
GH6zpfsa0vErowubabqwNvFEe8pEDuIq0zJzNQ7zN9r7qzMNJ8FPuS6WHOW0zSZCtyQDvfR/GmoY
Q8sZfmshpybpOn+ldKo7l/McnuOmutt64xcK3jqr5Kovmls+zmLdqf3ngEWGexMPAeGCszdl2usc
Rz9SPT2kOPs1q/oBDPE7LTGzN7IhvyEkDdVFAnRL5gmlH8oXORusBU+pHzrhwdMaQTcPXFxQ9pmx
EdBtM4kfpFvd6nagTNBoazb3Kt+gDTo4yXQ24f/dRpd+NC27mJTubhYsGGUdvhRsLy6KDRpEdMS6
NslimzLT76rg8J0Fhe/60igbZ7aAVZ99gxpxe0jvmupFRBrwhzOQMcwB0XTqX51RBB3lGgz+KE5W
R4RZG1kQ/QQRrsdKIU6RfF4CE4HZZd6sgTagztB4VAzjI0rmjZ2Fl6HM/Wipdn0rB7HK6VuqrxB7
MEDaRqXVhaR+y1WU6RKZGS2L+kurAd+XXIW6aP4q2bpFkfqI7OS9lumS6hy61g1Z2sVt+dox9K4K
Lf9LKLnWhHjDEIDSJJvvmpzcnwk7bjmYXOXVh5WkEBrKsCeT4I6CB20qAdoSZe2ZFZ0NGz0L0vDd
QCcFWoZtidoAUNx6oX/8MErdJZnFwWzJzQD9RINXbdJieUuqHMC7j1/V2HLHiC1ylHwsYi8iB3oM
a5r7jH8kS12oYva01LnIE6DRRG2N1uzCbPogieZQVx0IDDV4QJJabG1RAj1sItDyvr0aCgtprVD2
Su3MQZ0WSEfVn7AqtEKsbY448JA7xuQDnbEvlY6Gf5ChY1szEDpsAxgF9xmKClcZipsdRdcxoRen
Ve191eVfcQJw3JVrVB4vJFf9wYV86s0cVGJwe61+GzEeRLEGlpYZt0pbbgRgUVu45OFKMrODFHLi
aEg7TE1h/grfHKFcNQWji52dyYR4jHl8FH30rxAtWqXp0AJ/hpO0JW6n9rVh8EMVKKAZtoLIkm4h
fjtRTrUa/YG7ui29qKiXtp01P1MdCzh5TLddz0hRMOjEgwQUKJ8yuF01QcyUAqlGNcWfxO/U3LFK
smlbe/uMtiikaSdlhHnFnYvnlLQ+4lJKmARijQ7k+3wkuXlvbAgIFesEcCFIGoscjr/zrGasX8mm
G0c/nqs9pd1QteWWtPddDPRj13kw5UTnORMigwWMb5Czl2fcdAl1Ho3fRHI9MhGQse9N2GESbkAV
2pCMl3VpHseW+ZeSMTCMozT2m6LANk9Mt2n0r2VcbaexuKYZaAqTZoSVZlDo/Wp+E0weo0GHIs22
m6kihjssr/acnzmdAjUZkARp7y2UjFRZD4KwA0IyreXdoGpVHl5lWfLrOvy0pcivaGMU6gUh/inS
5qMxpnsB2ydSuslZC9DarZfZujZa5sVmsS2leleZ9DksE8SxXe+seaZhr1o7zqGMqB7TKOuZO7e3
qOpkFiydZKNKGHgSjVT/gTtep/LLPETJl/qE6qSGJBpIbuWVlNNyJuixRx0CARHHmmfNDFm8kISo
r1MH3szh5wEw0V+WiF0Jdq9y3mQo4hbcACCaZ3pG9q7v+jAkLZ4av1J1O27Swaw3z2RfOfwtBsef
cp2wJGlTDEwjlEiVlrlG1QtwNCLhAQvPQO+e+1HFTcnMz5f2p9XVv1xC+DXM9q61jrL1DzZx7fQQ
0UsWoAEDXSMDZ6r/mB+3rXJXizJo+E0784WMX+9pBWwLQuOzf1n5qDt0e7P+oU2HmR7zqIFrQMmZ
0ZkZpxCPgjG6AYxEPcX14s8Y5kT+mpSkkVF4l8iWq0K/9F3HxK7RV0/aGO4PWCaygJDV5u3wohJc
IyvSdsqnnTPHdI/SNSgVbG4tYgIy+Rc0X9rBLj5sUPWuggle0KIohyi/Kku+kVnttIqIfNp7V7kA
K6mY0/IeCIULnkm3JOaXx3rVCg5xzD4zFTj9tzneUV/4g3l7wk2D3a4MefAjwzk4hRxosrQm43Lf
MvtXlLBGtEyEw3ej7DNhuB2FYsbybcH1RLLyoxI+tUoXYEMYtiaEXe7Rqpm49JToS8niF8UQlLGl
h2RpjsVCqtvEfd+G29IpPDtqIVv/aJRKRX01x/abSpJVJciZX1LoXFpegafQle5tzGo1bcdq5mzt
Wtsg6XUn60b4zZpYYfKeLV/u8A+OgizRYktbpU/+VWCRNWbW/4b4jSixbQLGotDhp9YIEJ+Ty8w9
2QGFj4ypBBIXSCNRAhyQiu2imDKxkaN1nj85xkidwyXaRQcZmhrhXKS9I1STxNtopdB9qWvIkT91
1qNJp38U+tHjUPe7WXsos/nHCbmTYRm6VD6KguY6WCu1uCriz0SzErHOTOm+KddPfYPTHZ0M9nu+
yUxb1fNrraqgnEOPMAUvN15DCGvxQkDreiqPBYC4ycvV1/O8TqgAon5WuU9S+Qhb+YtOHD+paJCd
K9S040DLuqy8lcvTQObcVYsPa5BEMKntn5BU6hj2czpBT8UAqrEIOSxA1tJsbZXLrssJy2pfc+ls
2QBaoTgIqrPIMyHFli5XzutC7l6WLg+W5cn6TPuy5sslITaHHadjYJVqBYbJ5404AK21pLu1bmYy
ghHjfydleT1Z4i/VHUoem50NH8KT3vMIFpXzGCqcRs0Hj/ojQ5BX89UmEN2iSW5mpz3Caea1BOGm
KmdVhpuI+yVP8s1I9YOjU/L3UuprITBr87uDMuzrKEj6Q4rTFUPO4gTEh7HULfhImploj0OMP5Ck
PeDLrt9yWYtqLZ/NcdU472pzN5f3YqRrTIGh0jHT/hrQI/bONC4WcaogJpxfSb7uwUNpTRbapZ++
F8lrHG9S/yk0Vps+JewQhTkE8HxRuN2tgppYXj9kAKhqGOk6QT7F5LecihoN3MZXMb/nICjdr2wf
CGoBC1Au2XDQxk0YerxL+bN881vX16gb0aFTIg+lNd8JbiOB4rYYN4nqTyXfE1FH7G6JsgPGLjHj
jYgeExk7CspdEsYNb5BvtvY1pagc0MmfJDEGnfWJ2oH6epUstMKhc0FdUHfm73Z577kwpXL0Evts
sFQaVaBOmyjaa8VmkHYA6Kvc9Kq0ZiHc6KNMg8F87rNXpq+1Hi/EcaOPgeb+lNqrmfxV07UxNg3V
V+bdyE5PdyPFyAQG4qjsfiQtd7s3qgUt+choWCzfdk6pMdZae1rRXZRrB1ECXtavBvKv4opKIJVo
jBUPUa8Z70rjJ0nYiw5Gw0ohETzfZZvkrQlRd5IC9JQMNXsjvLcGmWpeTqL16KvNBxusjMk/bKqV
1PlOsnht9cirjVW9WFLqIQ4rbTLD3Q42mKJFlGqSBMvZeiX14NOfpXjTpWavsppTbriTcivRP6Ky
sqzj3MIBv+dGs5aFp1ZIm8+5+ugnsiHvQ/ZvoTMXIc4ijiVZw8U/udPdZvYSWH41fjNGAmJYFEpu
zTf6KvPEJjU12prSZSz8SqHILdIvQKncNevwNcIorbm5cxmmFNQ+4PKEatcSJqtNaX5OutggDVz1
1S4Gqcj5ReQOriRInbQ31o5G+CCq7OyqTO8IhPpuO8Q3Z6HZFdTj2H6VApvewRg3AyEvNItrOfqu
s1ndW3XDdVnRvFhRLwbNH5PnF9DzRtxkkL7Xb2V2Cw1O1m8Wna0JfYbCJESBpwWhRBc8yMtrl114
Uiw8B452BnhOazIpXSMN/Zxlx2BuI+MPH3laHa0WEB3Jd7uXizeVny6Lr1n1S/8AQIEuXYz6VNJq
MseFH6vbVGz7Dqs2UcXJbp69hvDYhrxZChlHN7R+kGsmVqDhl0ZiDw59yKgppkRDpUHMmMRe40t3
WACy7tlNTxt6gqkeOVWReQadsTKfVUpdsat9D1wy0U4ruXpPk32XRhKnXFRG8VlCBZZnwuXFqYkv
zTxt8KY2IId0ZZXHbr5qIGAKe0ObLY9J8sLnsSYAHIrjCE0t9xtDHHpncMd/0fJTYiCI/6BPEER7
coK6BgQS5/y7WC5zFxQgvZO+fz5ZKAZc8Tz36gcZvRxczIUo0NXIjWcEbuhGIuZ9eYJ5eDXa/Th/
atKbQE1T6b/askXO0RKSZ3klztbZppAaMUN0VIathsICRWDMx8EDktkXJdor1a0YMKObp2T+TstD
qx6KKWRhOMo6ZPL3DOJu8ULHt1z4dMDzu8fm2XYe9F7RqGAClYq/jPdf25XDzRk2khyYyosxHAok
UQxaDqbhmHgpsetJSZ8RumWMSqTBz8fZeiQiYFaqTL8cb8lwEPqOTr68+7Bqf4zOWfphaLSMsnR7
hnWbUcyolKX+m3ky9Q3/qFpcMwuvYbalgQvVfk46bKbv0vgwUnIt6cGEZGFR3kV17B3I3HCNYGe2
txWSbPwQ/G8tq7MvPWsKx85TqQ1GI7U8iHDljviW6dvu9rNxNByY0fM8/4j4i+T+NXcnyQyVs5lV
2njcGG02sbTyYZQJ/JA/wcRNwvNt/P2rJwrC+WecbQpg8fCw+N/GZN9Q88cpmrIVAWWAWI3t2uL4
W/ILsNa4HAYdhwK08ndKdD4m+uUDd8dTuMPEPFL44wFbWbJXmd9mBFmOPHCQzkX0KOr3OgZbhrEZ
i+WUkuPb0UkPbsgB7USfsfpFfluZn4z/b6N9Blfq3B3tddERCXtg8ysp3i4UauXFS7u8RxBTpL0d
6Nhyo/QasvYn+ACL8atjNYvcLN/O6dGMAjvfFFXpj8M7RfQUU37k9q+QfxLtX9Gg6WBT66K3vv6w
IGWc6/S0roDuov0hhmmrdpspIovsTVKx26syOcsBjx36dXfS7hlSzlbnT/FMgq5e4x9I8u4lncTO
HkufK7kbD0X1xQjkGsa/JXvXIVcRGBXfKW5F4JIVuG9LlYhaBUtT4HZy3NA4T6bqwyaiwOcOjvtX
Gj99ZUKqOX9E44cx0mK7TG6fh26KXr7TsMFlC1nAh355LTm4ZtA+BkCqAVKnQYEFPygeTmQxQKhe
ZGs0REQHiyWqLdEoUnxSn2r04GhX8ioQL7mpnqEuKulcGhRMo8DS7ibxVJZ+hLXQ3i35O+U5zCnX
LrVPG75kJEMfa6lHzzwWjy8LGRCBcWr6ahZBl+GLuTjpXQ/PZn9DnZGnO025m51r93sKRx1ooZHj
kkMRjl9GvORFnLxJdqBI0i8dsjAwR2l/5IPSJTSso3yvdjfU3ogUbj2BtPq8WSaHHOdJX/XGHx9e
nJ51ZPu66fU8pEL74PdNDpRlrhAAOeEpLK6hc5e1a29sFeUkzEtbvxXCjWw/Kt5ptWipbFG9hJ4/
YlFxKmQLegYW9Lo6SBFsJeGZEZQ7l3NA0Edt3cv6Q2HojByZHgU6E8AcYZDVmsZjFeMa1DZitNja
jf3Jrttt2v9J478pupLWjcDKzXFgdAm9JrpHHC2Kn0zYfKmrLIUplt2ZBJHEk51DYrzpRNI2Q+wn
jEpLRyCs/tdBCI/2lccJDVbDt9huJSZpvA0nOm080iSgK4lfWpXjXZaucEBOeX4KXUOg7SfpcC0x
IZDofNRsPSj6jYwDR2EE+5UR8OWfgxUzzAMQfCninwP7HRvaxuz3dv1mAqHIXhm5DYXWLGAMhCQI
AMHoOaL1KXOFRNfj61xRMozPpUV8nZ7DVHMHaGiFzvSI4zzm1iCUI7n18bv6lne+bsJWZNzA6kaM
bpq91h28fP+7FLdx/tfnuxZ5HHhPrJOp4Zy0+rIYP3NKWMfRNr+etqjuIuYvSPV1PL/rMyHPHh6h
6HlPQKNK8yPBmh2zcNJx0ax1YCV7/RRCoKJTt8O0l1Hpp9oeJYIz/dG7sEZc3+UNpZBbKuSOSULn
4QyaMbnsOmS0zM5a0YMG7J+Ym1xBe48mM2pPEqLmWXbVluZV7YGiLIkDCZndBEZdZdC0T56nrdkN
aKwXwaz4oXmPlA9y7lm+1wMaHJFRtfG1UASvWF8pZ5QK0QuWPJCZq40gTUe9vijk7cQm0wKPxQJu
4vbqz0TClVGofpp+CnCVRt00nE4yzkbNE2mQNtQVUc1W75WaW1MwwRBNwvkk3nARzLonL2/AAhtQ
ep49aM9Su5KOLJrAbD7N5SQ5YL3U0X6QFqDSY18ye6VZQAZvIvNilIBF9aZt/mXpWUloT/aXZ03L
+IFHAbESXqPUo8kmklnosI6Rxg66uW4IFQ+Z4vvyKKs/FVr9IT0MIKCtj1CDctUc7AX6KztV4V/K
3Eekum/pvlVfNLRR7fSPY8PkXzY8QZLxQhIKHeXw6G99GgzVPYm8eUBSqz3s8kNlqUWyFzevlvKn
1pfOOSXQYD3Na1VDcQYeunWjvoXgHVgRYPlyhsurma5zh/8HqVvyn6npZ/zFge9maJSXU6VwhtJT
ddCTyoW+TOQB06CyqjksczK0cwtMBizJCkr7obYr8EKTjz5p79r0XcQvlvWFpoBe6qv9gc/IjPwm
P7XLb0STK0twjwWm/MwRtdb9I4q5vvkpWPqdRTA/Rq7EFU4m6K2j4q3D9OKPLzVPQOs2iEAGg6b2
HWahVZq4i+Ga3Z/e+fmwVdT3buEScVARdqfScqeTgeLzqeBUSDlaXCPiqqdrZTD2E0djyIoAZBEV
+2TmXBQ/yrJdcK7PhzQ7tWw4ObXf9lokv2nMI/tXld81MhZrUbaZ/msvn/G3gUJClba59hk7hW8U
KVWhGwxrXvt8rN+QfNrSi1S7KtuSjaCy6G/pSNY6lJeDwmuj2Md5PieTa5q+MZMUGm6SzJeROyeC
JvmVIv9Bn+TSMZR2jbSexhtryAhT3T5Lm1p2RDKIOmw1cTA09cZJEy8NZ1pLrirbgaL8mtHR4tf0
UKGDhnL3bFLk3RSBTZlB9DaEDw0QurR0z+S457fiHNUz31k+c9qv2/pHj/ejQrBU6MpMJUnuJiO0
Vzwe4zqQ+QNl2T6zPGc5aubrIPZOfZGjfQihET6MF9RzvXg3JfC2e9410Md+GbN0wdRSHQzZiTzO
nDRg11vzQ/dkan7G40+lrYmZIngrPEbPxGU01Q/2keEZhRXYIbjouoFbGcH1UBnIn4r5mxK330PT
rI3xYdU/rfGqpduhjdbmsKt5LdVNSYHOcor7wElBeI8KtECoM4Y8v2KNu/dmjf/S5F+FMG4kcor+
qspHdqaGa155iGRreoh8a7RbOeZY9xR7TT6pwHY7reGTO4A+Y8slvph4TmgiQgyYcZjydMzVln2V
xvTZcYfuxbDxhE+fC/cTn57MQZ0diYnqUMhmELLmjRVvDP8ygHV1BFbb0brs6xjJeZ6c2KebGnEq
iK5Z7JfkFEpvcfVB2xZImp7d4gKjVPk55lAQN1lG67gxsOpNnCut2+p+qF9seqwUjzjQJL928wu0
GGWSvFa/GQI7suUBzfA2cUCmY+KHXcAkbqinrDvM/a+CL67ldm95aZYBWIruCGVF9IdbJQB6zaOi
spuWjaeXENCTxbb4tOKvWsl2Zv1lA7HSSm6PUBDryrqULC8YwVZ1A6vOBYUco/Ul+9AM4H1BQcDg
4NdId3mUYH5RtqfDPylEUdNv0+L3/6HtrtivMd2zOvC1W5BR1XHmklPBefNHJyfRYhmKaHb19KFr
mJlOA6jgsygqjk/s1TGEsfJNADLKoiPmZ60InOrSSeeRY1rak2MALnZQO2YKFL8Gxz2u9f0U7hJj
ZwtX/KiUj9a/i1qu8j5zbVTvAvCc1dJEBZw9ZliJ+GeZfyyEAQPDZNEcVA1R6hQg9MDADJnKK8tT
uemqi8WGmRo/EVi1nNIU8pizS9bdRBl0CpLIINSupYMSwrlGlbaSUoNrhAELres4sAo2lTtOqE2f
WXuIG7CbtX+a+TtE78ZyM6KRn564u+eKB6ohxWRWdvI6VKJjVKwT4HecYM4yHpUH7FLGyzfsIr4t
VCxsPiN2AVS7kApl4eu/T75CIyg+rjBtLOiBVknxmpme6qz1bA+RIKhc5nQe3o3uuFh0QG2z6Fjb
j3zYVYyP9KDHHw2bcjERSkoH8gX3F8+FfYGrHAgtyzdzOFFYcBqlP0s7JQ8pxFWD1alFGgMdmuoI
0KDN64675pQiHZ6EhwONxcruuO5WZdFCIATwcdVrB1jep9TkKXA5zw3PuULwYyiSpRUjmN0GkKlr
RLlY+vkFnfqoi1slP519OBy8XvoggC8dNzHpeeU6rGYemoVMg2uJwIB70oyPUoR4+5eAgmjaR3iy
p3LinvEU05thFetbmNm4kLDo/9O1Wz1tZngCjIG0SKywLKGeQikoi31U8V6gTFrNx9R+HSBLQuxy
zHXNHQWPZjK6fVbYomhZ78I/me6HnA0k6PKN5qDs1tgQTgMr6wmnaz9exx5KRjoOGUeg25Yv8HTS
ZAQSxUIOvLTiJ/GW+IpVPB9i6zPV/sX6W7d8T9KLI77UOgDHJRJgBbPpDOR86niEmWXH9lNRb3Ef
AjCtoQEA/BDf+l1DdztRBBDNw1mHJTOSHe3IIWYfIyOno+duU2/E++ON3QJgjMO0tgz+xjfjFQEZ
eY9ueSNheUp28qLdSOUmkZAxsW9XmGxWqrKnTDjMfyrVx7zLqK2gH99ZNwvxj3i6tb/l8dj0pwoG
MGx+NRWzIAApS7gMg6whFN5E+oN8QMbWQv/h49rQPoIG/LuWvHSZKNejGL26cokQWbAoezHcU0L3
UMKs0fZRCtt/dP+y9pIUpyk7l8uXjsBBg+mqsazsYsAVa28012d89cxtnMIJoXYZ9x06FaAPDZvh
pdZfaNDkoAtUY1d3XjgTmgibO9LxdhnjrzGLuNtG3ujRS5Ei2xEyAfFjZAHOjdE+2Gg3UzRZYTSv
BERjbAu/TF57jWm9+NOnfSMfKP5lC/1oZjKabDT1uyI7y/V7V9VeIU6o6GWbG2Ob8M5VIuhs9WCJ
S5ZuJoQjuYJXP3xQqY4s8iQlx+fmo2/tcQtmlucvs4KBxjjrP6lSoeC8yiMOdxn/EDWg1iqseeMO
1Hqs5G2xNAxWNr6mq1Au7HN1dklwcgGjr002KPWkhb6deRaBiw4tTJLzqk4BVq3S/K6YwrmTF0/i
SKwxdwzwAj24mkZixqPilEGaWTR/qvAQp6ls4NQLAsF0nsxfexxAabGudZKopoCQyLbgz8aGELlJ
jS44e2NokuFtw/9veY/3b9Bg+ih9n7jFuif6T008avNrYbi9bO/j6V+BU32sBxThz6rzU9Sh7r6P
0+us0Vqeqyiw1hkt3jo6ifBHHr8M47WwribKVaRvzEtgY+2bxT9tLlAkI5IK6NHFHVqOrma3mIlL
W+imyAAq0Ft0YeXW8RFPU5DFzbeZFP/C9mDkt3w6msDMLecf0+IH+hVD/6USGE7Pt/V9zjzUBf9x
dF47rmJZGH4iJNjkWxtwLqeyK9ygSoecM0/fHy3NSKOe7j5VNuy91h9Bu3uZwpBrHvwjipCxAUd0
AHx28ufLLPgqyc0A9/APSv9P+zWns2J4hnCbDA8Dn8qf/adP8dpIk02M6ni6MvypgC3aK3lpTcLT
vjF6aPyzUW8VdcA17ba52An+241UzmDqQ8Zd1MnWLhOcRPUruqQkcqZIdbgRx1JfxQ3XX00lIgUr
JOLE+VcbH5ZBJMyY1wdllYv9EH/GOQka6JI5x7T9pD0VMO9F7bbnx2sY23RtJ6OE2+VIeOkiUa3j
+N62O11d2/oRfsjvv630khNmSZJDFt/pkFbKJ+QdYlmNriz5zuFB/qrc8BUc7OxCD6codhRYQR+V
qepa/QWAW7UOfMR+RK7GrUb4GmJ+ndu9KV8k+aXn1kf8A3djgdaJ5GdQMFSgFkM9HpSnIahcI+7X
4dJ08pIAsivNOepOEwW+PUBDFv/Iy5l0BDtq2+WOXbURobE7w2KaQfCRY5OeH7n+ISgAF36CppO4
g+RNiRN4xB+ISvykHwEFUGjisFRAHB4CTLAEJFiePDzb7oTnftXkkDDvZYGIkFNP0/lqr5J6IeQF
AR80hXYx+ivZoAFTghB37b3SH/PwJfyVqNyeHaa4henrQswSWMn5qQUk1bhh8R0p1CrqMuzyWzU+
w/w2+DdDMJewQO7a6j4Rk0xMrd2tugFL8mqmuJOkiJ5lGJJaQkGMCmq4+ADauTt3EJloC9KdD/pq
XRPlIE2ngXRO+9Fomld257amiyZl6P+NLWAXxUvzv1RWT60O7gX8jyL+GKujQ+2qq8zlOsZl6Wus
zlTSmRNpp4yHlWauBeGzClEEW3hhbE8pnwNnB91Kwy1WaHm+RNq5VI4dIaz5Ks5r7O1upiJppMyr
XcfqB8poMnWqvnL6P+IhMkBfRpoOdbgGpFPy6Cvlm8B8WPm7JjzmzNYh0QV1E600/9XQXWteN+gg
m+jd5tSZpque/+JRJ+xkRu4GO4qqXpRnaP+qCBGXP7PCE9ZmKTvjfG64Nhb3zkuufJPRgPcy6I51
dep/Z2Uiimne01jjAbxn2pO/sm1IQmhIfzDQTeSoJfB844G3QLKjD/QpPP86943/CO2DzBfEbREa
qzb+Vy5HFG95Hf9lxScfKrxwHny2wHBJt7EWLQFJ2EV2FH9TASPLTYR+VEXbKUM2P4hBx2MP2wXF
gHMJ5GFv8oZpoGnXwubw4bjCDyV98WQSSGVO8KueUlEEdpMALGtxqKqNzEvX4FstxBYfX4IBMtaR
zC1Q6HH2/xhEfAAPPVurxbZK0DU6qLEnidsP4DkgJKHrq606sD49zPJHbQwn4pQG3xiBIoYv3jZS
LVTtH5xDlR2sHKkDIg3e1APAlR1v0vYD3Qj72hh7ObhfsZ/MvQ0dgjctEai1AVfTR6F6pnwz+UVi
KuLsc9cBTpODlHIT9i7cg3iGTXuw7U8lfdSJDMAWe40Vr6eXMDyX7NtSRhY180ZodW4tn6OabNjy
r0MwoDiquYsL1PEoGVAWUpW7luZnbDzj8TL773bt5dk+aJ5tzPhYXMMWEDbZLzlCcfkpQ0/kFbBA
2x5bLIexfqzNfVlG0Er3OikxuLOwyHcT7jh+quErXmpLhmR/aaTEMeVzOaOfuiENsGtcrxdf97pl
zxAX9f+J9yhHryNHk2Wwf4yuRuMWnKBFPHDBVoT0lpX3LTKfAjRuUkCJ+J0H14zf5ODFxnZTVX/1
fPD5BMAJ/AP5AvxThsXBoxOhxfwJCFesJ9/fRvEtxCeX9e8m/IyP3MV4WmgVkRFjp+SCJeVZTj6l
4CqqF616WuM1mbzS2g0vcXZigSEiZIi8mfup+JejpSoSGn0BIlZD5oj5mi0NXJ0r4+ARUJJ76K2U
Qt8HujPV2M7Gpi1u2uhmCsu+O6pQBQ3AM1LLov/KUKQE+V2qoJmBoo0zNBVQZQ/Fsc/HvwlVzXgl
UUGMO617HbpPkaOC+SI0zE+3Ksh1UD0GnVwkSvK4KFxda3aGdhmNV5kgCNn+KhKMCbckY5gYXX0C
vsbzstbebbY6u/5HsO+qtB5p+ZJoyGZ26vib+dvFnKJPhqNE22n8s/HeZQhC+RPw2+gv9ESzcCAy
SvYCr3QSfKO8yBgjDARGG8ZfiXaxebipFE+yica4f9Rml4ffKGEj85Ys682GwAJfexkZrPmA4/hf
3X+jryLoecE5g+w0EjACahSaXjmyf+MxxS/ap+fcepWHq89nmyHk15Dju2hZYXdgeMhpGzw8MH7k
2vqphZqLwZTrNRq4tfhsWU1DrA993q4l4kBCCuNR+isNcULvlrwWmTuRlTZsUNx38c0MDlj/ovJb
Mn90SGwEg1D9Gsd1E23CaF1Fay3eCu1OJTyIJPqBVy3C8ut1HzSQrsVlREfcoiyRl5utc3FADMG1
Cth6dpP6qyZ4rFCzAoCjH2FB7NJ7E576jiOEnEL/DoahmdXKKm4Z6pwS+5eXRVvcjmNz6VvfsfOX
yVCx7v9DC7VphhIVV0N2nL2tuS57oP45uVmLTL351Ba/1KdaLbAtGe0J8LWvcYf/1t2zJHqImkGk
lz66Ich+BnCVASZhisr4aVpZvrd/0XjMay9DXdN/BMnHwMhRRRfJhEUdSRefBL8fJgtCB5SP+iYC
SOFnc09jNMlH0+AlZefk8tM6T5KP3fgpSRQgIkZLXJlDpd2wNJMyUvt/AhTJXLfqCx2sarutDTIp
vOk7mrciZMSfP8lUoWsP9OVbMx4hhRqT/ynF2EXMsyQdrfFZM8dOm6h3Jd0j6TbCLaLd5+IARjpp
24ZfRP2Jhp+eyBLB7JoOh0H7yOKdMr375I802ilQnBiJ9LLWrLsBWxDKMetZIKSszosRO/vXfFT5
uK5RgEFgie5O0SyaGODtZJvS5W6cNONlUqmRfs9SiIUtmm7kCuoDjNbPz23u4N5giHUkwGR05TPv
pYVhWnrmsKQmt/1suTPPq5H39LBYOG92kom5AFTgLalfNRMQ7mtOiYDw/6nZUdYPGsIELNE9KsLw
gS9MHZ9CPeQpsyiPQOQuy3Rdb7XwpPNiJIZnLV/nr1ocmwWPaw44KdPwpmIFEwwuIxNOArE4Bbex
upcJpYHql0USVUGd4gKzbpJuj8QEA3AW5Ksu2I/qpzKYiI0d41tG2EzOSjudYwyMRfoe5t+xfdWL
vfYetGu7fluqCEiX1HDTAgcoGXpnRIaCz5PBsh5JxJdWgXGT293QVOi0Ui5oNmNfHIY+3Pc9cDFn
bVesFQSJi7p+8Sy2Qed08nZSPSm5+MWzQG85aVcdX0CM6l/kbpYfJBxaJDdoa/EtxFZhjSNoP0H+
m0tn9sYMpbaEZ635qYh3hJHNmQsQ8UE1nO3u1gyHunlpjUNsv5PBZH624TWd5U1tUmeCjouYpaF1
uiHzrKknAPEwy0el/62kWxG7kTjysaLA7qYNro9V/SUt/EePdhbgD2iz40GwsK3pkWNVP5nvGgMT
TvAnjS5Vv4DHqe/phDioCjsXG06o/JSVvTKQ3HQAENp7ItZVCK7wSLkikJ97mAiUk5YTCvaYVDQ0
5dOU3npiFtLgZjUXrGIAkXr/Wo9E/TwT0wTgZIHotiPKBmUgqQEnXGA7Af9mZILLGUiEIL4U9cts
7jmNBlJ66pMT8WAD7vHU36vVP1ydhvxtTQ6x2h4uL9F5imQ7mPb4Jn/H7hyRW9Y/+xJhqv06MpZJ
4jMS5cZIrxNmuxZVbsiPoopiTe8cdNmwLhe5IjymHePoceRgQ/OlK4tH62+XfCiSL+f3CSyzQbfY
Mb0Wx3z0CLVHTH0W5MqYW63ek/XNCX4wk0OovcAb4eP7puuTVw2aWLecWbmwARraqehOA53R2T4p
HclwA/y/8gG/oVZ8NgCZifUI9bvV/SPYoTQpnLwjT+QwqLIjV3Id8xq7U834fOkq/hmYVhJ+elox
FETB1TYPjxXveZNlTihuGtryOR6Wi6gMt1N7z9s7enVH5Meq2rV0NFByCjTxaaWPIGSrWaXKFicD
2pDMvPXjFRCfOuDEvGXixBU1fBgC1d4bMVTr6g7FDKUBhRlxhxVrnGXWXK0Xy3m7RfSkKaCSt764
K59Zcmu7ft2+0b81yHyqh7n6UCzu1m7cYLF3FRspuzOjso+iOwqigt8XKAd+HH2vddfZzUJetQah
doKjVaAuT0k+ym31gP2OB/vDOMr2Jq/OHbL5KLj73c5XnNw8pG17IbbMiUCMosC80G2yn1q8NatG
QAxvsGtXGoDU7C26/OlZmwFS6xt+Zjll7PGSmqqoVdm50aO3+ntf8AqCB9AKrMcvIt6RPef3f2Q/
NHXvdBG6wQCG7yTNV70jYCy7yd11HKFfD3r6nRB6ko5/hX5JSu5ooKTasxDQtESPuVkNIdpfkvDD
n95bJOwcSO9R+FdriExJW6y8snFme3Sq0t5IjH50bmh3a7kqsfkmbp8xuMgQO4yCeOoLJDYYYmG8
s/41IHXyGUZoYjWNkLIr6iOWYwnJLPqwkd5Y1Da1/jaR3dGj7LXtvzHfz7AYlv87yO9CTC7N6I7R
fbAoT6WGxxB5CQlRIVoMDRAqjThX472ku/3DyNYTXu5wj0sI0LZMHS73khQ7FL8KaL71XRfuMH8D
1+v9r4KiYnQB/NifEmWfG8eK8XDUH0NymKTtyBckJtLBFBiQQifE8znryTXJgcHpPDF5qlmldrj3
3gYZ4KlloDVJgrpr6qmErqqv0nwi0mjNUo2xhFMwDz2D+BYylaSKmgu35zNYxNKaG8tLfh1xjRjE
LjKwT2H+ZYxZoAikGzUGV8jw3ZjnMX3R9Jpzlk69YJsxjBniazLJQQF+b1HMZSdRrkwmrwk1LNKE
asMDrsUvurwL2P31hIbZlgQF2qDle2N8Ko8o/kHXLclurK/l4F2tP6r4T4vID31pYDyABkX7LKu9
XdPK8iq4kTH4twdtvPAlk6qg2S9L2skAX2+v6fchvgOJJ+hw/VuqW5UPBcGI7gl7S7CqLyEW3PbE
YZF7KB98/YTimYxSp0UNxWkPvrBILtD9c76UvAeUzzpj/8SiQqXWnfpez+htpx7bhzC+MbN5s44j
yXqZKL3Xbho6aK1oV5PUOdOIlI2/Nxca7D9/HHh5lPmIqot3EzFDLnWXyqKpXIbW8Ym3GmHD5Y0m
7ln9Hkv1Tm+f+LPr6MPPde4s1KbmtTc/uggXJ5iU2t8n8FhyTNHSKpsZuYASv3TNvyCe3QZRnWAw
QCU4BtNWjTW02OGlkvfAZq5kAxyGbOvNWiKookSYqDGeJfpnku264lLXpwDrQRRx28X5I8X+b2PA
qxRP8i8p+kc1c0leBgAjlmJJjRUGuNIibwZq0Z6jCNfpohEjVC70wfhasdLIVun6XRV6FbybnFxz
dKQ9aUjYwrzZ/zeNBBZ/2STCQRXC2DbHtk+ctLlnFesYp6Kle2PgxWC2Q1SuBuhGHA9kJiUObbJc
7MjVYgMeC2II899ABbyEuScKtiYHYj+f5tF3LQPVCghG3HKGsePgbVqT5LviLCaSzviyq2Qzab+R
QYMSl1dIfJQ2efUEVWLMOF9AXBzclTksnzZFqBZx+WOdAkIdyVEw8MFSFLEVcQNohnS2OGEjc2Pk
Xfn4VuTado5vYwSvysWRoP/BYIC4GuuY0NdCwZqfLJLY7pV80DMys72m2ggwU/Stzbfik3lQN8kK
uiKOd1k47CbbaxZj/iOY/jrrisEKh+XVrzkHYW7JJ9Pyqy19SP5XZh3JWlyP06P3r6nyoVUfNcF5
bAfzS56/hPGnENeS6PiAF67m1ptGKEjIFcYRUgqIDR7IoZ3BDCuRceW+4Ztex8qrnN619nOO3xX7
1ECjTdZTRq0D5RlDdeuVv6YwCUsIOLXgfAy5twIfs5AB5DLP1ks2VpsQ1CtqTosHv5RRcdV/SWzd
p0UlG8YHQoh/7JKZkYzCnK2axIRVrZzlGgXzdUi71TAsNxjRHkR0Ju05tMqDX6MAfI8Ry9OUcZ6l
cB2G/BuYDfos3qZghj0+sRbDCmnKpIwJz8B+Ueoq4SLLFzo8ZXz9ds89Iwp3JFoeXmHtk+9RG7R7
aewtlbb1EcD26E8M86evociaNuDEVo/FUEHcVv9aguZMngqiyrioNRjBiAiryq26eisLLlWEimPP
UBP5SDO3en0aYq1CxXFX6p+YlOO0KZy6fqvaYBOVN0va6+12GPd+Xp4jwrVbvhUZcqpSWV77yfXJ
Fo7qz2L50ZcPo+ncyTa4C3K4cMNGsbqsVQS3kJJsi30pdL6IllDYtv+XqfFLoyt/EmqmkBBnBCrr
DuxSsl5V41ylJnE0XDBkhuhqi/B0xEvdOSlqBFBTw8ZG53HthS3uO4iPmOAoEf3ijFiVy8wUok/f
afpBwBwgSfW1q2++W/1Rizluh43WpIfqXTDbzBDJBcbX1tTXQfJp9v+btbYJN2fEEMbJjoSwb1Sn
JGbHTEjNZnIbpJBg8GY9Ew5ANwAPxD1LuCC2GWiaYcEXzjOIIsMftOaxUZbd8KoZl2igrxQEDIY9
GTY2Gpo+W2faT1H8znKC+38mg9CrYZab8hs144sUv4eoz6UPi5GO+ay2vA6NL/rPKEBYBCm6U2oe
s0PZEgmk7uXWkehel4MvGb66RKUirwHpLqWqnykkeOZQdSwiWr7vAs5L5HizQt5yctRDIusBPWU0
gRa2HbP4McvJ68Z/xMwkmCNqBGrAMfD65p8Rqi+StunlPcXBhyQ3MVwNTO4qX/aSDkZwADOZVZNY
Od4U40ctSA8ArIp2+F+a9pv2IZI7R6j6PcEtKtDhONxjscSwrloV8E130mAbQNyFeH8cXoL2Ooc/
5nRhQBbSW2xhJAICsVDFpP2jrEh7kB9FEhM2xqxFVi6tfgEIgJ8ds+HVFgnGPEZzhCjCKXiaGr4E
JXqvLK6TaREsI5S1SAv14vQb8XPQ3fryqlWE9/E7p2sLOQAWuVVrYodHq63BmINHOqri0oc52O/I
CeJcdVQY0U3gPyyJ0EDhyJzfktWT/T9QFO9G5KiEkBUcWQmFBSRRhbtE2YW6Qezxc/QRn5HSCWsF
HfOr8axX+BEKs/F0LJKflsmfNMVOBvI3JnfbYPsc+LTuqF9r/lflbzX5Ik+HrN6P/zIi+6xJWlfI
RZZdFpZNaS7lV476Q9fsY5GjQb/MM5IOeDUfSc0LS1PcbxUMQz3A3xiBGrRUuf1qekUYMcaBgyk0
3gZ+2p+ihJdecstSJtbBqwG1tGwkJs4hQhIzlKmbqwDzVCrPrmn1m0RhntqEc0bOIGrKxp1K6BPs
AUuSSK9vkb9lSAMDudiZ4hEh3af83Fn+LRlgStHiY4rvLSmBwaZqT1O3lyzwpF32yKW3LvhePAb8
p0LQpbq1v8/IzGqIhplfpchDyhnA/ag8Ald8OlZ5MyO0k2NGsGcEUA9mQayWStCVwMoxIUcqJPmK
ufPko1ahG4EbhjWIjTcPqpc5WQhd8kybSfZQQ3khtvsU78FkW18TS0Dbd7vWTnGqgzUpgLFhuuOd
kibEiJi6LkHRbRBdpjwawX2uDqC4k7ZJLEL8cYkuwHjUnjEthaqXC5cqxQqTR7JLR9dIL2l6NIMj
C0RAxBk0OkbxwNqinIBnGrqPILXQZIJhjg5tE2ZLsOZrV27IfNGTDYlN2EYmCJhyOwlP0HQonhJO
97uozoVYl3h7cnoB/Tght+fOFdrNqCK++XP6Jv6QYV8D2RshWuCA8b2gzLBLZnD1u8BFWrZno9vV
+b1FEzD+NczadcVl1LxN1FWyLZaxk+rgcOVPD8I+1jO3RbsO2+KUQuQ3HNiy+X+86KR+zPK5aeAp
xEbQh8k2DUKncVbM4UbTIqeq5w16ddwN6iihkHkKVqAkfpvi3ivqa5DCIgW7spIZLvHmRfdM9jej
zuRwDgS2/YGrZATVweva3mRoZ638kPgABR8YrYsNzHgGXPwo+38zEbcNGeE43h2dpMPRbfV7hci/
tZ6WXDN+X5Lg2EYnkzlQSDYD9jFUz3Z70U3oFflg58/RTJ2JTdooP+jq2czyrvMxt+KErAriFdPA
W4JXxvSUqdda/RdCS0jKswwRZw97G8ujnn1pXQYGlyPgPinhxkceorKJ8Xc0YhWUNDTc8IClLePS
iyVf08QrsG9Hb0Wy7SBY2hQh73aKyz0oneJfCvQQKXYqyfy1OSQmlsm6udedpxItjAOEMHMUNySL
EeH4Gpte1wR0kSb3ggpS5TJGp3D+QDQQ2Qui3ur1SiOwPDA9uurfu+ka6C8VUzg58t6cb8ljwcyk
6jj0kKouCj0f33r26utvMxhHx4sHpo6XOhDEcriS0XqoN3uSCCJQcD9nOMa7hcpMEUg+yLIW/+i+
8eLBwr25UcpdFMLOB8Feji7h8JOg+hclhdNDvLF0GATpreUgV7C0GsHi5UQKsGRQw3x08VlOGXw9
nGa7PnqZ/ZtV380EiQpVrTwiSnEGMCM5GYUn62wLxf0daAuORG46Eo+/SDjpvPP9N2M49TnSIQRB
+tLeh1I91m7Su20bjh18xAawB++KRmUyyL3NRoxtc11B+OWwFOE2M/cmybuFIg6BBIGts1jwbsdX
S3lNiGwgScdrpdmbkIOmDcFdtQKGTMgkAjwTYFZR600V11BsvxaLEC79lYloge86afGg8oFT+9Ji
ZuBOQnPrErZjoFE1PjQifKJx5xv7yn8bx4NWSX/w5/e8yaGiDXz2XCKFtZblwgk4Chor2RqWz/lC
AliBDF7ilxb4teVdmPwq0UcHhTaa064b9nk9sIT2npnJm17ASzDLR/guBoDBsiy8IiOVu8uaz1iK
MD/ZThpdStsicVA3kaaDUClGv7WEvVue3vKzARsYlRytcgk6Nj9ki8VbpsqXSMQZblgkXx3CmhIL
T4YKRsuZN5BipD6Kt9L+s/pTPHawhJjYlBAKx3YRd35FwHC+Eh5bFV1ZAMDnk/5b96e5nVCWEMoP
It5hrAh0Y60RTuPb3FTq2BwG4/9tddeV7GKBbzgm+2DXtZ6U14jr8dE0Y7Op0J8YAp86N28Pz8vY
lWjNe05uEv6AcWd1RDwoGrEEODpGfozZWKVavSnnpwHOy7gcvM7IYmx1IAKXrGtGROSNMTi+KnDB
8aSlarNHAOOYjUG7L5lIpNtVrYleesFGHtFMVHdouoHurwX+b9E7tXzXx9C1Y4tV/jny+AvQwb77
SmSONuOPBAbCOqJTnnT492Frsnz4hwkOOK3x76GfOeVoUOeUYj8xJy8w1E8dRyuN8qV1lwowWcpw
sZpmHB4Jins/IB8Tp087gj8Scawi+I8sXm1zxzrGdA7tinHF52PGDLc2W46ipn6X0KTVWMM7f292
39xbAeKXAgNDmseObcrPCP6LYDRcFaY7+4i8pLvfwMVo5TWf1XWmVG84a7Op/akM0v3HgjSDAntS
th4QRSaR70jt1yQTtKGpx4C3M7cW9XCwSzloCj1jM8T0wCNbVXTQtODzcBUx13nPQ1PUeMSDXQuG
PrRfWXdJtPzczdI65vIzMX3byKz0enrJjecSsiDbxxQdwTD7mHa7tZUidGsT8p5sCiY0pB6BHb4Y
sBtm9cPfeO0KdSfPn32BoRN8qs68lt4xu5geGA2gdfIlzdilTBMdL5AlTuSktg9WdpCJMDMqe9Ol
0bnqwdoyuqDrSax6QmvNrxB6NMCLmQFgxepaJbaWHh9apQovwZRu91sjP/YoKsZsp8adY/Eqy/M2
QLc9FScJ6YgNeCeIcs6Hn5LNfUJjo/Q4vQkI5zLnd9fcTpzJ3/PmGoMvTQwmic91Svx1cW/JeveX
j3fkj0hQpus0q/lTh3z8pUSQnkvTiuqnfSxnjsaQmYtsn86gK2hF0U8V3YOPYdeAGi5x6jbqAlUJ
NlJ2TGB7JZks87KascQsqZwdfcXKkaL4M21czIMIgEnqNGiqVgbQX51ax76+pGzRYrHzivSWmeO2
xCCiIWosIG5FezO4Hm2FZbdnu69COg4HaR10/7IpnVZ115+jMHFncuRs2WaF25Bb5NhN5rBZbCSV
KYlN1IcvYrbqO+ixkElSf/hYC/2GUzSyekep1CP7/2sSgtZbJDucOtKpGaIcG/FD3lGzw5oqYSnI
1JxcFtJryXWjMA23muVIKrntGK4IXurIuFZVaSex+XYcIE912HTC/h5YUn2e5VhT/s1wY9wdsK3a
2hK6A2eO+WYtY+EuVNYDNXmP9fIZsmQqELttJsAseq/FioPyctX3fyYZfnPF4BxWpEWA6wfGWaHO
eET2nSLUIcXZW5zZ4HieGgxwn8wPyqbN9l1huHr8agLrSw0T4fSrR6Tzqj9The7jS7eIo+lIvVbj
k42qWTLTx2iMH5N0Qtg3CrSPVuoaBSmS/SaXyyetIsjahwEnoxb8FFNCy4696GOdvCxfDfO1LXSS
cRrCsYuAJAwyftqrXT9M62SqBfKtT7vOVuWI5zAgq7u1rmU7XHXE3j5XdsM9rKK1654NGisKURLy
rrPHYJqHKLC3mdogC+BUy6ZzKNm/UxWRnoc0eWyOck1dYHPvbMyadDAhhPWrlSx05JJisVLdi57W
J1PfR625HWIfJh1lQ0V8HE0PmHdR5rc49SLWHu2XvNZ1EbO6LqIGrkeyqDU9ZsN9F+p7Ajolku/O
BGqP9b8+Z8QaFYJtIDsDTH1Rs02mcBW24ZqsJvaHs8Jz33WEL+DuKIKvGTGvH3QTDE2Nv5xopLC8
iRzLjaQ7KEbw8+f5D1j5WNlofX9r2/qhogwJF6UtyuBokIlQBfC1tlsArk1Y2IYGRTUONKOjwYk2
ILPmu95KqH1VXh4VmKIY8ltKc47wGdeU9dQPz5Kjsuo5g8/QmDL0W6jeiZWv7GOpM7nUDxt3UMz2
Eh7UDmEMhQCFBv78EWMPVwOfChL2YNjvqAugw062ubDai75oQPX8N1XftUasanDJEsTAA1Zgzuul
GqOYiKruiAehDEgBqRtNj6x71v2YzZcQjSqy3EGod4l8jBkBFTndTg9bm+FXM7iX/YxYTz/azrDZ
4UL+8mA0fGc1sX5yJD98TAGdkElWHxD2ats4Jx67Mo9zFO/JLHQGJF3SpMNrW8U5ayj/8DkqYzT1
Go69wCbmjKvEDnpPWSS2iHLg2dW/RqXLXv+t7NqdC+ujp3kNOMvcMPmtByLFkQz0xrwpDLKm0aja
+nWkibAG+J1NVEE8jAKj7BjeGth1/kGey297VHZRSxY4zzWILIb5vUUCUd0Sci6/a+yFjXAG1N56
9R72Odk595oukgarYYkRqWp7si/NVZl/zzquVuBd+slwu0luWDaegXfBzEjYt/YxDkQFemjMKq/G
Ey1n9W7SY1bWyJUgtktxSKerH7SHRlOgVuSTij2DurB1pp/8NNtGOXy+Mn6qfbvPLJUQjM7xsbFm
+Mf0WykLqEB0qQA09CP+k2AVE1ni5iERPetdazg0vGeVjsgLOZLAETMAO0aJth2CfFf36OfVaZMh
maQ3xk2Y9wwkjcKKNiWtZH5dfU69+ZYaEyKtnwIEUiG81vQp42s/skI9xTr0M4dVare3uNccFda7
owjRBuMm0G0VAVBUMlkIQ/GyqOITQvYKAAci624kflCE82rpLMktbGKrOFym68FSD8LqvKk+1MVl
FN3SO/IbC2U7Ms/W8m2Mu4vCzJPPJkNdu6ltY1eR4q2l1aMNB/aKN7x7xK+mrsnUUlSVq2j9bmI4
sVuf5LTnIjWTmAopX10Jprse21pSBrvBmA6abG2oTtxUy9ZDZh3jPC0xdAhYvB1w5FFwiIlZzxP5
nW0LVYrsxQgL5SF6jYJnkCln3UYGDKbXTrQsXVO0ABXzYTbdfJmqHDxU+Fx3tkTcGWfXxIEW4/rL
ffEU2GzhJ6Ku2sXwZULDK+rPXp4Unv9/ZqjuMvTyovcbje61wS8u9lycY4AtrXYtXrFS+uqyi2bE
BEfDUlniZYgIBsEZOMkvVQMcWGf/xmT2SpalVvEPdhhtrDQ/D3W+rwhnoFiU4xSJHTFHef2O4pRt
oL3x4cdopDREc30337Ti2GuMIFYEd81QJZFCZjXMirn90gb+yTeT81JXmo7sbRJ5lJhdYXvipN6M
lerF/rxJRexpiFbtRPaEYu6DiBg11mAZQEDhJsEEb8riROBs0bxqDBL2I46wj/oGEiK6HEqWnpof
8xcyxxLResCH3yDbgkJcj1VxHnBqBgTy5D6NDbCGvgY1wFBswm7sDMiDshzRCuLfZ12XTZnKkmKT
N3sLPWuKyaokM0vH7U7IB0nHG59cGsMkjyV/C1lQozrhqgcq4n7Ky+Rg0Uxl1sGJQRJFnf8SYXbR
+twNI/gqKdgqk7lt2tItmcsJ20eu29xaX3rUuG9bWIERA/QMVDJlnMV+50L0Dz1YCO16IlNcn/wU
OR94h2FlXZX/h1qwtamm21ADVxn8fUnfkWGQ1MQPZWhYyZ5GS4cD0k8+g0ThHcF3V6IjtzCjaj9+
9dm3H378poA45IHs2EQx5IRL2cWWyWgT+fObbdBvFS6VgpkTYPXW1e+aoLAQNn/4j6PzWJIU2YLo
F2EWaNhWal0pSm6wUo2WAQTw9XOY3TybedXVmRBxhftx8ciLZSrQ+cEn7C0SYyeKw8B5nmyNEQHR
NDbwHxQcs1bEHRlyFeC4TGDEvlp3DF6DPvxoJZrfHF1j3vAqIHWGDREA/2gQViA32FoTQvaMUgy/
jpVkB9vxf03rOy2pqkPtTiLnSenDRpkD5nR9NVL6D5H20HyCKdr21Ab/uvE3j5ctl2MSzvWRfnB9
ck2jT2m/JJO/CsWfcv5Iyb0J+ot5Xi/rf6ajFiEyiSETzGPNfe3R52TNCgTf0sRpIpgT5PxVDfNq
wCYfcjbHtJMpRwQ2Xo0dLlQ3IHsdujgJgZh9H9YfqwasiTSpmbY0Qw8n8jGEYd1lSiz9jE4+WKYS
aIWnpncXuVOPabTT49OIE6aKhk2kMdisrb1utrsqiw42e9WhebHkuRvY/AjGgEFg4chmjYrdwYE0
hMfqjANvqwsN6YZ/hRUIZxtzJaU4ioZtbvXHkN2xl+JZiDHOGh5mooKMlGDnovXQBZLRruD/lMlV
kzVf0zjsXCYrXl9vnAlNmttxXfBpj2QrAEIAiH4c+/rV9bJ94k3X0GCG5sY7Cxt4CYW5F8wrp/jQ
o5sW47Q0HJAMTrqBxbwZhrfQGx8UfUxIxSr1IdaaSCGsEg5EbBfoFzIc6N7ehzUjML+HWDC7gPyM
sgGzODAIClGlspxFkGykOuB7eRudc0fPnPW8PkHxT0JOfyoT8xqy5OsIL5FMOrOp3hSVeE6ROHS+
sRjSnzh8YUu+cTXsEpAdZd2g/p13D7BmegeanHlo+K81iXUUnBhrzkPLysXijFCIfNUAZSXSkZSn
Z1nFD1768zhFb56dck8YTrEY9FedqbxRvzJs2rol8FUEURU7qhyxllb/loT+ePRvwHv/xmoDg3sd
IfKL2g86QarX8IlCH2MRMtOLiii1TQdFTAHKCE8tLqMM4n3iHkr9pw53DXcjz9zBHr2HnofbBkB0
PvAJzHGGdAnBNB16f/htUwb22NtS8lkicin1kFMShO9I3eLZn20Vb0o2w2OJs3VgsaQ/zZE40uU2
Qs8XJfVvMZDf6dB0ZTJbj/gOBEPqPqIe4fjxgMnpzj/F+Egbw1MAF6GBdEDi7F3oM8WTlhponG3d
keXiKU0XBqj5tqM7RUtgow9OxK+N4CsUAqtljbUD/qplPg+i2cxT2MJwuo1JiYYbC2xdCPviMbRv
Am9tDA8oGPd6Tb0ruOwr2C1sNo8Rb2pd26+kg7wg4rwGLd4cJ58P7RiaHuHgZffsJrDwWPy15tKl
UNUI7mFF9qQL5lYGI4OC4WYQmRuh6aeB8zgewUQq9x9JzxzK/DAbC4TF2hlYxkfITGBA2NfY6Nsh
74zaesjLW+0zX4rGXcL61cfEmyfFPrTYzLUNu+Z80RIPRsgwCq16R+I9JHgXnDS9deT+GIV6bThu
cs2g4CLiNzPd16xG4Eh9XabhzHphAVYfzPBWwDkpwv45m6yVJ6P3EKijV2YHouVvPRsDMWY7reFp
mzMgavQyZvrCj7lL96uehlPUuAyEqgWQ/VWpeFVbsSjh8RnDuFJs/43ZIOR6b1ZE4zpU+wJQRJ0h
TzH9vzazYzSrHbAd90YMYYynTQ/y14bjhjgCBOXxdLRSsH58hmUoCP8qVpXyTx1eMTH1j4jCexrx
TaXgfyogeeWaV2bnDiG+hXbapHlFwc70W3fEWpivrUUFp4f4DzIeCEeilzMa8ZY0V4xmfursKlWi
V6ckzPTsQpLDs6W+q+xV9dOhtjgfa/vom4K753sOdLGB8lXWUh+w/IF2Fq1/mIZx51Y1MDlfX6mW
sVKEZT/sffIC0CmKFipRfm6hLPiZj+2Bsrmu70aBoKWIN4KYPZkijfCYn7bdwXQdrpCQNJOOQo2m
wUax6iTJoxmdrSMQ/DoAiEjxjvJXESBFmZNEiEPoXP9egkuq1YiHYF70NVgQmUih4ApNe50aJzU5
r2HTbqVpnvvY25jsHO0iWuii2tfusLaa9pC3JTIgJGaMLP/VQX5QNc/hfAkqiXc4W1sEW5kjCxHX
WauqeVXpV5h/Ty1wk7pcA/nmGGLLVPRrcwr3uVC7OJ2eg6pa+eie2QIx+U4X1oTtC2ezOR1NZmBB
5664mNE35bCNiLrUP1t/7aMg8KCT1sI9G5I9SSq2HXKVPDvFAZdJ2JPh+8tDgaGHBD0oxsNECwWd
Mctc7mD7HCZgKqG596G9Uz4sRZYwJcSQWnfR5jA2HFODM1bdPHb+inyWKI43BnlLmCUsd+4aZper
sycBCwg4KxEWgBGJtqJUuMv8E0iati+vAeJB7tr7KLulKrAT2CG7EUrfBmDQpH3ndKUGMkwrrI9Z
5G2SxPkJFZoNIbe6NXEgrrzkPvcgiZDv9FusETKWbR1Kks8KZdyA2HsSal/FDRLjv7BFke/i1Zyl
CC3aF73qL7nAnqKLi+l6G7upcHIN+8EGu59GpEGw/dZc/dT4wS4w3ZXdy5umOxjnIHcwUXXHEEPa
2dHOYvI2nQ7W7qPQ+1VWcZiiVMyYGPY6ltpyG0qUsJTcdt185+qzQSJd+F82o+2unB7+xHrbLTcE
yJHknGWfKTdyFI+YcoboECkGtEn77TjRvWL9vsycDotPwALe0tVsQ0oxQAv71e0vXlWcQj9dDPnd
nS31mBK9+CjqbJ/jEO7ZAAFBYMLGu6YU56Nzn0knBZy/NNmW9Xs2JQe3vVoQZOJ0PGH22NR4Gnxn
uGTJhKUTJwCicdNSmL7lIhko/2awgPI+KiQDZqce45gfXGXcDaK2RFi9WhEzssFZteiBnkYBTxCo
q6NQQ1JYBnY+O/6nWxRNwDTym+7WaBmrP60OWPYp5kTJjy5Lyj/FQ9d1NticZHhHZUciUshcSMYe
ww6rCYiiCjZJTJgSiZYu8IqySjcCLcpUn+uxuJo6OVeoT4okf/YNOATuKQ1j8FUyJwIv1ShGrGMV
/4aFSzeLqC9iS1Pb2ZoJ3n7AIdmXgFxq/S3KmWKOclYbA8GAeGulOUEYSPmH385img6tbiWCbi9G
h+lPtUnHEEM8IPDWONUSv5BfLgMVGuhoqNIm/xQV/c1CApxwtGmiPYeec63S+OyKcW2k9lYVHfdn
h8PCJcLmYpcvU/CsjZQzg3tpPR3rPy6CvLompXkYI7nzcG9NaIyloT1rnotVksEwcZdm311SiNNN
BJffn/zdGCJrNAFbzzNn8hdSDQsm3ZTWdKcQsnI80wKB5EGM5qLOD+kgFk3/7mftJrS5IqHHKbdZ
tCQjxhxD/HksmRBxR9lhNqLXlYDsa2yoz2fEt87RFW7SLt/Zmn3WuKxVGPLUOxsNjFScA5QkJ8ge
6AxnvTqXfGKi5xUMJtFKkBHPw2svZD5rydHOmQnjxRYzOwe4Hu5q8TsSHGGwV8sSsfOhoKQAi+HP
kOBt7jpj3NYaPzI3MFmgP7PhXwQuwN4xAv2lwOKW0XUam3+I8LYytl+iOpZMF+jFMOWiT1UoHKH2
dkb56s3R3glizQ4ZVTL3wbiXWl9dqPzQWmAus33OLj7Wr4w+Tc5uF429RqZbn4bWHvsgeGil/OMo
uYyNfR6T8p/logoq0GYKekVngiCVsjctHW/Ve77BoMdgWNnRN+bcEKBUQdu6E/e2F5u80N13OQuw
ZY790QgcgucrALsezsWojl4YJC/DMsSbBSz4iTvtqaswDsWfvf7ejPe6mjZ9kLKnIyxVlbs5vome
8sk0o7Xrjn9t2HDqUarWTU2sJ1R0vaA65j7pIaFDIkcDI+kBJ9IM0iTf6VX2aNw3w+SJaSgeTMsF
qAwfKYDK5CIRGSQptYrOVfPYhseNd0s1QHlGsu85q0bYDq4KD1ZmnnNCd8A0WajZ+c1jQHx9WH+M
lfFq+URi0+5rubvLWgsECezKQLc3uadtGWAuqLG3NlSqxBMbjUKY8d5aGeqRFMa83sPBgKGLE1fL
5D5ORhYYDsOmYtmG7DOz9i5Z8K0j3vxCqfXIURoiPRildZYA8Vu3/OpatdcdWu3cXk5Zdcrh5pks
fwvtX1A+UuLwGM/i08akYxRE/U4IfIg+ovliYIib30LtqbVgG3FzFgmOzip5dGT52GVJYGuxTyO1
9epvRZ3fyWnR93eH2oZuBWc5wrc2vVX4t/CkAqJ59crhvZzQAiliz+07Xe9Hiacv1o2NiTVZyyqm
PRLuMe6eEK4k97U2AxXosPr4GLZIyZJZ+LFUgDoDi0wwpz3KsLqlibo7hX7TCqjDkwmUBNyjcB5D
pr7ssNtW49bDHlk32rLqqAFtEji04KOSzmJiN+sxcBAKsydjqmTUkSWMfNOtzrQh+401j2ik2Scg
4l/CyG/9iP+8070XVfWfEm7ZUyRnQLp+gMVJqxTCNZoK84Zw9uYmSOK1AUefTYmio1erTAd8lYd7
S3zWOKQzPsAcP2ypDzDfJjw4dfUsnXSvk3BkuMEPBPgji3i4v+HNxxzSWXybhbrWpvtcm0SukGtk
IKpGIXLlYhiYZDHR0lC+xvklt8ubzlwvGaXGpDzYWE15sAsSPyvawxJpNDITW/M/GxNttRAPrdVP
nomDTYUtIUfxxkQTM5nW2Sq8TRglG+kjJUKuYysqrcR4APGHZASbjInNeRBMNguHw6GL2H2ImBoC
5o0hm3tSW2tdeC9lTWPTpsO66UJqRAtVGXkruf3powjA2/UXU54QQXJ1usjBRDvifoa5nie6Ta2A
hCXUCHwPAFSHc/ZQF4s5fRvaCLUR7V/ZvugyfLb8/q5oQhlogl40AMMNJTJ2yGl89hsJpKllcEcv
fMkRgog0Yoopjz5fdaXl09PgE4rnhSXdYbbR23blUNPKRLsytSAmsIctjBVwVG+lpGfGGN7T4MdG
D2SJsi+1ORTbJKJnUW/0mn90qPiEUJjVFcOxGmI+Cnkmj8zoXeu1Zl2R4bvMBvlr9Ow+DXJU6mkx
ZCjJw+FosOvU4Bfz4dAs57sxGtZO4a+EZeMxdFeR7xFODawCyqxOu4JIejlBANA6Y+ng/XGhvFpI
VRzGXV3s3lWf9cvcm6PB0KpU/ntpgguk7HCkZP/UfHHDOos88nadXtNf4BSPBz/Bvz4jqWmLZ5C2
DMW9z9DsVs4ZJx4BuAF+shIwxj/Zwcgq3ou2omQzj401HmTlHCo5nas8u+Z9uglyuGNGY+1i8xHB
AjJbhLAOgwsk6Bbb2MXYGAgUXMPZMhl5lpG5KOc5o1+dWHj/ZRUYXBfsVhmTDpdP3QklJxr7PDnX
EQj1ggCATPPYUyF8LTk7V5O07i7nbBSUyCorPKNYkjHc5QmEqhI1dOI2B61pr30pz4TdrStKCaBR
5nuVIZeoko4NvZYuysbDj+vA1zBWZV/Tp5rF3VFMW1V1YSp2xu+CUUB/bYxOoMniWHc7eqcycegl
86/WdCoyLjz2taLe21r/Vo7Ft5+o5VQ4h9aMb4y4mSmBZyFlErhvuMb9/tP7rO3bmkBGyWuIWZt/
cCEi2G75blTTPuzSvyLMCTTTDinadLtyeBTiq9Uj/edfsrxgItXKYK27jIry8GBTEiUessRaYwER
MXyX+BI5IIkZMaC6TeQFy5SFk8CSFkaUtB6lWIkrW6+D7y4vjuj7tw05BqGJHNaI/kSqnisD8G+p
TRs9RcHsj9Yj8oyv3gafmSDnGinTot5FpUglDWp8bJjHkCXlTo7/NHRMOgtYMYXdJUtPTDtlKmKo
MZXZkkWDD58YP0+AVa1ui7MRVCdnyP+lbk/eN/jYMqxWqdES7mfX60IRMaYl+5xoYq6bck+diqsB
6Yfu7Qp6Gqf5yNAGyim8NAK+tQsJi/mWnpFcn/kLy00edSo2hP1S4EN7tkjsrmXzYHW4MmB4E7CE
KykSzzm7xMnqlpqOPEh3zoagvixHLCVGvePDQ0SmrdTsjEo7uWa8dFCTcQ5i5DIUrE3Rnwxh3suY
Az8vTlHqr/NC/Es1dD01aiDPIWjdkCGu8GrtQzNEcoNXVGe3Ro2iPHRELhpVplkGIrbsaiMsIx8w
QgTCoo1pHgJEvPfT9BhcyIEy1DDiC289UV0PCKX0JD64LuuolM2f0GsExcM9btpz4t91I9uFoj/E
sfVDZtiqdJJDJbiQa3EyWlbfJmFWLvo44JRhFSwGr/qI/OhRhyOqNPuY+uzpRxbqRN+iOQFQgDjc
Kt5zd3rMH1WpgL+Jcs1rgD0Waw9rq5TRZRgOGG3Df00AaKHSykun9ZcIk6Xmc0Uk5smG4pz00yaJ
fDoYA9NL9K8vwW0blmli8Buo2dDiROV50OyHZI+ldSxLDJyFgwd5BA3FU5llzLo9+qTeQI9AoQV6
zTiMutiYHYqhkRA4i5skau1rN6ZcU8BSBnEjqPep6O0le/Otk5HURp38VBDXWegdwHSqGBTkfae/
BT4CffbJxFT7eO1wK0Eazp3mLGwGGyVmt8Cmvx2o0zFdE6fY2suowowyxvlRCozQrY06r+0xQhaz
AFZG+8lzX/KEUDssmrPHCZHKTuLwaYT+XuvDo3Nm5UoZbIQ/rXrVf7qOxp8dbVw3OmfwdtEt6ssG
Vxe8npvWsXyXjnUvgnrbTvC39HDvdPI68bmXNqqUHBh0ZEVINH48G/RVPN5t06PuMgoWe9lLVzFy
dXxKNnXJfMkJWFw7ejUHMJwZFPcuTB7CifZjN73kk8YiCv9Nld5zsAmlBfyC1TVbGEbKYOsEwHsi
57BzAmDAOqLCHeGENLiwZNBn9Tcbuz9d19oLZ6p7ufUSe2Wq7GQTHG34QPNE53969CAah3zU2T4E
OFSag/qR3htnxrsedHfdY0BMQIit363JWcQlXbjSbh1QpJHS1Haaq4eDySmMd2f0nyNGbjnB4DVd
CgqAndFcwcxin2hWpvWSgk/h6oFTxboIbaAxaudpQEzR88RUufsSszxysKY4Vv2HROstchN8my+2
Mq64dP5MTuIyvrOtPteJvbMHuP7xh53xfiIHKW1u3hpysKWOeo7+JS7kQTeHE0GGuEtfLD1jwxmj
L0ud7pi4c8wLKvEwJk+A9DJfMGy3EIGW43cdsAHC22pCa9EwBbIBfh5GHirXWQzlq2ZLXHcZvTS4
uNrY9UawC7XfEj5g25bb0QGKbnSSYhUKxCT5dltYbb33UpfvQ8pHFI6vcY86mimpDoilzEhRxlw6
WAy2yoicEYKbRm7xbsJR5+fQieCFpAUgDFDR865h+ogT5B6B82frnJUFAKsUVCChgoDRPQs3mPhq
6IYVHvdUjURPd8cyBTXe+icMj+dAOZ8m10KljHevLp4aOA7KS15G3SKx/Uc15YsbArhWLaxM5MDs
ivSi32izz0keR5uNmIGVzPRRQKRZycw025e6xojKn+liq4pgLC8jEMQhHGZITokAGaE1Yqs5HahF
VhkxYaFDAAlqolKFS31JGtRothdfVSjPdoiEVO9sEpI74jnZwbODQdWyMWJ5iHHXutbPNC9bHOeC
b4P67LsenN/Uay9TOY+pURhkke3TEeF1qpmnKPUzIm6eXGLOY826Vl7DNn1cBpAhTNYkMKYlu1cT
b1Bbx7+yKpBK8pX73XgmdWM9IFdj2r8bkV63MckJPCKi9d5Axb9rDblY+MJK5J257c/Ji9pTIbkv
8tE5Tj1a27ZgT98WG9RTYtmMrE4SNtEFIu6nxiwL/BtgptM85jwsQN7Abte07ywckR76wdYdu62I
24MvOJgNjQTpfBou2pCBO5JUavmP5jniWFRszByFGbgs0IumIfmBvS/JHKywbgg5vbfCvDWZ3FUd
DlqDAreR/zBt3KKKNSszd4KefLQ8WdMTw1D6yFn6DZZQPFOZ8WeNGNZGV/tsUMRTAjr50/xwePQ5
KB6QLQzARIqe4aZuMj/gmLxNhSQ20D0iKsF/EMWXZkaK6TUbMKHOVl/dzI5RO2MB0A7tQQ2QQ1Ru
7Llt6FNGRNTKYc+gjPQMdMwFIAG6fcqnb62sLkbh3aqEwXxd8zuj/rsmeXU0wmJrVQRcu/Jq2dFe
I0/dbtNXCZJBYSXKiVpDGuB/2EzDGkp2qTSAXzF9smdBBs4cB6sZznuy/eaoBh3mm9nyuSc1dIBR
VLspQ4SuuSWyfPMUi/zuh/WXj0peuQJThImnDgyXA8CLOC3HJD84i2ky9OwXDPFySv95kq9U8/YA
ym6DKr6YHjwTBLFNMi7nPvmBiWSuO9dCbgbYjx0So23uE59FRZzZu4TL+0n5XxaQZhtSQYNJy7Wr
X8fS37t02jOJvNpDtQnb6FF509o3BlJVNeZdYe9hTwv3aSaoiDSc6iCqCBNZBEn7sGt5N+38UpdA
KKlWUaUQXIxyLJmIY8cUMKD38Lk+U8P6TPpwWWf2PWlQPo9UCiNYqCRVKOtQpg462Xke2Yc6FlHP
qB9G7L9kBnRqr/IfljBfiHj4U4w6BulBToUW4UY7IB5HZ+zhmHndvrHFbuDlD7P8GFbNidXUyhP4
XF3trAJv4em4z0W7DWK4dwnnN4U1llTaaMd6zyxgJ+2IzXVUyyCmmettjNxo7nQnhoiXYJs2ISAG
FZnsWrBNy+hgiPQyGvpbWhAPJ/U18QcQqWYcIhhX02UK7CAzqPrm7HcYVcEHxnqyVO5Fh4c4MP+x
jTmIQTTXzi83XPnraHB2jblXtq0DGsmsk6NDbCuiZ+Kjx0VPVlVbdGtjyMjUYqqJMlUf0aDZKHDV
0JApMSbr0bQJoJGrIauPZsram78mKa3Rc5fBsgxMscL8mRLhBePSGObOoWCVUGnd3IFlQLC6y6TA
wMwKgaLp3pza/hpV+2ai8Bn15NhIsMW+EyE+ElRO5CPbdIBLY4Tel2rTvm/0m51Mu0IneWfUUdvI
tCEm0/7pO+/cNt1j0EGwykJ8GNJ893L6wHqGhCuUpU6J58uXKUdqheJ7iMutLKZ1U7KwNeJ8G2Am
HPLQWqvGmZZ5FL20noHjjWPegNMQDC/JmL2YkjwRdvUcQp4202Y4pWTZ7ezI/FQJPRnI30tMVb7W
lb+eOIgczaIKgOjEXKJclfgLnqSefpeh8/P/lN+Y3mOT3Nhw0v6FvvOohC9XpYa1lBjMnZcNB2L6
Tmk8fXkiQOQyeS9ejle9baI9+aqbATIpNx8mqAHKWRm5b503flZTeGXGt8lIjaxVt43o1RBWdndI
RwEY02DZFcUAix7mkcC0XJrVzXLyFy3vddSI/SfT3Hw7p833jRKortQubDhMlTf31gnSjnZgpgW5
mM0Lo9w8zTEpigrN3EyvK6ZFZQSr1lKPMk8wjyewIvqWvZNVYCiMcvNGTTznzFX33LHZ2yJnkuYh
Vt5bP2JxDNJUzdFqnG2tfm9kyxcYwRKrwuLkpN7ZypS9oKAgqmNQLCtGfDKgNYVgQ+v2dBHJbIKt
Tf0W+UVzVB6Qcf7kH2Wy260959Xp2U/qivq1pdN/0vzyNYdB4SuIAnLgQxCa1qx10ln9NCMQWbW/
Wo4dW+GAAdADyMbr6m9UIo9YjNZSqwcojsZN69VnkVRowHT6bSuMtqFKGSYVhyZCdhGjcp/IKMwv
XVD/WBYlTGrg/PZLdZK6/cGD+k2VK1n81KCR+NVoKfhaB2/EgWADGaxipn+QEB6x1blnGyk8/qlM
4/rPwKG5SYCqLAbqZGQuBOdO9EJdcj2idh+CiN0hY/Q4B5dSFJuCaW8cp/96UHMaeV4572nhkhsE
KFNULJhciM8eedynsHwl+XFle/5e9t8N04uAwS122jig/ks+gdizbUpYUn6CmLmGZHP7Bf3rxNGr
0b13nWSJU/CYhOG6qLAwZ+VJdOOXSwJa6lYA5jv2dBdfF+dBqrXoyouW4F5BfxTyhfFz7r5sn0Vt
P0HKr+S4kL1+Hcf+4LgKyvQX5KylmKUbLLEnw/2ywvxIfPCmwhTfky2gEN4ubdIm9jLS802Nlo7U
0fa7kfUfRTEOP5NMlh4/2aqLYVXKSBb7oXZYjwJk8vyuPgy4OZ97HYGJJcGTMVNCAAFcvKmcce+2
WXKrnbrCQFyiycrILw2f0wk8Ljj/tmJaSyiBQ3hsN8M7Bg6YFteKQ8MZCf8migAPcGn8yyd2Xils
jwYyCpArPEfjzURyhlKL1Sof6XGgm/HO1Sy5/+T0EfkmBzjTvDtq2dXndjrr7Sw/oYmwtwnh5ykq
pQVYvT7ZuJm2gmS6SPo7SP+ITbrBNqV+mdydLd9Nb1eXxC7k5cprimVQfpXg6hNtbQDQHkiCcsMt
sMmlnuarQMIH8JcIhxVWYBJ+OvfZY8mFSkF+4spkV8LW56lSr5hSGUDG7Ro+WtWdQFqZJYj37cQ6
bo7OmNn/PEMIXrcGHgFWp1FxN0cWqKhU55SEc95vaNrx/KaoQorwLYSGHTjosW+DXHkdHDTYPROg
BXg+ZYZnFhlnfKZgzOj3Tfs0Vl8x3qoo8Gk3/2nAJwkUYBz0F+Il6vt8kaCvc8z4wmiTV5aun9PU
Zc/n8/iaYbJIGtbkGtdEy7urtecM2Z+D4zDmz4yxCYBEQc3G0Bfs5lfPbot0wvZoNtCKy13t83lA
n/6MzH2rvbGpJxJMCw7mFePoku0183eyV1ndLwx3k0M8tSKowJgCw10J0hwGTvw2Os52aBCiPRmf
fD16TQCytyoRXNLCoYU/DEzGLS5RVnx0WmV8mZf/df1akRwQsZlmy1gS2VtSHxKWAeidXdsuK1ax
hTqJeoXGG3cLl04/D54XBSpfkb/CdNZ5F4gs85qPKNrzGHfthskJyWd2vx/6NZqfp4YNWvSkUSsV
1d/82cpDVRxtfYZpldVHkezM9llCCemwb8RMuBb1wHqkWrjFqc+eI31YoMHS/xoGuqAPDPNCyIXo
vocJzcdZqmtqri1jY4eChLINTcaT/uvSxDsMhXV3WzbrHh1PMm95kCinZ7e44XPzAQrS0kZwXwsC
LyQ/+i1Fz9DG+3lPj3kV+Wxhv9btbaz/qhQzyfBXkXrg0Vj4zHuIFmv4CtNq1yZnOrMGW0LgIzwA
pQ/6siieLOYv9DvITvJDMqqbDoexjLW9Q1OAQ4ZrEHPCweM3mu51dih8pKS0DMCDav4e8Alc/MLO
G2b6ybo1HoyDV4kNUltV/k7rdk3702WXSd4m84D9A3kob0VI9XYD9kScQs7MTauX+sgZHMAenWAm
Zg+DAApQHywQmR5h/HGBW3xhbpDRKxXxPAeftspaxeFyKBF8b6d2M4RUMj3q7CdViSdMKnSp6N03
szCLrUfmcDfw9BUxc2Xki8bSkMzybzAgTOjl/VeQ3B33kOsGfkVrW8zIDKvABdOtPDaX8twnH1qW
baYZyq93TwR1oJUx5P+21jmWl+47104VHKjaPzXz48c8xVnq5T9TXOPyJoYPPJI5jlWUCMDYNhzq
hHyk0Vdab2vzhbmgzUEyWDxLIALSZ/7X0nHxv5QIHWngsHakJxFDiG2OeUD++lKwVqrolJ3eW/sS
NcpKR2Gqfdl9cM+NTWfzA7D4jRaAa6oOXHcsnp7i8TyylKINW8kIEV0PLr2647dd1gIHhsUSKSZr
yiXDcWMPH5BI1gADFh7ut9CmgHHoJZ8b+1rGq9DfJEAYJuNqDrueqcc0J7XJlwCVbDs13J9bR5uX
Hh9cvFH6FXnreoAvWL1K67VE4KU98nSmSeBxWORe9VSHDm3wNzS0uF8ngD+d9uBwx8xEM2Jl0TuY
Wwgf5NcY2sqAD2YAiaB3HGMwK/D5vW1bnmPjLWaeYMCWSbMzazEUJnttgmUqLh0X8tCRdGUt+/YH
XKjVHoboxAI7LVEprTqFAD5mObNoeULza4TumuvR8H+b4RiNv9L8Aplao80tmbSkwzErb0oZKGu3
yeyEHfb1CGwvOg9dcw2rY6WmBYlumzQBpg+LMTi18VsY/fp4GobkI+S14tjqgU2I6tgZG2ADffSC
nse6JPYzKTc+f3MgQH651vEXhnw+jflm6v8Elcy09M13WlgLarZxEMMFsiSag3xYjxkemWeFIlBx
HPGKEW05pm9GyLiQ5Lfh2S2oaflE0l1NW0WqSCYh2Lw184XB5JfZ6FPK810Ga2q8nU3UULStkOiM
51q96Izj7W8Ng1bUkVt6h4D/ZDYzvCAD2FD511A+F+PapmIPANfBDzbfJfFNLMgbA6UnInJ7j8sl
b44NCkANACAw0q7dZliT88nnWN9H+qG1fxrt09V2PXEYCfl2tsXmZaV/SpwxAnWj3Onxrw5Gpsuv
mnydNBP3E+Aam8sDtwu714K3wiI4M2p3knxYTfPf0pGwDWCZybR1HbDRDGkpnaNwqVuvSQmHYN94
cqXM10wzEJftCue9lc8VWSXivUBiE9CeN4SvoUnridIZZx7EcUAEiVu+MEhwudlxujShWzrBXuPl
hRVEo7Y0uWCy7hwYaKIYdnG05GvDbzayeDhIV/v4NksreDyN0MSYsJ1ZUh0cR8aA2NMrhaQZrwOg
43xf05Mb0QfxamW2dwFyJskt8V8qHRWXeDH6eWTF9DbyiVy5ChAPrNHhF2zZI3HwftoiA6ZlouI/
NfFjyN9d/7VrWAttTZZyHgeZrbh31ed/pJ3XduTItaZfRauvBzpAAAFEzDrSRSbJTHpTvm6w2GXg
vcc7zVPMi82Hlo5Egrkyp0u6a7GqNiMQZsfev5FU0jOk96F28NopSSpv3bQEgNSdYQp30ap6CxiR
kwFVy+mmm3q6MeWuTeiGXpg6uGzs6WKicsurlKf+54J1WI97JNt3c5PthvzOcSAP23cql/vGQATc
3rcOwB3E5uO9431e9PZj1OvAj9XeZyuJzoEvbhvQsLBxZ8wUVUHPsvtmqTsJBQZ4OgUnUPNQfLn/
YEjViB4gg9apd0bw3AoYWxAxdYQCxwgDuEagEOb1AoZyh48eOk5D6O1FUT0VVvjVxzFHVYLFsxDN
wDaBI7CAjCuFCRK9YL8o4MeLTdPpW7qc2FuMV0ZlvGt7CuUaNke68DUiN7pE92IX4jxnRSCLEUlB
kfcLiF2efhn6oGaOvG3hS85ueSbpbZjYwIdcPemQntfuQkrD+mp0zfK2qAuBOqUPnkUn78GHIMSL
GFRmim3k6X27wIvyMHwHZpm+KVgPO4IBq73dhE4DvPPm2pSI0o2L7oFBw3hb+fZO+t4uVT6GZn78
I/QoABYsINWmwWUnq/dTBdRNUxV+6GTjX4oQXeAp0Bjal2N2ZkRd+SluKwhbE+rsgFsnci3dRb+P
GroJQCoEWiZ9M2jvcrTLRf9whmAt2QG2w44u8Y9o5ByiBt/JyyA3HjwvSPZ+1lVXnQdobWpygKTS
vC0q95OyrBHJIpbckJWU2ALX4hRHvxzFgeZO8etuksH9hFUyTUZvcC7cUfofgTnQWLBbJFRHerIo
IFK/8a7mDFV/cJLkc/N4pw0IO1lpe8tsPgyF012bRlBtPQf7KW+ARu8K644iL++p+TaF66Dtmmxj
mK4jEr00E5Bl1L2tKSSGpFZbUcOnprG4L6ESt7H5bNuwKDvuD4ADvFDLrVkL9yyraNQUdD8yhy0r
om6gkI+6CDpuo4t5CjIDSTFd5QqZzkl+UwY4dcQyuWZbuOJNZe9GIe19HdT7MVqsieIrKT2EiPQI
tcJhPFXW34128imieALXV13OPHYmAPqTVdHDgxk2LaqHXLUNHfJCITxZd4uXQUKTqkSl0XRdfCzw
JYAgpSCtTIjG+2H8EzQursC4uHbySeDEacQoMUctEmY5LmsTgHLZUTwpvkSOeurB/oVQEM6avt+1
pfcjn5NvQUV/hN+Njs6I+kljPI8h9D6HJkHems9tu9DDje8iDn6EtvGhkMihaFJ727hN8f3qwAo0
okbwrriNneiyDfniRnaXqRBpjRA3Ss642b5sSexTR30EvAP0Uee39LcEHXYYPW12CePwovd4lqtg
HyMPHMXwqXFmc9wGUmdzZXvNzjbNj9kAVhL4D+Cz6CyuEXZsIVDMLtwSN7/jcYwinBs/ZjUO5kn7
Pmp4LzUajRUUB42GB4z4mvpGizSKBRu99T0bx2A3VpPGKotOUf3T76iRP82S2j1tnjjgKAtaE+ov
+o+2DJEZx36WZ73TymjgrqjV9ymz6ukykWbifHbl4Lc3yoo8811QZgJpGlV1iCdb8QR/P8+hM7go
7g0A0WCnhMVNMduzy6IOIVc6jouTYuwgZ8JpNMJ5N4YO/bUkT6DOBPGENpowoGUuLra40RhCotRJ
GV8hUtu5ud2c8Ubro/NhSCDXxIL04nxq2mwgyZiab026AJLiRmm9D1PkgFkvdI12KHmIAdUghfWI
jtIS6vssFmxA7EJAlE0msn3axxPaW8KHoWjJ2JtvObftFiszHyPGIRor+b4gNi9JNLBiUmT68LPx
XEKow9RnjAf2S8pNxlT6YrTkkxnJELZYn/Ca0TTOi1tl9bZGjLZoBVgB5SBkCDqY7Nijzha6uc8e
NW1UK3apFTrOba94YpBdzBld2a2jdVV99yyw4YCJiyq6znwdznuweHP+dXKEwwu99OFFPaL4i/um
EU0Syb5ocrH2yuKUXh2YZ78jWQJm3oLSons/XIe+C4yDEqAXVve89HtUVEVhTizbxDfra+WmsQY7
3iapjRpyHCkTIoJpyPKu6sirPiuXgucuaNope0B3lfdUI9PZvssza47Qrpst6mVNA3Lpk0qFMtAU
HqJEiE3R0869HpKsz9OzZmqL6SO1ywyLqWHAwQzFZXZiJG1h3GQKDO0PStM8d0DD2OW2cQOcPoZQ
O1c5/yja3i3nevStKSbb61F8TFzexx54JVSAUtSw560NQz/8DGC7y2/SzrS5ytDkhfuQGYo3odL0
zp/DnIbII2xwq/2a95Z+Gn2ob+WF2wCXM1nBQN/MAJhaOQWO4PkYmnw2x6Rx+5TXvtd+d7y2yL90
dRGoe8sopuYiKIaOfq8tWLty8BwJkrIuxWNposSJwIcdD3oXVe2A/7XR5EhfVrQh8HuYMkfApqlk
d9W7EMMGHmaCzYSXlQw8wbsStUtdMVcIts/wmWXkldHnzi0WPVS70778mTeWGd7ngeg0ElJGGvc3
RQTuh3pyteCRS68YsfOo3DDmBqeblfu/B83YAu+Z+IDFk5Bez9mJXFtJgysBi4Gl6+DzhCQ37wwu
ZOF7JRURtoX9qa5KsJpjEzgfGpnlHfdEllIv5H3Q+Uk8lRfj4E+dB0BS9Tyjz377y3/9/b+/jf87
+FE8FOkUFPlf8i57APbWNn/7zf3tL+U//t/L7/yXgmltWq6rNMBuqYRn8/Nvz09RHvCHrf/V+ZEt
ug78uZ/tLJTKquJDg6ZblBo3xwPJA4Fs21JCuFJrbXuvA6VDNKdBiIxoMZTqggx52E5lhwJR417/
Z5HU60ihhDxtj9wrfvvHs6lQACKQthOJ6W+Ph7IOj0q5ZFum57rr6VORjCaAudi36k19U9zBLTmL
fgQ77CF3eFfv+0dzr86PBz30yWxXu5ayPWFptfxOLz5ZEEVqtGtAQU1n3EWt2mU97dop/k6K9nA8
1DJV69XhWI6gr24LBqhfhyLLLRLK+9Q3JnmnXCp5lP9A9/hwGpIuvqrqgpfPsD8e9cAALQcCjmVK
YQt7PcAEoAyIItrnU+Rse+cGKhqlXmfLvbY5Hsl5Oz7LsTypTVsLR4j1VBpZnVsmZW2z+k43EtJ4
dCKCZR0KISxYvrbrCqlXG2ySmeVZASEgyV14agPW/2a6IFUQW+MsPrEeDyxHSzqWUNKRpnTWy9GO
ptwcBW5GfoT8kG1LSioR+vhmmpQnVuHy6VdLg1AOK5Cb0lbOMu4Xq7Bpc09EIcBCNIn3cja/mWKp
s9l7bWQo6ZNyC8h+jemcOEcOLQ5JW92lqaI921rNp7alnxcB+iujcD7KtqAbM51Pon/Cp/Xu+Oo4
sPqtl6GW1fNiiFVPEjK3hOrFg8AtshQaO8p3c5feOgnmUOrxeLxDQ3Ntx5Su57DrzNVuM2sn9Hw4
rVh1gb0NO2d4N8e2SxrcUSQAwXTxC/Gk43pCKvp51upIVlGpgbBiRkrrZmOAjjXIe6uxuvRoeB0P
dWhheqZ2HWW5SrI2X0/laKcMYoGhZgOOWw1WRz7uYnPf/TweZ/mVV6sSaKxrutJVNtnFKo7dDh6i
8AypNHip6kWr1ozp7sRZ+0GXdJe1dMYT03jgEBGEsj3iOhJNitdjU5HfjDNavhsasXXBUTnqG5AM
2j0xhweWB3GofAGBUfabG9RQ3N+RXbPjpra9yNx82pmIPccLS65w0Kk7PpUHPpngHamVZpdLz1ut
DsEernu7Q0UDFaBz7IfiR8tXMfUZPz4xgwdHBmxISIfjxHJWX023ia6UhgOylOLl4nHabtP5fQYG
9/iYDn4qzxMcHFTZKQu9/lQg8cDROXyqim5a7SKI6dwfj3BoAUJZEcKybNu11se97QpHIigJ/Daz
buYwBdURBuWM7jT1Q6hu+U2Bx8iJYR2aPwsGtwmhzuFIXH2qLIN63cS0SB2UMU26WgY1gDYiAUE4
7Pj4DoZStqLyJZUp1GqxS0vrUQfgo1R+1yOqXyXqMuzvHfwljgc69KkszV1mOp6WLPfXn0rklpfA
l4ac3gcfOpAmpO1Xx0NY4sBp8TLG8ju8OODtwhUUrbACa5F/0ko8hkPvIqnrXnuLSAkWxjqZf5+r
yj+XBc19xJkrSmTHf4uDM/pioKvF7yoqXFm4/BIJxqW+3EXJ72PtUxZLzo9HOrSjXw53+U1eDDcJ
py6sURfc8ILnNYE0yfxJIF11PMrh8XgchI60QVOu9lhPHhn7JpjOGHW4GLAOL9QzhSpzduqw/+OC
Wp/2JAH/CrV83xcDmmWdDXnAGinqKbhCRWu+HL0c5vKICTOoFn0u06bZ4URSQ0B24MmbfvJkSRMp
6lkHqCe7DrmS5KqY+xLeywQW3YXxenF8Sg5P/L9/z9VatmeydYCpS85ykwh1VhnpRTb+PB7k8Ib5
d5DVYh7nOLTBh3EIBLcCZEZMlf94hANnm6s8W3OFO1K46/wE6jeSGi7HTG4XYIvmcTS/DJZyPphq
BDM3BgVU86wOQ/PEkjowf65SpqeUp4W21/eDP7d+TXpHktJFn6KhSs56le/DBjT/8RGeCrTaIR1t
CuiUBOonF2BRA3UNAjLt0v8szOq89ps+adyIMEwyOIDnia4UAPdfCKLZg4K5E2qd3ZH1zWaX87UG
Ub6PlP09MIERenB1/rM4q+e2ZRilM4Y2bl80MFPvfVFAvdMnsv6DH+bFYFbXDqWjqg2XpQdXpnHD
fV6VZ7o/9Xw6tMBhQChwy6Zmqa2OrlBGZc0X5zlo3qYL/zb8ObvvYcHu6uH98Vk7sFvJQP4dSrw+
ukj1kygBBUufuT6Pm4c4jk7s1oMRLGk5sHAs21y/bfN61qhRMGVSU3BmzmRnf/yFQbwIsdouBS2s
XFvLp++973MT7lWHSPvxGIe+vObU4YWuLOXJ1dkJe8gvK6B8MKaLz0aUf63oV1q1c6JodGC2PBP1
E+TpyA/fVAKkTKBGJXyPUYX53kJTGNYrgtnHB7NMyOrCIoqnqdoITAPWd2Om3SQPHaLQxsVzMtoi
mtxuuMdw5AM+ezzYgecrNjUg/Xih22RQq68DPcGO3QACtA3ofVdnY3hX+TDS/VLbGI6j/4Jwh7f3
m5MpwKnIq/OtLyLdIX5Yccmm7YcwDcVtL6lQez6wCQTnhougg7rXIPZwYswHPqOCMqClkq4JXWAV
OUOxoc3/kF4f2o9xPF+0TXniGx5YkMsytJfTyNZ6/ZSlrNuEyqIbbzcwgOMEmbKpb55ztIzOjn/A
A8eRtizTs6ViA1vrF5gBFR3WANYLfWOh8l7OzkM2IqeMkPt4XXmNRQ8tpEt9POqB8RGVqphFG2Up
JL0+mfIMsHiRmsgEjwUCDR+0wmQe/YrjUQ58KG0JXpaaVwuLdHXUNpLkwUyI4qJ0qUAV+ShKHQ9x
YLNpgQIS1W30BqF+vx7IiDhaIwWJaL/ogxiyMMGno3KM8BS1N0P8+XXxKtwy4hfJaBRbSvURSV6P
1T2603BOI2gh+18YFNNmL6mQK8XqIpwpmoJoIAqvwBaSGdaeufuJDPY8GdTH47GsQzPIjuHc5dDy
3lQ2YO30OihIkZtzCxkQ4Edb9zm9cM+g6mznj/BRMNxTzTY4O/WIOLQ8XkT2zNeT6bRuYwAI4ziG
xT2YamMN1u746A6t85chViuwd4XurXwJUQHHaRCm9GtwysGJD3ZqJKuL3qaYjRwGd6TI5u+JT7x4
6v/8HUnd06GLo6V07PWR1MvOGIyAa6VM8jvDeqj1fAMp78TZenDCXkRZVsuLBd4NeVtPJVGC0QNO
/bGZ8vM0+Hn8qxycrhdBVgd43vg86lKCWOhYIcwT34ik+/N3/avpWq6vFwNJrK4pwuVLoDG7SE7U
N1E7vfuFcXBNmNLTvJas1eHjDTap5NLjj+qfyn/ui6f/7N9fnTYol0QZUCv8i+3ug27xrVvQrsdj
HLjGqTL+ewyrmyCZKk4GnzGgnoyzSGvdmyhAThaidzaGeNx9iGeDpD4e9dAyczUXECmL5VCne/11
rNbVaP0T1YdcYiUYa5jQL9pTYQ4ttBdh1ieM8ts6c0omsJieLZyYTP/EKjsxDm91vhjhkBkuXX+Y
nEhFOdcScaq+ej4+WadGsTpdigjWibm8jGv1XHnhGQn5iUVw8BKgv6lYw9w33jql4vWQu+VyuFA9
9x/Nc/MHbCW6S8YW6O4ibbCZbtDG3iLOYuqz48M7lAHRn/YEnWOh3/SzRA+JLo2W7sTiIhmh2Fz/
rjALn4P3UXyicntoKj3KjUSyHYeC9+t1F3bN2CVjALuRTJy2ILzw7MRwDi0Jmi1cpYxGUct/HaKr
pjI2Qs1dUJfXzWxe+BOy+313IhM5dG2/CCPXl6c1AxrNCBOE/iXkTqYLz4ZsujSS6BcWORohFv5x
LiWGdTrizdp3nIoPpGrvfWPnuLIi6Nv/QvtIvwhjr0bUta7dTjFhojY6B2VyYfn6fOzMEynBH6fy
6n32Ks5qz7ZGN4liWW9hc179rG8AL22xT9n28lrvijOY7SciHlx0sM8kLzVBB2QVMMjhbkBhBL5s
vK+HhYaYnR/fQsuaejOkFxFWJ0Q8l64uOyJ4Mvswdtkt0kefugqrlBqisTS8L9VQeIs+8on9dGgV
UnfiBcF2otmyWuxBkKi4yEOU3Wb8PmszuRKdtQfyhRQBFifHR/k2mOLtDgKB1qJLd2e1QEoxJ64b
ofTGIWZ+bW303epoEThkL8Q5eNeFq3c85NvNTEhJiwzZZ5Om3Oq8GECtSfIIpFC94FF5mCW483yW
Ayk9EejtGlEUcehEe2wBusKrQI4OptaHKLgBmHo/hvonIlPyRAzrVJBVTlSk8aSLuK9I9Z0rN91H
kFLOke961+GTgVwJvopnUPhOJK4H0BHL2Hiw0z0FR7Du17qDUZhhB0GIm9jjVQHRwd4YmW8+OJhi
Pcnaan8vSiuOkQFDJwcaXp6gZoXyxiaSOj5V/z20jGhhUS0B2OC+aUQC5gqSIGeqC1tfYnu2seB3
DaGJxMwp4NWhCX8ZavlVXiSh4VymTp8SasAuELCE/Qm1uROni/V287NuhEs5yxE069b9TllDK0VO
AwHEXfzgjBsHOS20VgOcUxN9k+2cs3FrbbFj7u+H+aaR7WbAah6dxhPf+dBeWVAN1KJMDrr1EgbO
5jUeCq7QvJUASFx127EMboyTafHBQEsfdNmS4NqWn7+YVfwv5gZ4HtmJ7yNmBjp/k2B9vqFbm58Y
07LtXh+szC19UIqGRHqDjQK/KZ1skGzLQV6RE7ubNkwf4iZ4AhaDxXh6Ii9+m40v8cAZcL4hpmCv
dqgCjmhEFdpK7eyb12phUvj1nTIgNnFEdfdjg+NiZnvp+fFz7vA4/x13dY53cA4jvhonQ9RC96pG
k4Ya2IopaHcmlO/mLB5bRHR/Iap2wB4oKkRifTHOk2XgTwsc3gj01z7x7ms8ACcykLOuiO4A0eyP
xzvQCwaawiELjm/Bnq1zM3gfRlx4bbVJE0/cgaQKIIlV4RXSEUgvlmFxPsg0+mpn/bRdWi5bwODk
o6PXYPnV5icm/dA6fvHbrFO4bLYTREj5bcxkH+svaDqgrX1iig9kO6+GvK7BWW2DuqPVsKKgbG46
5KS30tyATBXWWYiQ4DaBQ3dOHnliqpekZr1zXg5OvN6kGPDJOPSIi4TfN+ccAfHP9cd2m1wgzHji
sx46ZV+GWj3DwaQFoeUSyiqRXW7wRclpi50Y0KFbg2rRgjda6uxiNR5pNBSrQOMjAOtGUFznfht3
uI+lzVNQJ6e6sAeXBtASD6UYG6DT6hzI5j4rg+UsdWuFDaFRXQ8havIA1q1fOOE4bv4VabXza2jx
dVRRo011MpyZfpWet5U5nhloPsWjeB90bnV2fG0c/F60KhZ4Cf2xddOKRtYcIMVDcb1gPodJ3Vbz
/OV4jIMTSMqxIEvALa7fLLWZ5mFXL6TkbgGup88mYmB50Z7If98MhUuXxstyYjtAddd1DK8LOor1
FLFq3zGC8y5146cuzfv0xCV/MI5tovsBGkdyv77eTWRIHghzZG1Bn/loV9hYNsJaL7vq9vi8WUsS
/WrfMiKP7IjzUVMSXneUg6CwlDtQBohNv7lopqJGq7ZPvhWuHV8nLnTQTkaQhqcJKWUXdvyQQ4E8
8Uu8OTyWX0KIJRcG5PcGHIwNVgwsmGmtLOyJuxybwqjOId3Po7On87NQpXtn6zdW8CjnRXjP7SV6
W4Y4tT0Oz8fSu8Dt2gSHvdqJlmmJRuUZ7litayMWPxu4loSY0LahfV70eLCg0YIaJNY6e0n++zFD
C/nE13+zmIUky7HpbixoM5KR118/7e0IUBlZSNPDErfUcNXI/NKR6hTGbBnM6uO/CrQ65IZEN6nQ
BAJBEGyd3L6rkMpy3QGOVISFTaTeSw9ZmeOf+/Dw+N6MT77tQPilAy3UtauN6BNsEWIeV24aLGo1
XnT+H4VaFwTz0Aji1CFUjTBMmXU7+NdXGPmcOOHe3rp/fLF/DWldF6zKroNfRT7lYwAoqzG+aVC0
e6qvu3IacOY+4+oXWy8R9XnJogXEauKiGE4ZusJV8P4XBo1kGktV2W87B3OLAFDgkVQavflhkONW
Dsn51NmPvxAG/K8HnJ+O5jqb83UDyyRXPPMg27dyhxfBWYI52fEoB05CKBgOT+QFJ/sGP439q10m
vYtuCYZtqUXiMsftj+MxDm36paFId9TCWQN4xesNx+FiNF65BEEXA6Nhe3hK8v6DE8/hE+hB9RBA
dMKCFa++R2pmSDFYY9uXJ/Kat7sRgT4qiSZbDlSXXv0WRhbPRakUDjFQhDGLtlHctbBWBpu5syyc
VvNpfJpPApfezjBnAGtFw1Kl9q9XZRZ8/awycPx60/Vp/DkNKWHmXagvjs/xoSguJSPuZqArwBde
T/EICthVAVGmsXzwo+Q9+lCnIFhvXjVigTZLODt0zWitLz9/8VBM4gDlODfGZQEHgTDF4EB/1nl2
M09fZuP78fG8eYUvO54uEM8w6FZarW7oaWx6dDvJo+raDXaVtcuMj8l1zhFQd7q8C1o9bdAzNb4e
D3vw7HwRdjXE0i4gH5qELTLUyheVBkQyF4nR42Gs5eR/czO8iLO6Bp3Whz69MJeVWfJuyBESmW9l
oe9SPzlH6hAhnRSP51FcDL48szrzMi3rE3XoQ1NMowBIDS3QJQt//TmdPMnjVpIyNtZ7JM6qaxJX
dFH5H8JqOapYCrUVESIUA+XhFBXmTf7P9/VM0CCC8Ety8jq4yIK0b1o+55xZn1rbcjA4yp86bEK3
esxP4YXf7g6iQSRyKOcIBzzk62iZ8KcmW67Eqs5utGrfzWV2qtX7lte2DMnGLhbS14E6ip+peYog
UqJTWsdQ+F1Z3k6Wia6IkxQ3A/ClZxey+WcjLMZblNTMJ2dqyvvORU8niREC8HzSMdFl+rZKdf50
fMkd2LzUeBR9VQ6Jt9DGUsQ4tlnZonOWdTcSi1h43AW2EWR92KhQ9k2iuD07HvTtvPORNSxJW3Hw
ArR/Pe8i7xqjrlFDMdIBMQt7tkB3yOzyeJRDm/blxK/OimxwirCNmPhpQMpobEHz1h/CQJ/I5Q8u
2Rffd3U2yEBC2VLc+8OiTEVLgB6RPANeC1x0HE/M3MExuTxQuJUBI64RRSEuF1E3cft3poe8ZH0e
IasBpu9XwnjU4132oP3m2sgKbVawBpByQwiL++8iRwM39v40hm/ZGi/CLKN9cXOUQ5TPmFOBykqW
rsqAX9kEChIMZPFjNOxTpdO3y24JBykMsJQrzHUJ17MsV7STrjZREt6Z/XSexlF44gg/+IGAYy3Z
2VLAWD0icHtDfdAI6w3q6fVDoZCWmoWfnrmdOPVeObjwFm2S5bUq3vBHojgWleEYDIcccBNa4Sej
Tz7Gtvza/vliwpIgKU7l5b1Kp2Y1rLCaq0zPMYYvPUpjHpYqrdVV58c37IHvw7HAGUnnGFznuj1u
zV0JyJLntxrn7ipp0XtD26c8gX8+FWV1x8ZwsPwsT2skRJuHuRg5ZOM/PxDwQ2S1dKcVRZ/VkRB3
WWq1ISnlhMCO6wf0wL0/n6DzLejQ2dxbzhtooV/mxjwMJHZm88323vviVKvswEImAKjMZYUJoMev
96ZhDp0Z1owhj5/SBIVBH/E+Izxx0Lz9GC4Nb6p9lP1JUNfJBq+yips+4SaInqr4myPTP70fKSqY
LruD2aICvkooJqgc6P5OWJhGnn3XGYZz5kymcx4HY3txfPm+nTGXIgpNII8au6RD83rGsECju2nT
WcMCSct7iWa0QAf/eJC3m57XynKySGjkgrre6yCdGTVm62lWb23PiFPxdCuAwdU4lcQyh1U1zmF4
ol2ySkuVjcoAS435410LJ3q9njF5qtiXUbMpvO6y9RCfCSlPYC7wCFp9EyPzO6JqGE3zZW2YFwr/
nn9C//7rlbhC84fYwreinOoIz5vVf/79NvpWF03xs/3v5a/964+9/kt/vy9/5O/a+seP9va5XP/J
V3+Rf/+f8c+e2+dX/3GeI8k/PXY/6unpR9Ol7f/IQCx/8v/3h3/58ce/8n4qf/ztt2fM0vOzqGnr
6Fv72z9/tOhGCE5TjqB/CU0sEf7547vnjL/58Fw//9//8/vzgb/047lp//abYTt/JYmCx8o3EmSx
S310+PGPH6m/UtyWYOQ5jqwFCvbbX/KibkP+mvtXisKaPMyEmyr5++wNdLD/+Jn6KzQHhCwou9Ie
I+HQv/3PFDz848Hyj69zWBljDXxajihiu8uqBYMNjPj1qqWcmtJTnTC8Pi8v4+/BNWt0+opOzBaF
sAt0eCi4aWtv7k8lMuuuOFeJdhXIwUUvADzSGs+ZjtPEjBFZ3teX1ia56vfOZt4WDyga7l58ln+O
+qX+x7qescTy6Ls7Lu8mOotrSsIcl3FSzkg3TVfBPr/o99bO2OG+eH4q0uqJhhYXd7HNaxsel+vS
cH09nSLBfWHK5U9n115mV+1+uECYd++dyJ9p0vPvvHiOEkfDWWZpSBo/6JusDpvEn70oT3HxDOre
+yHa1vqIVVZ573SD72G1jdDuJaB7/2OBW/BXq4D3Hg6GsctEDGDbLv32OijH4qdX5sHVXMICuxgx
Ar7rHLR7DAOfH2hobe3QAVXqwvf92dm4QcQRmlcCN/pwsPZDipJeZ03tE9Cb8SlLdWluOsDFCPSl
2b7uWn1Xq45igPT6H92M61vY+9aVHMNWbdzGjn43SigiYVPWe5kalslouhQhusmvviS11VETGcpr
ixfPiOFb6FwG8AH2khWdoSaDF70Mp+pdbWHNbqGle972AqnLUht3fTqqWzPt1Y7UpcQccnFsxLwL
2bZ4scyKKmxm6qRbZtDusE1I6j58NN1G7czM1DemB7/dtPn/lFk4Hyw7xTStz2qUTQsKc48Jek+0
FKNmutENGmRuG7u7ajCbZ7sJzb2o7R5fCUY0Wj4uQK3CvW4RBLUdpCZ3Kvbb343cxBvJgK56Bp1f
fNV+3e8Sq50RhXVlvNVZ3+2UnRq7uqijfTQ23oWXFOWulIX3KZvQbTjTgzIAJY5WvVfeZD+IWeud
Q3nw42C2/hdPTuV5Vncf7IpeBm2aLr9TQ1u9a3Q+YCqd1e43rTL9qdXWdCnyFH/mfmIXzso+m7Nx
et8FdnTVIIfynedZGW4LG0sX8ib/XsxIf1r9hAlPgNqXfVZUmbrSQzAEaJjAm0X6PEYvMiurGK/N
JhCXw5x0j8B4xbWXj9O7Yk7NZ8wU0I6fEqSQ7MGeHpu0qO4dr4nxtpaZPSJNbc42v6oa+m3iduM5
dqzVNZ6X/VXaQjFNjDxCG0xWSJnrNgN0NcdjgL/IXPVfagxg7is79LptYOeZs8VIL7vD8xPHoNoq
xjO/UVj4erz0zSQaDCSBuuammdDh2yDaleEGmWCltDUNp9Abs5upoTVGEWxjL8/PvDA3r3ml9feZ
0/TRthk9VIXq3sCNRcRo9Q6yzneocuWUpNygv69Cp8NOo8i0oGsSdOojThPuY6fb/iIAw/XFKRLj
Y1d65SezDWjOt3mOu1hVol9tDM7irDS0X0lC2u5S4Lf9BaOs8sbLTOtxiOcMzUu37baeEY8fAhT3
0DMVVmfh4N2iciytPtcXtuug6hg02v8693Finvu5DB2siPy62KZj13wq7ST+biFgiBWMr/3fywlJ
1c7DHCnzC/FBjjPqmJjQVhdYURW7NC6wtAzTKNh3aSCvyzaff2/YNHtrtBbyTpSgdzB5Qr1TE4KH
KTXX90M7caOIZAZc65eo+4deu6NaiQlGgoi+ea7sqPppFSbKjVYwucb1VCgj2JRWxMmEF2VUX4Z2
X8mdrNVYnaV51u8rdBlvS2fIzQ3CxNlXpNa0vROdQo+0wfA73DpBivqrmZpIxwHdA91dUtS7sRqn
fTJgcGUbt5VIU/cIvd7GMvI/eyqffpY0GyU65lnmnWvft1FFydLk0avq8oclsODcINaGZBs52NUo
UiPc1ljsJdhFjsgq4vlQ3854GX1ulGp3CEsgUpwNSXAdowfx3UhxX9wAomeWkqExs40/C/3RzvsG
M+AID4aB3JkqqtIp7ls9qrRDBRFZRfTDkXk19pUjGzx6XKTpthastH1tqXk/51F/RYPSvs4bgS+K
Oyl8jjNRIazbo01IDcHcCFlFv5ewzx/ioknwJJeipu4NmgoZ7NIxnsLQn+/NcMIqptCYxgDNuYiU
X1yZTZTvisIZ8EorvAkBR3zqdgkSfA5Khb2/74wMs4YhbJMLXZjW95qSE2dgoK4626K6ZjvB0xjF
6l0qSuBSTm7pezumIxXNgfMdUXoTu0IOn1w37bZ35+opkk3zrQtF/Dmw23O8VfBS1BH+kFHYGTtz
nAeI/tV9WljFfiimRVXVRSm+qsp35ATGpi5Q0A/IhR+r2i1uwBqJs6GP6/0fmm1ItrUXIkLo7CwO
52EXe5P7vp8iHH/DZPyOKG91mcx9+862a2NXTfYAYNsX+i7URsMjhpVzFZWDc+nzG+KtGSnjJw4c
4XVANxwWhjSND9VoBe+dpC7PMTKcvudo8O3xtilvTLcHT9F7QXCFvCsfpuCIwi0ryB+S1ps3ni/b
H7oJsYXOTZwxZ4Tw27K0HpvJDR4U6c1mqGuDI7Ma9lVsh3snQgJB5z4EmYinsLnNtY7BbXipvYuE
F2IeGrvjOcZG+VPeBTlwcwdhebNrosesQG8789Jx681scUrrc/o9FQMmLrOnS0x3cuvc1qW4qqLF
tF15mJGiVmThTxoYYiODGh8JM2kv4jrGm8Vs4WQHvhN8c1WTXtqB6z2WTowJGYKOgKwyv7+QVQw3
Dvwcdlu9x1ectXUXToPJVJb/j73vao4cR7f8Kzf2HR00IAm+0qZXykv1wpBUJVrQgQTNr9/D7O0p
KUujnNnn29HRMdHTKgggzGeOgVei24MPuFcSmNlocMsKZpi93eV4wHvo7vMoRCKsrip09F+APke1
DzimAkGtacTrQptZ0A+kvRMGq99508i7NJqVzi9UaR6sXmk8Q8BjWjFj7X5oUX6ifbOIJJIZ4WkN
cUW4nMHMY7GT7Omhb/tqRTuehrhfjKOpSLLV6JT/jO2h/GlT2NFU9WBv0xpfLh9Vy6lrVJk3ncrE
tpBG5WooNQdj1sb7xETXDO4g8p4lrREs/EhURPnEvMmWcISUKTCa1lSbuCLsnDyiAG3DAc+mh6mO
yAG+kMzHJlRv0B5PIM89dWFk0v4pgvIr3CFlfp1pehsUmoRDJujlsWuauQF9YKuJtslI511ZMONx
4qBPM1wj17QjuiumolsrLDJfK6h34kmrOqAmdTUxVwwSsE+kIr0Z1HEXOWlW8WCIKYHpis2vKI+H
e4QVULcv60RlztDM5g4/HQcxq+jkwkPW8gTEFl+IEk13cUnltYXu7IvRyPJ6SGG+TCFzD9/rVmvh
XjbVb0VqafcphSmyySmsEtNK9Ddjwk0Go4+mgA1X1f8UhcqhmKBbjZsoDbwUbSt90joIKzqRVk4w
4RUa5DJEB6P0yBLaNpeQuS9ZW97JwlDzAI93/2YpOd/QAi5JhSrU0u0JTGjAnRuNLUy+0XlhWJpg
GPl4m9VlsSq1CJYCQ9fD0a5ejMWGhj2DtJjfx7mie1bURdFVSyzZrlkEWU9HHXM1MLTRLkNZKxmc
fbNyxoNT65rLu4L5dG7h16VWsBjg+WYAAWrLcSreWSqqPVA9JMjmxeiugpDLMHf1DTim0EOuIgrC
kgalTH9OcYvodqriVW7s5yRTu2cthr3kqFUUq9FQDnncVLG8Hpf+mldqtB11jl7drMe3qJx1QWO3
kGLOW615hdFu9KCaI30QSp++tEalh6ZImiPphP3QEqrvplnRbxjOHmLWLKG3U5oTGFjC/DEzBN03
ZZ78Ag23h6OQNcCE55Tb/W/9AfUHCJF8SHT/rD/8assX/tq/VZ8rEKcf+38VCM3+C8wEFBlQagBi
E9jRf1UgqPoXSNdQr6EKyEDgwP2rAKH8hW4xmoyAjwF+ZIEWi7LAPwUI+y8KSB7+P/wgvI+hdvZf
FSDO8FbI1fCLmahgMUjdobO4ZLofOg3QHgLaPbGeSGRyd54Vxc3VtneQf2Uu7MDWolYeJjheNzPO
LIv8Dwv2VWXgrGpHAWhUNNQgUPwAEh5F1c/D9xEAKXOK+Nkd/MF0Erdxuy3UClwaiB18IZ3aLfaX
iL/ntY+zUel5exPMKVE3g/VEw/xGX5lrRHoBDbRVHFxS+9D+WF9QU2xt4WeibLSwRj5PMCtb1CMS
9Trb9b7lQeV7F68SCHgyr/D43jyma3szXMFWzgXz4cLqnlUpKHTmPo199m1pa4qu662nSi1h5dSm
jyVPLvT41OX3/1gJWWhFKCShfsWwWVET/zw/tddJCX7gdbRXA75qXO52DtDaN9DldeKL2pOnL/PH
cKjpQUwQdBXlnG9PNCBBFAzX+CzUfPFirJC+H/qw2ts38BQIpCNdvldDhI1udz+G/IoHkDp/ToMs
/A+KaGcrjH2LTBpFetMCMm8Ra/g8+2keemte1MH5u3ghPOivi4Ada1S64U72bDzMP9rGUS6Bqpcu
ycdFWEYFVm0RKwLFDwCWz6PmKGZatoCgVN4Dkt+yAermMIAZyttCna/UbrpQv/tzlsDigO4AAplG
cTGdzRLxp754r6VQQK6VG2h9XouOJc//3VWwFAmxXZERoSiJPuQ5fquyIzXWTYzSeoHiziR6XmDb
8P0d3cHLJu1mJLeGm/iwbrzU0vlygh+GxiX98RKUXYpCfrRM0Jazr8im9kH/sYILM1x6gZ+/G7YI
YwuiC/cdWF2fh+k0ExYaxECyuGMbBteoVR5K1w416RabS6XQs94EWlNYz4+jLbvow81e96jJNDZG
gyuTN+6A91vG08NkxWPvPzgLX84OxTccS6aiEXO2KyGZGrPEwnjZOl2Nt7FPXOHBL/jmPygoXxrr
bCUlz5sYs0d5Yx0j33aygHmdD5eB3oGzyur773b2Rp0WEhB1XDgWQIwognxeyNzkzGjMxS3dIpEn
WpSidLWpVx3+Css+qy/gjL4ql8N9C0gjIADBNzxn4aSsV2a7wYBE167BNHpGArAYnya7iswQcuos
uOVEvlTTVQfZm+9ne0JYn+1SIA4XNPlyqwMR+3m6SE1GWBV0CVoS6HM6hnGjRldNdGsEqPaFQ8AN
E9KW8MFMYIDmwCdydWnBL/4KZ51oWJBV2TjiV9BCka+s+RBNPsxxwsR7G96aO1pd1dV29rmXesy9
MP1lm/45fZDQIUi9nNWziKSFpsKQxOjkdd7gs/Eevjeh5Up/fAALaXZLeDw6dXipHXO6s78Z9pyM
08L3cZY2bGqWYccdcCaOpOML6sAr6gEByekjvDr4mgbVGq7gBx7kx/mhVFdp6t13YX9hz//xruP2
wC5gCwSKgjSsn935lIoSNVR4hJl74wkFlMJLPOlUT+xN29FVGjSXNv1yx/65AL8HPAsk5inPm6Zf
TMm8el3+7EMeImH0oJgIYKF7aYt9/ZV/j3Z2WUlgBIBMwnJXyVi6pMyOUazuixamNxf207JQ383r
7KqqBhoxU2JeMCr2FH8Rb09uYcPpWGEVKI/i0jp+cTV++nBnx5ehtFWUHWZWrPnN0mt7g53tQYaX
g7F/c0x/L+LZMUVnQ4F+GaaGm+K926Ura5Vu4Ci4hjGfWxyyVXPLby8TPZc/9o8VNSDiuwg9I686
v48bWG3yajF6MXUVzbH8DtWIN8KTtYjgZtflre3OBTt+/yG/3DEfRl3W/cNz2mtaVWYlPJ6GMUvg
oKwJE2YMkH13Y9AGvO8H07/8ih9GO4tIYC+cGxBbWR5vNZghMRbBuDwLqD+ulr1TvOi+/Z6ttGAc
X6o1zLxvlACtJ81hq2GXPvdXzRqVYui9XnwNz5On5Tk0kDQCjWQBHo7P8HkhgLScWh7hcs7W7Zr7
KPx70o9dHqBe43y/DBfHOjumUAlNJYhUCRx41lFYB0mQorsVKsHC5LvkeaAtR+PPjfV7ZmdHFfUc
1QQ9Ex4f8BB3af6o9vC1fRb10W5Xlu7mB/R4nQYl3VURJJ6NVMeE/baDEjPuER/CG+CxS3fyOiRz
l16IL/efZYPZDPYoUHRn59ps1DKplOjJTm9selUVP4rh7vvV/vJcfRjh7DjrBHFdjBG6QoJDEcB3
wi+Vu84ynCa9M9r770e7NJ+zdxa26bqZj+SJMHjW93v0fuEx//79GMuf8ccH/T2j88hNiAiOZUb0
hM2zEeHfwe/laPSL+NBAwvXPlzmd5Q83Q1cVJvoF5CmHA47VLcBzeBxHiI8uSUl/eSl8GOjsUuBq
OcPPPH7uk6l8tOqiCY2uVlwKaM0A2V+V3aAzF3tCg3KuM9etDS+uuYbbY23KC1jBr+ODf/0u6Hl+
vgWschD2kLcJWP/8ABNJWMisYG8IlBUgJJV3OUL6Kp/5sMz0BKX5sMypXXAItDXLlTj4IBJz3IW1
H10hxZgR9V86b99/VWTUnyfIwIZqCgsThGfHEzzVfTRwXNi4GTC0/H6X0uW7/fttitD781B62/Wo
zWOozmOhRa7Gbq2zN8Yf47GAod2NhX4RGthOzp0cehmpOwX1oVhJbQ/3C7ZC4S5PvblwpttRvtZw
eBeONB3LBMoSfx/V0TPe0yciUKY4ymtKEcBdVtP7+q7+sCPODnTWR90E9tiyI4ojTLbXfTB4kVNu
YJt2Kaj68qb+Pdap6vZhL8DgTPQJnK0ReaDOPoAZ8LCsjOWKXUefrWLFTRpIdZ057X8vHPj3C7jw
olH0QSavnJ3D3m6I4Kn9VM+Go9j3Cr8kgP8nvmh5Yz+McBZ9L3yJpuLRk7IRh+oa5moIit+X1Wzd
YVUFZQizju834dfH68OQZ896UmQNGYroqdih+ILDFfv2wf6hBR0ix+rx+8G+vPs/jHV2eVTEEhUp
oyf4saIxuaJXfbP6foRzVZI/vtHZW04mGwc1Z0/Zjm4StwhwJNaQdPLEKa+QfrJt1v3dvIen4aXN
+eVx/j2785IofC0hadmeLioVxoS3/1yNAk53+uby+3O6a/+4Pz4MeLacLezDRbwMqIXDQxG/zlm/
BSmpDPAN3dFtTdiHG3Ax/k/yxAuf8lwAeBq62YARX4Kq3eDXNkB9OnznvXF1uqX4o6pfwxC0QKM9
vFjhWrbkd/M+u6LT2QSpbsbYS85M6MOSqiM+BLzG09+7Gx2eyZcH/TJK+rDYZ5d1ibpgV2WnCXe7
kYKJDnNzQXz2AmCZ92Y6xU1drE3YVmpjKK4up11fPkwMFEn4wIDAaJ6lPwbovCWAAE+lWnmjVblt
F8GXEzwHAHS+P0SXRjpLeaJyjszJsp4MHfg2gPoUy4+GxJs1/cKRuTTQ2YUKCeJhljF7YgJSmekK
Uv+OYt7o8aUJfb1Zfy/d2bWqFpOqC2E/5c27SY+lccfy6++X7Kva3UJt+OfrnNfKs6KprDip/46L
liIGrLkPuLHd/7838MNIZxd2pRS9GTEYb8mgOpR4cdGAgTn9Klov0GHg4ypv8Mg7vQzn/fqC+z3H
s/tGaRoA4whGztb9yxKGLXmQ8Z45uRd7l2rzX99uaHcArg1YNlPOPpohIA/cJuxpCfs0V7g9hSzk
MiLMFFECzG8j/+LafrlRfo+pn8UycACG1FWFrzgGUfhjah+WVgSMdQOYxuJvGrTI8C6VHr86BYvo
xOLfA8D0ORa87ViXWg2sMQGZax4ZUKXeDOjDBvEG9dks/ksyzumJRMcVZDm0piFJv/w+H4KoYa7K
VswA2VFfALITAcb7/WH46n7+OMDZ/awTM8taLXoyAEobzWdC2gsDfBUG/h4AoO/PM5gHtYBzLahq
RbabGSxhyRWwbZlyPc32hSvqy/D241hn975hZlSPIoylF3f1COwzv6tUOHHL/hb2mFsgXY4mLKmp
/mBYl2TAVAiYnb91KMUDtoPmGMgHFmjAn6da9kVVt/A/dWSmGXkgIQyluVo8FXhcCatfIRHSvFV2
0gE2WvbWiyYa0FJmuK49jy20ES2pZfc9/olOcFwx02vheVB6aGyIB6r3Jgy/+1H1uyjVdChEzvk1
sdra8pJIibedMGQGjwc0QD0TTOyjlmmj6aYdoLB42/UOgXfdU7pt0jr72VQRuJ6JYQ13SVOOoZnB
2dctbPiuQhc9RcxXo8OwiouYp25VSPOJFbnxPsOQtYQXd8tXkzoqg99G0FXyc7Afq02q68n9DFvc
u8ka57vUHmDwCj0kCRNMTRiI8rNm2BsxBZUJ2UEMjUQre5l1VnGX5ECJOnBULq8U0o8PutB5tQe/
eyq8DoApmKfDz82bNGXcga8fh4RrberT0WDETYpRQmMhjhFPYdEjj5SxokP4caaFO3K9BwhbH64m
UKcyuCsB6+v1yjQxfxi19jhnUjyBdgLIKfQ4rHVVG9NtZlRd76E5Vx4GZchyBzo6yk8d6HnF7SF/
pjppreaNTyGM/hBTlt/EcVYDXSV0sp1j9GIBz4AVMOkGdQMBm+GuTqY2TMFAjFxhWc1NUvfplQF0
qn2EgNxkuYT39UNkWP0vVZcq2MwTfYXnVYsIfMKmBZQ2u06AV8qhsZpjb1SK+Q6n5xo5J3yv2yuR
1+SYtkOxz4mi/ITipl5Ac7OeRycno7GaYZS8NY2xvAGq3OpXBXCwqSMLvfJMMgJaS8xquIZBVXos
srKB7XTO6YsBlJZTMuwyRgjzhKUVz/og3yNJjG0JTWCv01PSuDqt9V+m4MpbIkx7U9aZHepjU+JG
yZDb6gm7lRNk+B2amvZDYemAO/ZlDKWvSNa9O6v4SmTiTe8j92bXBtypn9W5YQe9J/WrLFXk0GzQ
uFt2UpbuGI/qtSUsvh0aw8DOAdP+vq7n+bbNJbY9y1P7mTTFgG9YmSv077pVNoyUwAQjRQ5eDmTh
gIzptcn5vDM6Sz3iVEHvMs9M3O5tYt/2PG6vOGQnugZexBxqAtDC7DRJfDFNnRro9lA8t3NFD3CA
Tp+kOekbNYFEHfCADawG4x7zyke4suNedzWuVyu9pjZYADEZghbseGi0U7m3lAGdJJNOajAZIEok
s556Zi7xgtmJRR2pK92K0hotl9EwA6HBptipIabpgDq7aO9zqAn1VtFAHk4BNjnVc/tWl4q4tdth
8iYq5V7MVOxqkqL0yXAh5w5NNGMVV7ruDdBG+hVLle01CTI4SMxsnBxK04rjErDbQ8zRXBR0KHat
MCcvsgpYdgsgfp/7WQAAW+R44WuLh5wa+RESedHzwC0a5Gy0wiFrmjUfIrFR50l3ZaGNK9ESlWN7
QULEAbDJhpxvUmp+URmAmoIOA/mo3MYl3sHRfC4tBLZC0de2VePoTGrxPBplWrsVg+1UnKfS10mX
7e24MX7lWsTuEpjRYDcnXA6OkXH0wjTG67vaYgAlW+r0muFMPEAfMvmpw1LKA+pySD3SjPrzhHKC
dIAWEfsxnpvDIAAu7yo27XNNshg0rzJeM57SeztVtBDCfCY4ImoN0Qu9a+INTWLdZ0prMK9nBbR1
ExQJXuFznOH6uq/HGA5z4hfPtW3btY3fW+InBCM8HSrG4MTuTQLbMSV7jQEWbiaQkGR7yOATZpvD
/TwVBy6DBnASO0YGBSFCNvvEtsAFKkBBmyfHTPR3YkCdu2aLSnfcuh3sa4SJW68hFRajE7dG/mOI
m41OoRkB6aQitn+RAlkodpNq/SQQjHbrRN8W0FMo1AWI7Q6t+mAhicKRcpQE6Cg1K4B/95WSbZJm
uLLL2p8p2t09DvPMrrGHd0WsP9ai3QCwsu6Sbg33jx0ev7CLTYiGJdcgzzsWeBs97NazJD7WxkEF
H4qwJKDsB03JnoOjaYpD28G6e0yCuM6uCn24E9EjiCbAYKc/1OERUrAQQ1I8Tp5NM3Mn1Cmm9Nei
hm8SGJ8lD8YwuZrC3aR+LjQVUhV5kALaG2mHzryyrK3kaxPoe9BfoOAYO1nzVkDBko7ZQ1/1pk9G
4lVQVfdik772cxaaduJXTQMHeEDnC8i1mvF7ncOvsjMyT9Mj6UZthM5WJ2/gvWB4FuOq32f9z4qn
ScAtVOvbdjULEKtIDKJV5LXwFYSRUZEskFYK0PuxA2YUEJ6uhHyI3fuxFv3MJDgPKCbv7Jm8sa4+
pFr2gGJC6kMXwwfWA/I1A/ggbqZAPUbUVopbOXYYy5XjaKWtp5oDiOkpmlRZwe6V2rpukcOpaeuO
Aj3jQvFB0t5x6HpEdr01wJAfyuraSO+koYfMzoJc5zd1Qr1+BmJcxNu+5G6TCcC0wcAxdaBy5uRK
12KfRaAnJIugFd1NAwvwrkJF2yw3kPj3LK1cl5EVRuW0ronx0xgVIL9hZ4M6oaO3akBTHlTDdKVO
/SpfKBjjACaaUH+JNAknOa7Nun5XW36tGGKdNRrBquirHv4ublNH2Spvi+ZQxOXPKZvyMMuYp8W1
sRkKeosgcA2Jde4R3oineZpVnw7JDzzdg1MMev1iCeWYCvsYA86QizIwMolp1croN6T35hhpBsJK
RnpYv8OTYmXYrRrCZlDZznNEHwYr2Zppu4UrvDPVXQBTyU2sqbMHloEI1KyjTqZN7H7iMnmbOjzA
5aimrj2ov9o0RV1Ug5VZaemotik68VqZWu5s0AThX4K5xrW+JXDhxjuC1L5sGnYfpYIG0B6k0ETV
EoiQoJ4KCoNbWjnk+AfBV5rs0001QYqgKtPCBbkMVBTDwDtiWm4RZSDz0GgDj4rBsZoErAMV8VLR
vfKer/ra3lldvYQwuKEogVSDxEsdpkZEcQ1PxnGMOhIoOvupAMq/YxDa2tEpLQEAH6rMgWbk+Kpw
mx0wnQRBCpuLjZLlfhmJ2lfgkuQknUV3cE+q3/SFlMeUUj/qC1EvOnH24gTsD7eqFeu605XimCz0
PrEQ/aCpRcIkqfoQnpLgAbKIz8EIUl/IFppgptaogEA3B14Btexe2xYSbuG4kAvTMS9BsuuK9aiC
NANZCOlAzWpeyUo1X6eOgLEQqdId+3TaFScGYyxa5RrlOlp7RjaBqGcvdEcIPCSomlX2DgQL/APA
9FCJ8e9Er0RYby1JSghLFgKOuRULK10AKzSMkfY8GDX+Z1zW5UZZiJeQl2bhsJAxWwRWq4JrZlBR
OCoAQaU7cEdKnvWFyAlVE4Vvk4Xe2S9ETwW8xtIbW6u9z5WheU5OxFDzRBJVtaRdxQ2YoyboTq/Q
CBbM6VRV3eR5xsJeRug7l+VUB8Awx9dj2s0rknaFP+KD9WDizOxes3h3IxcCK0JxdcUXUqt14reC
3xuPLuPzlEBNY+pBN1s4scPCjpVgxojAXDizycKe1RYebUQmM3XAUhzvYLNq/uy6GVChXMMhg4B/
twZ9zbagMxFDOaiK1YdKIeav9oSER1K8oOJ1Jf4l4aW2h/d7vpsX+HyCMsTt0FSgt/CGzyHJerIt
a6nv4h64+1SK5igWLL6COPdFW/D55oLUF3nRvhZQMyoc8B0gDIFwG8j+BePf26RdiwX3T04UABsh
neXoCzOgS7P+uSyo/YzdhXY/YP0rrYlgdZ7VkHzveD9xNNa6+iaxStRTFwaCWLgIEGau9kjjG8TO
Df5LRXTzvhysLSqEIC6oYKcMC7UBAqJgOQwnxoN5Yj8kNW5EMeioGxpUYQleGZkwD090TK5IBvJE
AjmQ+3wAoQKy6eBWNAvNwoJqBOIxUC8AyMxubFGL3TCJ8b5IKmMrT3QNfqJuGAuLQ6as2HQLs6NN
UisPo0pXXlFn0LbjiQkCztJyTS0EEbyA4Iq0TZ8+pQuBZPEkQzJDi9ybFoJJY4EHSvJpiP0Uqqc3
EDyr+xVQgIYLHUUNpBdQVRpoNKD5qjQ9BM90scE1VF43RMN4RfeGP7b8ES20Fybi8iXOVMtrKAjZ
7oh0xe1Qu0OQUZs7EH7hBtUrOWg0cTfLe9KDWzMuLBvAAPGKLMybTIWBFBhD4MPRhZkjTiQduC9X
BnIiab6yLiY7wIzYmpDZ0KHcnWuegHuSR82K7ZSuopt8NNHi682Go5S1kIQkbGUD9A/y66aaoqth
auO3dmi7UB14+kgWqlEGepI/L/SjYSEiGQslyWz16LHsNaTjmdLbAMKgUuESZeo3nEzZr7zKjWAS
tL9PF8YTqMTxXl9YUHzhQ43jLLbNiSRVLHypBmQZkKbAoTLMBI3sE6+KzOhAgnA9PHXILsD6bqJd
2/coOk8t1Z6Qm/KwgmH40axkjSBNY0ibu+Lebuxhxw012UJEPn9hVlX7VVcynw3VEEAKvrghsIJb
CTxlKXoVC/YWw/pJOoh3OTfiZ183zyJlEMjnRNwrxqjdljO4x45KUjVBUKshnJE172bXptNS4Oh7
DbFlYsLQpbWncoduNdhoDbHiNyXuhkDatELtd+CNp40WtyBOpceZE2U2eY3BkYfB9VgrKpA9orgR
2kTvhZGjs58Wc+fW2N+DH6tluam6kWwBhk23CgQBRq+iJVjhAy0WjrtsZh1eAklqeqURm4/g/3NA
f9G1sENVmyK6TeK8jYMc3LdpbYkiu4IkoXwDl62CVJbQkjtLTF3pjAYta4hNzQoY/EC/32UsGqHe
2RG4oNpEb27HomDvBp7745iNUGmENQUM7+TItA3cpmvV6aKsAsM7WZiqHOtgQzDSsDZWHJEHrrA0
9icSMahadaxlyPnBydqUsk5BoIPNcrMrEOXYsNEr0u3c2WbmWGi6XkGdHdj7QtI1kWxGvg91IoSQ
ltj2babdiEniymC0Lq+K1SqjGsq2PSK9GAYAwMfbaSWPiCmno2EXwzuU9diPmevmZkCefF+lfbor
U0RaVS7nQxdTUDV0qR9bQ6nvET/RIE5SJQQtG5rUCUpQa7vE49+ko3GYyaypYAvWyQAmKO8RwcsG
1yBkaycHKrnZdWvpteH2Y1YjQtMMeIzjdPwY25ys7NiUazDCrMcKbPinNlIGJIRaXD2BFd9uuFbC
jRHBunVIARf+Yap9/oP3ab4FxTJyuMZYCPt5EC95DTVdN9MbsNI7gaIQ/pSW32hl1qzGiOL6BLki
gPpsvQFRU9xjcCXMcqRQkGI1uj3092RYNLCjcVoQM0HPyXQckay10q2E1ftNOYKa38VQIHbGGTwE
bJoUwXypxfrzHHX2DoD+t3RQtMM4VQNC8QpnDRoFuYN/x/YSh/kXFD6HO05l74kGfVmnwXkIoXmR
BPAABDFdnTQEWTo7wCUJzEQWd2s6yOgqY23xg+KO/Fn1Pf5EsETt6w7J8Y8y68uNbbHuVx1p81vV
0wF1LltMbg8nk8T7vsZ81reGs4cFHRbIisBNQ0F19JzLo4LkJxnEM05QgCjdY53yDfFbH61rUBAv
dz8+o3D+GPAcVERHswBn6zQgeK+614dyhaDOzyr/MtrujD/052hnPThNUsuI7PLvHicY0wlDVzMb
/OIO8aqDyMqPVtJXXfuhnIs9aliApP+3vaY/f4uz6vPM+1EH3nH5LaRHQZda+p9ACoBmCtxPA4Cy
UktHm2//pv0Ufxff/5dk+H8QYi4ij/9e5Ah0mv8J25fy56//+Vn9zwEKRb8+sQ3//vl/9I70v+Di
akGbGPhM9AiWXtlvvSOAVUAXgibeiTGEqvNJ0Ag/gj4ypMVNqBpCE2hBUvzDNTT/gj4SDLfg1Qpd
RWjeaP8N1/CsWwOTDUhAQzaJgkIBcTN21rguYX3NkB3+SOKtWVShwWYngXR5ZKeeaj98WKTj3yCA
j5JDZ8g/jAXBMRgmMUNbaEvnJIaCZAgahfmDRgL+xzoU68NGsYJK1VCK0qGHArquhTbz96OeXUbg
3MCUwwI9axFNtSFzd3ZaydQgkZD8fYAERVAfRViiP+JMgej8/wTFrp/ayZ8gEBroWCoaeEtTCFYD
Zz28iUO/xVRQIxGKnShgLWPtfVi3QulCLtIeyPrmqzyduM9iqBG4Sjp0q6Kt0IpT0QFp0RaBVIg+
l8YPSOI3+1JISJTlspsR4SRko8Lgqkdr0BofSUlA8V/USGQ+WffMyJDxN4taCV90S8RJwoSc5Ezw
0oywLIFuB1T+yCQypJIstUJ5UkJpWkWqnkVUoBSplgM/3st00NDZgoZKVnS9DtERqKtUvEJdhZWK
+VRHKZpqOp51b1pss+e/5VlqKLXoi2YLmaDe0o+KDIBYNq8hxgCjWlWJIw0fokbvJpso0ufG7Exn
sCZ4rOWTAtpcGllrQQZkmcVJQkbiF7kyF10Z3RZwL1u0ZuaT7Mx8kqCRJzkaCNeWtiOMAvIoTdwk
kBvHO4lEqkI1NKpzc5UP/UMVJ2AmjdpYPJJC4QeiLQo4GpMTygKdxZCuyUS5b+1RQEhj0EkQlRWK
yzPRZWiCTOU1UJPaVwrMCCG4kza+IE35lEw5uVY5N9+gsCO0NdGV9AB3tUUaR+my0YnasjvIRM1S
Zx4mHkotng+orDiiQXMqT415l8OKnLpJW5d3ph11dw38jNyuyGB2n7U6igu4EUxke0quuzqaHvts
1ulhNDXYGyOcqRuP9bzym3aa7nTaa28909JrNaajJyujfdA4hHfAoptvMS4yfy3iuvCUFuUKTDoj
zAHpN6WeTiu0jJBIWaglDCWsP0hBjRB6TaMdtunUDP40Yik7iEoylxoZ9DxIF9cP6PhR02+UuZgd
o43kY5aJ/Nc8ZpmCVJ/n6GgPidgnqKy82zNSHqQcM/KAtHnTadk80oRmIS3lsOfzkAq/Qna6NRTr
AdyBvnKryhhcbpVyDSZQBv4smleFkRdumhK5j3GmokPT9vZuhJDVHdJzSb04LeU+GbvxIAdRu23a
GgBn1gTQoMZIjV91lrSeXutQAY8tFrSdjeDaViboKfDiHT+zWC2baTeEQPdGtPXHMUnL65RmsAij
c4EUEHSct6G00eXTkzlJYccSWS/j0IhjN1n1j7ziTeaIGEoVK8geGocuI/xo01G7wxaoAfkEOvMp
b/v2mBna8Ggi/YdeLunKu7w26O0sRfVaxIOyAw6jRt4Rd9PGroE8QPHBJqOLIoK55llNnyEZMpOw
WJSQ3IFib7qWhrqdN5KxDWUHWTN3HllVejVbJJQGWs8TQuyh2mdW160iafKtokxgNyVi3KN3DjlI
QuvBR/G9eKkjqNe4bT6jz1p19mOcsqUtEFWK26qInOHbqyReXyfiCPU/SIQUZRzCn8MIWaxqO5ll
dEsJ7Q5aYaKmPBS6+NGzyT62VAXAkUzDRup1sxIxwfbhAnoMNEazK0czFdYebR1vYI8AB2UxQRxm
JqhQ1fH/Ze9MkuxGsiy7lZKcg4JO0QxqAuB31vdm5ARC0kj0jaJX7ClXURurA6N7FGme4cyoHFVJ
xiDEBzT7huar6nvv3nPL9VVLGj+c5xo9sNM1j4klLaK/CrxoJFNo3/038gy7g9gn87xcDYsausCd
0/iqfePVgALRDqDMx4cC8PTB3sA244a4qUfNeagbZz6YrtHEEfvnsKffYN40jiuP7obKkW7eXqQb
Pseq1/GSqYcWmBK4TsNjPi8YBFwNFZMtTQzaVzkbwOZqsLdBM/Pe0jy4kZ6pRbEly3uP9flrt2ry
rtnoPoyf1rOycpOdpSoDztxsv9obCoiimeFc5U16kDeedZ/Ql7ybNnyQSGfn1JWzOuOazdfBJ4zE
sWGChMMGH8rfOESzlqaHau1RJiddB2aa8oSVd8MXlW4s9+QLNc/GBjciQ3S9ttsiua/8CimKNjDg
4YXYxkLNhkcyZwEoqZg7nVKW3j2nC/hXWgXUvtrwSj224vM6ltOZ3OBLLSNmJMAbkYnVipo33kBN
Hi2OMNfssQpGJmKnqZrLfSKqoUNq4Hclv6plfPwGgXIsUUGnLfoNDpV7Sh1Up/mwNuBIebknL3vP
GubQyvyxAIg1xj+6lWfjRqKyOpV+n9XkMiPfSFVLWQCtslRbu7ttUxQhow/1PdsIVyu8zUvxhr1y
1zWp6OFBw0JbP53yZoQblC/VM6Q2kFmdxUIWDkvtNSF8o8yPMtJ4rIPYaFugoABvtRuDS0wxE3gF
qT4aBtGJQ/8G7Gre4F1q7kGqpBpRAOf6G+DL3Vhff38O+ot8ysKhQuoBlggQmeC4fxWrEEZTeYhv
v08ig/LrB2L5lP8J+v3vouCtKOCW/meLgvuxfF8S8NN/lAS2/4G6GCY6AIq3ioAj6R8lgXA/QA/x
N5op0h2yKDk8/lkVmO6HDeiwlQso3TCCUqT8WRVY1gfwzdi/QKda2yM2/itVgUO9AvwUWAV6+i3o
6Nd3BYSibSJkWaI8NoO+XUILArVTfNLk48ro+6fb9B+UBT9cIj8dmKHbcb0swT7kFZu2wTtln991
A10h1DXt4F5nPZMxiH1sGLUXgIsDkrYXqEb6BtR2gngi1PoGsBIhGppi5D91iSjY8kqTuYs75tYE
pid26yCuXdmAai1mr3pRI3O+Iowxctnuzk6YXVTRtBaqQMZfQ/gfQhKu9OXGZJIqHnUASOVbmsrk
eEAUWzo6jJ2SvvEji3CXPA3H1UKNGA59PA/XWpH084OZGYsd+QVqo+NsKMSYnq/sT9rSxv2d2eae
d1Oann6DRCm7mE06NyEaQJtzf15DEnfM2PrCbW8ZysnkhiRpiFsTwqTHMlv8R7cWnoDNyfaNA6Vv
L6asbW97a06+dQSb1VHMUMsKfJkiK9D1fvGipB7iOXILMIP7NC+6r3WfF5xxsja2Asvu9T6wKjY7
dA4cPs05Nm5IZtXSQ5xU+hfGFP4U2loqHyg2locySb3bGZHJ19WU4okrzzirNLP2CrXaTEOdIJ7b
Rk7NRTKkQu574mrMQw574WlB/Te9OEuOUV3NbWUTyqGNeeiMOswMEKxiDHxgiZ/asgfA5dOzpRCt
1iqAw03U4mikubhzxyz/bI75QkBrPnEeTBseBeI5Cfm/9DgThrUWo5iqK7bwoB0n34smjZNEEBex
ZwSmmyH7SsvCXB/SXvVbIrc35GFD27cNVYX65NnvSIOOLD9Bx4Y0bLmAote6QT3z0MLFJ2fTtdOe
mVo/fJGTNl5YAwNhWr9mlkecH3K102Yv/yRLKeVOFHwTkE8Q33GqStlN97aTGSDJvKLrd2oYva9x
phPRauqar6FI82oZlmk/mpHvFrWzr5yBZdpqSTjdr7O25tG04EwPRaJsC8ZeT+nMvpZ5zEncsoxq
Rdxu4KFRo5aipVrw/61N83pKRRFCA63KCBWJssOyK1MRrpbUacMaKcj/yqE/HBVMXZrIQDDdB31d
KH/fWfqqBbYbF4gDbbT27KGT1mxpWbBsmbqQuwS7rPyYSfRuQbYOcoDRORDAosfNsLFI+VNCjP28
MCXlDTkaQ23OgW4jAQuJ1yieeZvMcT+JCcFEqTh8ImV0xRCB9XKgS8qe4WPRl/4Y+l48r7sF1QPq
Pjn26GlGp3wxxVwxEjNz7xNSwZZToDHo3xa0kvTlSzd5deN0HkIrQfmx63SUBVFhsABueVxDE2U5
Uq6wNqrFirROj5EZWkuMup4K9SPy0fLK1zNZ7NU0ivnYzZXK94KjxRQ2lW1BC+lohEZiqNsXaiB0
V4szjum+UZ37daBKuNSGLLVCFAe+tocBknhhWxiLGxk0CIp9pZMutTNnJxGhaWPcClaz1lUw25S+
vJ9rmR1pOrBa8fBMPdDbxrrnKtbiWidBoQwNCpUUjJzVzXsNfTFEU9dbxVHrZg1R2Fhsv5ho++bk
W8VQHevebzhvZdAfSVQ3NBeyasIiMicuGo+k081112heaW8fXie72jAosDNW8ma3pHxvdzPbBHbr
NAN42M95U0RO7+hjkLt6jZkHHurDovUm+tHKrcZIASgB1UZoi3eRTz7reC6S2qecE8PrunZTfbm6
ibOGa6qEBdLCbDRWXqaHoZYuyR1juPqsJeXFDRIiYulfzIWT3tmyt/3HnEC8cbc0Jl/+xBYobl1I
Hkw6inScz/xysOyd0BsTyR3qF/lYomQc9oOc3OLFdqu6v54UmglSgjR9QhG1VJu9Yta6z7q7yhpk
a4W6y1OUsJ+YsHnZhZETl/FaJjBd9oswRXLVmVTR6HZo+g5BRlMPmc40mnpx02hNZ14bc8rwx7EW
mw5BVSX+lZN3Iy0BxXdzDGu9oG4aMNLXwFsX3qB59kvG0Xqyekc0425xZs6MjUNpmaxidWsnjzFj
TfSetSrtPWcOlyk/M2LjTHaed7+aTv6o3BhV7NAhZ13FSCZCKh0/P5kkYUGQ8DJUXKk/6jzULpVf
ZiQn5LQQqHAdm60duqKUd2C59GuwmSKNrH7FOmG6+mvq23j9qtnEa9ORzVCF3gg8ERh2J4tz5uW5
fe8gaHtCgDm0EbcozYKyUiOq2C4rQQZVtLrQbuoiZESs1pvFFiqP5mwlwsXK+7zZT44w21uvQ5+/
81N/iSPp84UHI2tITiWor4uE/b9K9bDK3FRE8ADS/siEe8pe2zhW4Aft0a7Yh3VCOtw411AJOR05
aU1R9mU4Vgx/xqnVrIjMaNJpSqGP1nWrSrEckFyWdwbDSufOtsjmCVLlJZ9Nla7dDph2bh8ZsznJ
40gXARhlXRgJryYHAbakse4Rm0aVjdTwMPWzZmOo7pzn3mf7um5ltzJyJly4uopBKn9ZwdiUFG+L
0d66sSt4WTn3oMCRVVGcy7mDBZzRqZ2P+oKC8iSWpNKilmBOtoyxqU28xTxnLcBfRz1coiyJd620
9fTZlZIzy1raFYqkQvPb8RHQbN9+npLEQL2jkKIPh9Y1U3NvtYmx7czNUgRKd3/4k/+7OPg3fDBb
F/ifFwc32efxf/37zxXBHz/yZ0Wgf+DITZjolsb4x7H/j4rA3pIPXEOnekM2jDOEw/g/KoIPpB5i
QeDgTGoX/lTa+39WBAbEQs6S1BFbTCAJaeJfqQje2UZAEhIzC5SPlDSicy0Ah7/4UmgoortadGRe
6RI4cxtY9Zefbsh/UAa8mw44pNVT2dDFArLEZOO94TrvLUcir0SpfACbfRiO1oE8grPfQWb8t37/
T9XG+w9671OGrK/5Tm3bQd+YWX1qa696MDLVqNCPVXmWUGYVYcGA/9Geem83DrN5HdstpNPelt4D
XUn5oKnYeWRP6Rnjmz6aLwbqCFWGhWlzgyp70xT4Tc3CnA3HIV45x6pxXnwM4On00WYrY2s0hvLI
ET/7ktabNi0xYo7F9rJoF4lR+WVQ2GO8glLVli9szfYAW7lCIAeU2IEjQhg8GlyVeYAhksR97ZDJ
X3eC5Ga0mZWin+KJ9K7lWFkEmsdBM7DWvBAHLpczeLv0DaxYbQaug44KzNpGf4PpUeTWpVIIs0zX
z9l/qb5eIEJrz0QuLDe4a6oLRHScJPXcIabcX7PhM9yX5lNOiuqZgeDSCpWt/IdGptVrbmbLp5VI
95DohEzunWpB0cCamj0MW0/8oLRUXeaG0nYgs5sIIH3C2hzrRbePDWV4YTq5iKjWBvXDbq6ARZ9E
acI+HghMo1tvIwoAGOtOzY4eqPGJPiPgbWliabniezM/q35IPtdoUlAf2ZtEz5DmxVAsMzKguD2L
O3s4NasffzULl4LNj+f5k03qLudiesk2Ios7DenYXZe588FzFXZe2d9TZcRsY7N3NlMirzu34B83
q119HuLBfh4GRNQRlh+ee03wK6Gnhde9WDPj+i6pbCJmDeRoym+nM6ey3KM+VtD+CTBAQzp5OfTg
YvLDAorjLcqGkvgAnwogNAdend3EnTsjM8y7XP21eymH1bvX2mG6aOxVO0dAwG4wksp8lnld9eCU
tYVwP+P3JWuzPDAJ7LATsKVeGCA3zYCjrNaEau6sT0j9zTNg4dRXqVMglBWJnDg8uKW4a5xaP5Ke
nbw2hc1vAPas4B7Uk81UzeTv6JaMohLutvmIhl/eQlE2TnQq8/E0Mc3pdyKVAhNpDywGPaPFgTBf
8sDxFI+wINvvs2+k5alI0+lOYAe66pTVH41Zlo/ZdurQEic/VKSmnNtTRvKARiaFpwEO18BCU82M
nnuESE3rAAxyf5G3nGZpXqyoddauNVVQv0lHnMJ7Fk02n8qu147dJjERnLnwDDPUCyylpAg1I87u
kzzW8QZgEXpkbCCf/U20QnsT/YpmNvxbD3z3ja704pwQGelFWoL2BUuVvZ85hwb0hsVlm83tpbTG
6pGE2vVqzURxqDcZzbQJatQmrTFa6e96BmsnZ9PcFLFcb9J6nW4oSD6Ntv3ip2XA2cgM8hSpzHoy
ZH2br/qlVQ3yWFDRIohsJvOO9t5wPhdj+lHGlV8H6APsk1os96quOMCpN5FQhtL1nCYr0iHfohA7
JxIAW0ZPZrp5FNIirAmCNp9ouKM9RSKbVRsK5di3/K0eRwvQtF+mtOpv2jVuVtRnlt6dTT2KTzTT
hn6XZj4xDwvNhvvas+R4WVdCmaFvWHWBaDvHQDz5ygKJEk+6ths7URzzbNDV1YJEBwdGk0WWSIyP
nptO9wXqmSbMmmJZEMigZZ+h+tq4ZebkK4V9H8atXp4LspU/JuhDryu9Bv2smPB81d2K3zdZs7lE
tZ1aZVT2hnmX9zEpi/12vDEgjpGpMQ69E8o6qW+1msYpOQCO2sN10e0gYxl/aFbd1G91q8yvCi3R
UF5zD74N0jPEQVYtx8uxEuTMZHN3X3rTYHI8TXKXw66tPxWmNhwXX8Ma5zheMwSDs7IKTKMyznFs
TBO8/RTFa96X1mvByPQCGxd9edjW1kNt1fOVPZvxDolJ9jII/II8T2GFLtTsyM5UemqWptvpBkVe
2KViHCK9TpYHfW2S8w1mfHT7tYL/xcH5Wc1KvZia3zymY5JdetLXH3pprifA3wnjzYrwt7IYiDai
rN/PWVtc1TRe7pEiLd9cpYM9T83Fe13bXn7V9Crd1zF6RcMwtZO75MmJ503Sahw705WYbbHvfFfc
MG6CTDi2mn8qpcv2JFJ69XS5jGdKdvFUp37MNE0lUtIzoCK/nWpPaw9IrPND0Vjm87TNj3EDaeeS
9mO6091errtVxC7LQNGk58tCY2DXy3lVx3byy8tuKqt8V9dr9ViqcVWhgXEijRAnDofFN7WnmrSC
LTe0Tm4JIu6snTI0EWSeJ3A+eTF3pPAiRIQlIu66bT/GWVx+TYsOlWFd0QcISCGlXs1HVrTKyQUI
qsmx7nSPl6QEgvLUgxplC0gZsIbaPG2Z8IWsvtSanZ7oepRPtt9ajGw3zHprdA9D6xk3BY0mZAON
Wd7GpIDcWHZcX+OOzx/ImB++xO1qgGpXi0BryoQ0W83hxUpTitGh3pbp2WnDMde2SZQ5ti96Y1WX
BOmM57x5ObEbJr6JmosCOtN1DZWy7M2PGeP+F49ZN7HZaYeppFUxokgaSPZRtVOMC3P0lvtW9zV6
AZ4X92xc2ULxlGJyYu5HHGZYx2n3NTascg7wdy4+XPrY2o9LZ4ZIrvsrURF7sV+G0S53FsLvY0wb
5kLWqcp2WkG+yhXel7EK9c5TKNEdkUULPNEx0vBOEmU0utukcCy+Z9YiLgwgmOf0/zIIfnour71m
FT3a/3Z4GSZGOCxttNaDeGTO7+oVgQpp57b7GbvJwavUfBmTo/E4zm17M5R9wirvkFVEaI57nuC7
i4yx69GiTMPw0Ch37PZTK8ovRjWVO1U6rR+0+prfVKvwv3PT6Uh163I5qaWJlJQLd8Po10en96Y7
MjvnqCod+zskSTqdbW1lh3WUy5ZnsQV6SlQQbtSafXHrpKSy7+JkoYmg7MbEEFViZyHsdrS+MWaf
7+cR/Hyfr+I+q4yMcKfEzav9xB3ehJ6qPzopniLNHNj5aqSn7K4JJhAM0HPqB7L31YD6le1mUo7x
bansdIrStvdfe7LNk3CSSfLE4SvB0yEykFm6wQpLYJJ3S0+IO4IQuOtDo/Snb6Udq8/cEXMn5k67
LBB6MnTzRPstY1rHZHhJtWxvWmMpwqRS/VlcGrS7EVUXt6I1+q8D4+fXWSp5o1QKpavrXI4a2jLY
Q1QSroWYbRzFZ6Ip2mZXpYOG5CVuneZU0kPOIkFKAm4IGQ8cqZTb16HE+vrRLpV+jIulOrb+FKO+
9GfnWkccfrF4efKliEcHpUfhs/Z0dv61refhmUhzewrN0uu+l32hPTSi5P0Xjb21YDSmvlY3yV1X
9upcZ99Fg8G/ffS6jPdVmgytQ6dpsxt/8CEe0qPzImS168PIgYGpXuXr+c6aVXKrBgfZaMam+2DM
LguHSgCuUYCPaBOIVemf4jHnDKp5k816lDW3K8dj5oocge8TO/UPMQIqfiV9Mx2my7B8JhmldaJl
mvXLJEmAbze6cSjRB28FyJQ9lx1ehsAe8FvtkE4I5AwdkgS20pjEIsYU4yUYW/SprGmYTKcGU03Q
KN1O6OilcUlyk54uocpTh2h7DB5Xa+qWz5OTD/el7/afYztrL0kOyZicL/IzmprxASpefGbnDEA5
tGBNylwx9YQwduppyXrCbAmXuceRZB9qv4LPNy1Yh/btOpnpDuFFvOtHjtyBrgxkydqo4RxqB10+
efPIL7fQ+84MbNHCIv+macw/wiCN0htfZHqbj+SVWQgantNU61+mNG5uPNr0+8KR8mM+smeT/JTf
1NLoURe4GXFma4VGn8gQeUllNV6RV6Toi6SFwCOpFWTxIeg6xebcn1pX13AtjsOtsnUmAWJplo9O
51IY0wOazyoashNd3HUhHcigjRSVqi9fDcY5lM7ebFwuS4E1Jl/cdHt5fDlE2wogd5qO4MZaU3lp
2l1bBCWkFzOolkXqgaxGcay9Iv6ciMw+zPiiWUkwRj0IzVrhb3vss4GYMp1+rjVeUdA5VGHY2JA6
VGWcRaykHl0nw7aPMIy/S3fVb/EJNnzF/Wm6JZttPZFga3yZW6N9RXzQfiOnKcMyaeEWMLrpmFkG
1F+ZyWhZ2vwsaav+Gg+Fh/C1RdcWS/Ncj3v3woyHinSjpDyk+OOvzWJUe/RY63XntfZhxaW6o99k
hX6L+jnLkXEv7cD+383mtJOOg16EfJHzPIvjlDeOc500Cud+6iskcbyAO1KRxsupbfQj6Urt0WoG
gMj45llBbKu6yVtE0Ijj7OXe9LPhecUb9OoksbzFHJdfar4x3fU4fDtWjRLHHbP3YG7GREWcRI1T
UlbUC+2aJ3aoSyc5+u7Y3CO9Ng/knMwXKSbIgPOQgf/YNQ+CnX0XN123N5isLBTRUqeRamMqbcXs
7LHJ9HiruyR7QOHG4C0RzTFf0dzgdV+OVFr2RU8X/XOLuO5sqq324HWTPe6s3jU2j2Z5XEoWH4ew
o+cSC8oVztz6NFHisBzydpz7psLJ4w6I8Nuc6QydzsinU/OJHEF1aGRpXtvryhQutqYvI3f62hhx
wkREt4/LRogQR9fwhyumOi1mWuSJtqsWErcWgLURx3KMj6JrnjQdj3I9tuaNQzGEe3ZJzxqUYrfj
0NZk5OFLi2JpdO02TrEP2OmIGJtnIiijxkCsksh5eJhnXZ21vH24AufJi9x19K7sxdV3QzsjUYmn
eZfHff9M6KqUgSAQaevUFxfgehfi4CbybhyjeGV0Vkdo/dznskj4Liz+favuBjIREWARyvXFHBFF
7h0MsFNkWUaSbolAFSqkmujzlYTNJuidOdnHrTsdJgYbjOgychjTcpqf8M5zAEePM+usLKV7iSYm
OxXdYkPzauKFwMeis89aLU8vZzAunFQ9+A0OZsJIy2ihBR5uLfR0i4clRNpZ+W3pldfuRWVw3teR
Ki7s/hYK/WKliO3tnBXY7oe2POuIpby3TKyUrkqERv1qx48D9YaLKrSrzSC1twTAWjYCyyawj2vN
jpPPtqnQPSIOeE3Yi3ja8EeuBFFBKFQ0lV6T9blN1RzCKt1EGRdd7eHTdCb/mh1cy3Z532I/NbpC
0Q4SrfXQqqL7Pg9m+izipIiWyut2jheX2hEYgfraLQ2Kmc7r43vT6LV9W9JYyur5VhqZFf/OTvAX
6YpLtAT6fQc9tK0j+Pq1+Yj9ooplkhbB8uIdupO5a/f19YadnXZ5HW0i3v+EvH6Tz//SJnz3oe9U
vJqtVObY9CPncImW08ba1kJkbmfWrj04d3/f/PwrUOndp72j5jgczTqS0ZiU3rcgfEnFjMbLjbb9
dokscNHvL1Fsl/B3l/iuqdsXxpp1HpdIO2fdd6fkHGDVEQRTlJ/WfdRcib0TWufzOobxLf2u43xp
mHVYn5yz8UocRcWN57/F3opanocL4iqOq4gotwO00csy1g4jaQPUw5Gmf7Kj5pQH6+OjeQG4A+31
FkbyWzrx796Vd1qS1Z3NQeu4kcXTvCNEFwiqcf7jXXFhD/CnlOEfVohf4p7/Rz1WN01WD/3//Ddj
08P8zY1036noaYVyhrC4kQKi+HpRRnnUHZuL9NgexG+Q13+FvG5vCvsuNZAphPFeLNMvU6EzAuIC
sXw8WRF6znsExSD2+C7kfBd+h53fvA9/vbr/84nvr87w42kwGq7uzWgS8inMQ+NovlyPyEaPHnN8
B9z09r1gEAEOU+OxzmEmDtn97wiwxu/+mHfSJIX50ShnLj8/OTBN/X1xtnENp90K9jmgyfdbo425
KeP+8nR/uv5tpfiJyeWqDgm45PrTi3WfHI3jtGIIPm+P8gKzKQFFY0j+SbXf+NLUuHMfdof5PN45
u7dF4l+an/2/FhhOhvymHvvnk7H7bxx+2m+/jMZ+/Myf/hnng+UTvbEpxAh2JpbrH2I5y/tg2pg6
MJbACCIF5yexnP8B4v6WyPUWx/UjyusfozHjgwDsYunI6VzdRO32r4zG3g+UfijXttBysiksB/rG
r+9HSwlYVGJqA/1sXsMxVGF1V0YNmZA7Su9gjkTIDlrDYweJBaFuiuTzT7fs5se7+MsCtC0wP7+i
htiSlwwiy7dkdQf13y+vKOL03iu8EQjRCWPFBsYTu5HezGX2W5TqdjV/91HbF/Snb4N0F+nZFZUD
7qUbStc93CPKVxrZfuM+oJo+p6W4hL+5wPe7MRfou0RVEoa2qRzfx69gykVyvF3gxt6HcrZT+Tn2
8J0VVlFVhIv747v2T5d0JqV/vc6fP/ENEP3Tddr1atRlv532ySd8GChf92uvN5HZ9or+CUdYNy+y
Q7PWWpjPdXpD5mnxkRG9FnLqppapWn/vDcNy0lTWnktgV3mgrVXxJca8skkvqDquV32dTq6ScRhr
mELQEOfF3VoqvD5ZP0vtYlp86ey8eu0l/M2K83WnOODm3lTQmfGnK79CAzDSsZ2+EbXe0V2fx+He
LCTRVwl8LuN2nZKp+1h1q+FPRDhnbY8arkaBrjP/V9d1WaE9rDpd3qF/870zl4jCh0TNSwq1tShp
/431ZUcw6O2SUzmowtcekEM+ex0QnIVsz31RKDGjfRvAuAyGBPzHRPF2balYPV3NjwsGET2CYaJ9
i2c/vUjyrCTrOHavPIaDSCNSBFNBq0Ra0og3hlOXp74f1MZqf22zDq2nb+X2na8zIpSGnF+rQsgv
Us+oj8pVh/rlEWl3vtpxPoWZ5faor2yHhNMkta5yfaUdJkzaLnrZNHeVS3sPdpCtPVc9IndGX+sk
j17KTT6rHW1AMjpVAC/wI2FcH7UehU01+WYfNkJf9rZgkFkC1TqvzGUmbIEq9sWaQGqEq3RSDCZ1
wQ6ZZwaEj9iwj7TV+VGyP4HltNmGhWivYS2n1abZ8CO4WNYZYCmqKMOwqhfkpdlNF1fihMMD0Zu9
ZNpLjKssZM4pLzzwBI/tlGi3MygZVVjpAbuyE+L8EkghJ606oSsbIsOuCwh/WMMfDUWIAN0GV+wz
vy+vhVrb837gvMCcAqFI7dO2AU8uF8hTcfLq2G1y9JTt6DvHFCbXMiVyAXBmJ08iFbTp5gkQRa97
8pbCQF0ltq4ODJ1hUeGbn6+mBOJBYHJ69kPbbekReh1G89X00KUuedS6XX+GCighYjpDJDfrY/Gk
EE89ytidQ3Lkrc91VTe7hP5/KLPZP6BYGYK2QJzkxo55zpJbf1O1bz4XZWvdOLnWnk+FY93rwu6f
apVoV13CssZALzdBrq5QozQpjPNWYAraL7S4j0bsFvddKQAOUEldpSb8OCL5JvN+ok+hQhJiY+Yj
/npn1cJ/odOiHly8BZ+0znN3sAZIPx4r7ynTNKK1wIMnUBsM+5FhFE4hxPUn1DjyYql1/cprC/nk
+6P6lAhVvubIIk9W7Q1XRIPH11mJbwL7PzOyACe5syeFNL+NJ5VeVZhmPqOsKi6SOjeuUb6tn5K+
625BKnZRBlH7Ms20/ugunYwMf0m3lkbLEaUmCKQo3P0gVg4lbcIEqxXQtagl9WAxMEK5BP4eXa+S
p9TQ8MclMe3hycbH7IoVyXXj8EJXS5itLjZ5g3kBjd8xon/8mhTAHDAA2TvdY/0DroKHsxvAS0js
9QgD8kOcm9PR1Wb3KObe/CwQJyMwTqsj65k6wcdKTnRzO8ASCWE4rkh2Ob3hozM18RGbKI6TMiOS
HqmGOs+kBxSl8dFodJZIj67o1pOPS+joTV1zTO1u2VGZl2dZ3ld7WWXTfs1b/envNyH7nVnW2Wyy
aFQI52Ra5HHy+HXrixfZSyp4SZZ6t3dqeU2P/l5nZC6EiFRdH+3M/Fgr+yobH9BPB1KcpD4EXXLj
MCS0ZzokkwmG594ozlM/3w1djNXpIi3uShe4jLP5apj0f6pmfd915G56h1iHmeCKsIdnPxFD3BBM
X+j3mbsc9FTb+db10BvR0Fuhk954qN2p1KOtQ+CrWxgKwd/fgb8WH3QItwMThyrDxR/wrky1OILM
SrAN9zvMAYAOBLV4c2AgS/4aAnk7bA+/S8z87Ye+O1/RDo8xqvKhy758cOg9kb+VsfcTC7hlCWi/
jTL4S138y1WKzbH98xEnrhqzlwXP2VrB31XaydOeVDpdlIMe/ZduKITqXz+qLjPOAj7XtuHSnZAu
g9y5YXXxVjXfG/lvj2/m+5MULzFvMVozhFyMivWtgP7pXCMXDK4ODE5OUtr1jIZG0d+A8BVWvNfQ
lBEe0fuEeRmxRDAXPRqSINTut9D27XN+Pke+/zu2h/DT37E5ldAcoiQT8z0gzodcPJq+/f3/4v7+
fLXvXli7L+WitLerXaJME6Q1rcftMqvV3yecy5NInN4+8//vMg1fOQ/on5dpD83Xz/WQ1f0vhdqP
n/pTwyg+oKjakpA4oW//xZv3p6tJR6ho4MPHq+ETyro5l/7UMIoP9DBYSz2d9RWiuMeq+o9Czfpg
0/fb/kceMcvuv6RhNMz3K7hNC9E1KfwMxNcGf+u7pSRZrMrFe47ETChQQZaX6hESIKYnSJcJV68m
r9CCZNGSRxZBcW2OvXHDH2/tXaHJQ0cnOepmfEY1ToZHex7VVeUOGMQdTTrn2wZLe1lw3DP8FVmL
NlfPbbxYT35au09OujrfsSU7D4YH+Y6cw+ZcJob/aNpsWC7SswvHaRuPKYIz7dpYWE92YjIAGeP6
nvtqP7tCTrdDnnr7uFuSjzB5MxzmMO0OPWzVq3RU8kshyDkS2BKDrLTzsHMT1rH/Td6ZLUeKrNn6
Vc4LUMbgTGZt5yICYlRoCimVyhtMylQy44ADDjx9f5HV+5zebdYX+7Ktb8qsKkvKGMD5h7W+BcYG
SfUtY7Tup61FfNx9NruEs/GdPCcyYM3rN7616wSJ8Jh867u+Y+GEOYgE+UY6Lc+ThHpap+mTLaUf
rTh2dhVz2f0wLZgqLJf2aNTdLoOqu6/caT77SCx+mJOAjtW3XVyradnP0Iq2SZIU7/W0JMtR+14F
TAhBjAE2DJIthMoiGWUM4XnaFhMKO9hyCmNIM/A1mJuyQ8kAMREtGmajPjzahZOc3Sr9uY43tSJO
GYN1fz2p9m2UbDPg1tYPU1KgzwaTe0DybES1ZyEGQaBesW2pmdEZGVRVq2yJ/8vq2kEoILI3OQ7V
s7Oswt30yVwcAunCwTVU558WVkeQilx/IOPH4oldJdLnM0JBAGzAs9oIKRMhkZ3qz6nOxXtfCity
5gEKnlfIx6kpAeTPcsCT4FrfKrhjsZFBqOTusq8iqcIdOGeQh229xNlssgqzEgN2AOKwGOaOt6tq
qWI/aIqIpfISZbXOHzPWtN9qK0CVFMzVY+UWaezrOuDTmDueJEV9zfPhGxY5pPOkhbKDy9WH1p1/
HFvCiWr0ZL/Hpegi2Vge/rl+7pFo+M4hF0b5JMkIjirYTls6GLKtGvMm88DdNbMvk+KIBrP7bQui
mIisSS8VjMdHv1jmc3sra6q+Xo597kw7OAIIFfzUxHXG8e9b5bzPUgjjJmO9I/0u+SjD7JEbq/XB
8mdI2SrQQJcQrrV2iUup+4OdC417uQTOQzoE07VraffWRFvRKIL2EoaZe+e5Qx2j1Cy2CUzMs5Uu
2fs6qB7nIOben95chj91ZqkzBi4SdZKxe/AGE7qs2w6HtFRX3Yv+jqNE7QKURU9eKM0fnbKy70Zj
47KeLfNU3lCJlZNB9ww6fTR7pFrZ3P9qWlzcG+1c2qG7uosvdysWhHsDchUEayuIGyVfaqMJzwlQ
tWPueL+zaQLFGqwpNp3B2SdQ7HAHBs7RXLDTYDuawKEH3s7IXCC3jUCSCWzijPtq2ZuOBycq68YF
YGKKjQHd8X0534fOj75BchX4W3f0sog2srvHMIMzer3xPtJMPrcB6gvBPQmkpG6EGadEbCVAxsLl
NDAEiZsRHfKWu2/Z+zY2iJsO4NFGcRWFay0+LXifK7bsLI3RFjLhN6wZK6ATvGYIpC92J63IckPE
vxi6L/Dlc95g6LwG6IyORRvSrLgsdhzBZTwbBTopH6wBYNfvEp7tV2Fa7TvoC/XFHTGfDdJlTmhT
6sg3Oz8K08GmFRsSruhhfVQV9VPYLVWMXDX4bmon3LfSlZcgCcM4g4gYc06wlpDCAn0FBD3EirQf
pPJfqjKcD1mXuLvOhJ5ZDiLAh4miKux849qJYDo4wuQun4Bye0OvN3V4H/R9H4fJyLQX/euDxn4F
uFqGL3rKc2ejgGburdqfv8291+9tOJp3LWfze40lZKDjs/Nffmp74hRw1LqxaSdpcZ4Fiplt6Gr7
l4Ge1r0jJmyCmrIW5tWdRPk5dvVykI2jh8tA91fGDty2oaX4H1v1FISKLITJaH3jNLtLeqeAdP5y
mqr5pIELoYoQSGqjbDVBJSx5kd9EXE75BgKx+Jkgj5ti0IV195GSf4Z6iVkq3K6VxeJDzeIxjTsC
73CfMJdo4mwJkZM5WZk/AuFPH6e2wF5Lyt9DNgdrAODwtvnsmrWkXc9viLw/u9EkXfUtJkCDPq9u
69NUGva+u61UMSCJE5NgVr9Cg0tl4gDjyiBhZzP2Zvii2G7HplNgWMW55f8wi6rsNsJw9EtRuZ4P
j5v2PQJMgKoDUx0q4eVmkGFwsuita8MH2fhhnz8hegqhuaYsXwO5ZE+yQByA+q4bEDKyPy39Irwv
VRLcwytd1o1OYLamcGYvljCsh6wdvYMsbLQ2ZRn+KpvmRsHNJ/2lPYPd7h+qoQD9/qLMpvjQK3xF
USvMBXo1oc6kOTSfjeKB8KH7zjxIhZY+LpFVOlHJfJEmq6UD1JgQLoJzdY+ld7E2Wg/NSeMP2Key
nl9YPI0PqmnUj7+1LEjqnsrZQRRT0sC96tJJaFNNYEPI3ZN+I1t+HQoSOJYrj7zbWZ49CaYuX0Cq
8vMfLq1C/vkr8G5/W5rX5kFnIz8z5+ahNBzxCukXhin35kH7E0r0fE4eShy4e+kp8Ip86wHzDijh
5YA6WyEB36fpTcRu5sYvM3UESHlmkAzUf5nh2MYpoJw9gEXwk72Xn4OK2QDKfiu8W2VFZE6B2ls2
QbXXt5FaamOewFAXxCVsCO5zumKBKGmvitwIqZ2A1wMEbaKmg5gqYQy9mf7Mlj0ZeDE5v1CDazil
3Kp01WjRYeXNnyXROU6EroPP3ucCMFfndvWYTv9dUPlsyknP8LV5k38Y+n9+WntUB5hCgPpJq8Db
cfvjkrzoJwRp7Zbngd4VXIBbWP4MWkyMmZpPP5ZIKy+67jsilE1eaNqXzcZXkJPFwJvhHgBkRH5l
sdErjoUqzL3NBB3o3hTVcGxunM4/InqFHC8OhjK8v1Ve1xQDyOnvN+3BSNkqKygVFrqcT57po+dj
huw9fsIVPdLQbCCSaEKpRDQAIq3UFbOExVXx4f6pjeuFSX6m+CrSkosvXfAW6ELd3rERcnmlQAoQ
x4q2GqPGdMdpwwwYTFViiL1HbM4z6m//MDAVv4ILMq6L6+PA0z5PRSKf7m+C/5cUSfoTfG7nQTmB
ec+gNDlUVcoSsS06AEsioBaRIyQ93bhn9KbDYSy1RKoErhEhCLMQ3fZvDZljT4nAoClc1WMZabC/
tDCJK0j700dflN9Suw2PSxKC5kWefljlgM1oFdbBT7QdG62ZbsHrzHfOXOMqD02SEnXhnZEUhU/o
QTRKkSb/7RqliJiUWyhh6iYOFpfLzgyS2PEbebHtZfg0fMFegpF/XNoSECrq/t1irUHcLres8sCx
mg3PdzcScughDqkyQs8d3I0G9BSs891Oj6n9y56rJqZCD6PSGNNTTn0Xu7zhrTlW5Mmpab2Ekw6f
jbbuxxhODNl5fTZ/tWFubVwjDV5dXEAQibv2M1j79XtAaMedJeqcwAe8xudqxGfttyVaU2ogn+rO
tG+I6MZ8sjI8TpuEOKSXES4CDhGOi18M8gNONlX+xsabIk7qgctaLZclNKPK2AAYmafIqpseYOXC
IDwKEDnejggiEoTbI6tN3Tb7VS+D/cCapP5kPIx/OFQ+EkU+8e65Uplzi84pzB9rko/TkYeX/yET
tyUOphP1a9hYhBygt0q+eVU3MMUfpzrf6FnPVdR2+djuBomWfUsCXfOKHQOq1WiZyaOSVX90E9vL
t4GiHohc96bm0aOP9CGYhXg1h3BBxBjmoCQodfD0pOtMd5iy0sY2j/7sCw4CDoAqRexYtq6DQt5t
LIi/t8Nba8GRTtVH81HUloc4eFXv9CocSSaKpAA6d16hD789lHSVB87BNJs/MRCgOaMJjlQs5yW4
FCNd8CZrEuJoZKns+zKdTLaJiQ/kn1lrEUZBPvTfdcjGmnZm4pWa/UoQVeo2/AVizWS0DovAB2OQ
ohAvTLnJyeFhkUVUz2ZK7zaFybYfZb0vptkZt4qckMsIY+NRzmsJPsPx04dSjeXjmIb+s22o9YIC
u5Jx5jkNMvGlDi9YrLIAbTIzLbxAXVWcZs7/Q2aBZlfACZi5Q2naLn46E8sVdAVPBuhWIzL1mX5b
05iIqKtdvnGyS4x7u1n97oQAFy1u0+quBujgqPe8suqvsRPrsJ2SVdf7PqiZYuM7KPe5tbpv9mJb
YVT5Jrq9CdTIg5DGGjepV35B9Bl+gci0j5UYtMdc1E71Htk3+66qt/JjPcA5O7iWTo5tB4IEzIJZ
XBZLNt8dlVIy2Lndx64/+ZBjU5sQl9KviG4pWEtfWo3VOe6YIeQ069ViRBwHI891DBykZyD8x+PS
FL2Gom4bnxZNmb1BPA4rQpBlCFzEvFn4WsAH64l9U5gdat1ojAI+pdlGmlhCthV8w/STQ5TnvQ7M
arlfme/J96DouCrwOaXqSeBl1huRTDVqXp46Rmx19DsswDET3KhCXixAs/8MpbbeNfK+S608l5GH
Y0u6fQC62T4Y9HplVKGmmFHrSACB0fOm0Uha3nYercImYQB3fgQjwEgPTl3eVqFu3lfHTspJP+V1
H7LixjucH8w1m+VBoKDOdzgivZmcCh/PdZGqfIx1XvnVth3WBP02oD2qsZTaeUueinmX1TZ7sZre
gLO7GGmqO9zVR88KuLGwa9ATq34FmZdKopqWeUVZDM8b/TswC3GeOt/7gXUG0rcc4NDV4Vx91X6W
fyOcxfmxeo7FlGF2JyxQo/g5hTfEFH08JPaiXRsG2iC15cHLkVYeg4pOIctwe6Bg18MXpOtxOGjI
ZueWcy+J2ME2b9Nc+ZFnQfyLuLKmO8YVSLAb0R87GxLkEUS7GWOjkF/pvCLWTvo09XZtUVdvaV0E
xZYKi1J4GQKQjCIbgd5Q12NTYf7w7o3rdD8N7lzs4EOMUYbl51uRj5x/qyoJn/UEIn/WXVO2TSqT
3ltOzarv0qBzqVK5d7YrSlp8c21DVHLSLgWL+8L1H2y5IJxU3Tw/QmUxcLjnxmfY2e1rXyUWdoLC
Sp/6fk2fDNIGnjWt3Rd3gPcJaDwkWiyrSALqg1Jvm8AuXxfEhN/13I1fq6bEYoFgX2Y1onqubYqR
TS7tFcUq/K2HVcAwijp7Wg4dTqBzbtnpPQ1e9haENawz/DiIzYOq9H7Ma66vjuGaz/6igne1Thx5
vjudEtMOn0qOky2UTJyEaR8Q99R5r707SbTRzkyWCDbTh5lUkWpLtpL3gN1Pf+9aYcfaB2O2cS1Z
/PC7rtqXuViufm7k730Bv0eCBrybKWYutumDATHseodcdTh1oUJca0moZAWL26qoUCOQQobqijEU
m5v13W71uGl7ntwb0layk5nzOSWWK+/Kti5jL5jx6079IFl/B9M5s+X8JfBt4vdJu53NN4FPt1fT
zjNJEVpL2e9E4syHPk2GZ5AleCPYssYKSdJTNVT++1yn+ZtVY2XF11tEbqKnh6DNaZYASVE8WikX
da8v3CrFk+3P4wHrb7NFz288+LNVn62wdiNoA8WeMZT6cI2xOyXhXBybnqyZ0l2RmGVldtdUcN1p
WvO9bQ8hpWBjnajC1d0cOj2BtgQv3/EI8U75EhRXYA/rFlBNfhiMdoxDmSQb6Hj+s0lgxVWncr3K
oPWOXs0tpSxnfyOG26RlFKBj7pC280hlLHrfrno9MRkdT4lt+7tEdMnFnBfrgWeW95hxyn+DpU7R
LqZbsU19bNa07GZgYb0tTaV3ooFm306r+O74y7AjXMWLjMGxKHbSsH3idgxjUXJVGIaPWcljLGLP
U3FbjRdbmJ7DUWetiAuXqB5rQfqupFVexOIywetkcQq5+w5pkMsH7E/DDUGaBTqynKx4CSRzEy9d
XFo5cxzwRGkonU1W7eANoezWg6eg8+TOZ+K69bGaCn036WQ9G6Uhzk7e2JdFm+pgk5h3oLCy1cbM
8+YaNhKbRoVDzG/2s7Y1Hfg6lq3e8NTp0GDOwWdT5kxuyrq886y0e3F6drIbx131i6U6ytlV9clD
YHjpd5b9BkNGJ7zgN57GzVoZ7sVpiurQ9HCGRJouF4k8+4UzFwSKS9xSbGq6HHNYwzvfrVldI/km
bwoqWUCgzNy4d7hB8p+Bn4f3f4DoTedVIF1K4H34elAWbNIKZbiH6vgZkX/6S3BunbzEzi+BcgMD
lnpza1iWxnobgwE4cI+kounojALPyFn/07396ZaKfpg3frUUH42wq33RrHQ0Tq+zN+Uwp8eJ8w1X
W/aUoo9idIqxu2AGckcTlJ//DAd4iM+fAQ84csONUbz2OQ2xki2/BgA8r2zFb70REpSGMGoT2NIN
826WNHcSKC1r8/LWSY3MChpE8W8mT57j6FbJc4BP59mlV7kr89H74cKXebFXx/kRLGnAEKVUkaGE
8aJg6O/8noG6HJ1ib7vZiA1TouduZ0Qhi+4ynnRNf0pNX19aPwt3joGlngu9IzawVC/KD4jaguRS
Oxr4lm7FZanm5bMXRCwARwcAP05O5IYtZyps3n3ZBOv9PNsctCIYw8hjqvCStu7609Mhl3hbZzRs
wfyz9F3rJEoaVIBYXNzwG4a/zdqyaeYXCF3dtcy4Dih0qmdhMi2gmx2OJFvyqfWlDRw/KOzuqlyU
7njUGIyQ+kVR7NH59h0jB0BVlM75KP0D8IkeHeucieT9f8FSDtwHO7T/fil3yZsP9X/2X/1H/s97
ub9/8B8CyhCauIdk2ALiwT7HZMH2j72c9ReTYZ6VLOZuojqbfdg/9nKW+Mt2gH6YFoJ7E5Q/f/aP
vZxtwxbBhclejkxcFxHQvyKgdG/rv/+8CxYewiYfsSY7OQtaSfBf1nLT3IT9wv27tTkMiqhY6iHb
wYT1EZSAoC2YcrjWsGvr1S+jIaekjXFqG1hyDLvCKh0Yj3A69Ro5rDTKHa5qstU1yIlgQ3c1GrHB
dJRlCO0tNY/lKLGReNLmuwHAldz0ITO/Dc//SR9s/1a0AE1SUZ3CzLmgTTPGb0U7Otlvr03n8smd
jfG350ExZXwn3XY+6gpXbIyDDq3KNE+zidF96Lp7NvGpjAFLleVDRwf8MLXNco+MQFHWzC6JLnLy
B2vvLhnUra2xmPm81al2nCNVsys3VmN45jasy0QCOJzGOSoZSWVwGZVTPUnqfzw8deuSHdIB4AXS
albmrjYNQ0ZMjuGHrXWmTXdjOyjbTcKmpnRAKI2Yrd2tyoIm19clnGwMdbnz00KKQPKoAco7Lpu6
/RZgV6tB0CJSOng1ep+NjaP0vb519aeZ6VV+nxhAyCNTGP60sRhwd7shrGrriKmvVq9hkAnAgkWy
hrFmVmEcGkN5KGB5Qr/YdTKXO5DXFb0ZOX1vK4NLcjwKNpoRDAOe1Ak0i+kQ+Fbh71By+STjTKPj
tZe2Qsr2KMwJ3BHfbXcL/9Ghtw/sMST6MwF1EmEsVUMUtJbrPFmNGEaozyXhdniKWVYUrvaDrUv8
awJPwOWh4GcV/Nh1DWYCRnOFn4sREnTGcbbtW1jhpJdr5etVbVFtwgt0bfiIsAaJk/ssrNusbuyD
7AnLHSVPlojwQ/YVD6VqGBiSEVZsNHe1wmgV90qx7DHmzjEvczBmw+3Zky6PrY/g6mWBxFNFqkpM
oixz14il7U7lsfd7w2AvUyCH81ii6g2YqvVXP9YkbGV1f4UJkrhRt5q9G9cu0EcQaTjqgaihmvoJ
4GF+IxF1+QAXV3jx0veGG5XVKgZqzB4A3DSmDO9WV04EQhqr7PZVSiYn0ycvbV6yZU0SCPThmD/D
jKhRpbrGRCvA1TxGc7ss8xUzLHyHNveIEcyQFX7iooIGIV0XmDIHCRm/YLnmECCDIb7X5G91+2xm
PIv4U4fGFtHIICLbWx1ru+DaBWsljYktYd4B7YmFndbG1p2nZxY7QR6JBGEfqLXB+pabCYlD3M3E
8kBbLGMxjXyvPPDPhQYuzw+sb6HlMjIllkpmj3M4kTrEbjtHI8d36G6FbRvjNWkoHLYwy+Aedk4/
DXdr0qa/XBsE0g5TEPFztyI7jc3RovJZ9SwcXpIzQTyRJEnSJzv1sgGUnseJ6co9IVgevnZmLHvO
mTaJ0lYvJPf1NFscOsYCnBKFKipINVjzCRWldtgmGiMr0LprmzOGdbY98+pViqE+0oGDgyzAQiTL
VIj9AHbhU2M0k7d3Cz9cI2/iIX0cVZct+3bkp49eOnJ9AETlXu/uCQAXDCuSxvxzD3ci0l4x90et
28V69brClmdrarGTs8BmxpuGmimZMbp9H9mN48INyAKgiotBrNhbmbS3yxeYYI6IoPer+ZIugcD/
6hLGehq5vKrtZLiJ85hOhezdzWR7vFurpyytUx/fmjQ6A7piv66xmyNT2GTIIQtqSKv9UcvGtx/M
UZRg6pFOYj9qBrlGgd2k/nWGJFTs0WjmYjvC7qjP+VQbqAUcJWlyaC/J4MVYXm8mFYoC2Em6YJJM
1mTeT765rojw5kYl8YpH0n6xmF6EscdLNrYG/GfjGbqddjDdMQyE4uHoaQ8Vb8XtdLPDJ+SIERmH
Ud4og+wbqxi+HdoKp8wPSGS6+jSbbI5/LUNaoelkcODu4IPil8stvTA9Bdv95CHqJtsocXxrv3RA
Nw4lLIwCEqAxoIEGzV+xAEQ/I0+8ODHtFFQI9hz21KmzasHJb8tk5p+KVRWH7EQiVLfBTVx3D02B
yGCnmjX0dtNQsrqTyzCZMZ5fJ3tM2y6R7kbahZkeMQROXpxC23F2gg1qHaMypQRHgkzF55Qu/z0I
RtfbGjUrLRKVcqTWPRFVkV3bRnGHLWCaY4c1ptgWg6zyn4bd8bfXKLwR7Y1smBG1tLSEl2JoRudE
khUUXc7c2iQyNVxZ3A7dupxqVijrUzm1q3MqigGkugeOQZ3HAuXOhrQ9UTxw5vUkLiRQMuLBS9tf
cjZMiQrHS7/Y+PfE6ZZO227G0MfzvVyqobhoQQbAvvczU92V1NP86ZS4xa5NQvettdJ6fCTg2bN5
5rCGjZUzWuvOcRKSZR2j1C9BWgEOVa3PBqxOSgvsVMsC1EqqbokCT3rDHdhXd4yQIA+YI72Bs4O3
188bt2Av+BUmwUExMjNZ16qyWSGVG9w6vdVkbyyeJGSRihg+tt48LTAKz5+CZWyyMwcc65u0Tm99
SAhtHr5xe2tXIGax5/R08fEnMSod2Vrd8rahmaamw1dokhNKfutMP3TbinLZyLqGRiVkwqZTy2RJ
mRiG5GqKtWcpJixdLDuBmf6lh4lFqW60ebUL1m6VeEw7rr6y1rcJNvPD8TQsoEt/212Y9DvpEmIV
5fwG8oem2m6mjSMLz8QCoUucwA4jwZ1tzyuQgnlOOarRo5Mly9Z73NN+UbwQwgWFUrDs3haIj32A
kuAB6OUh25+mXPqombq8nPYl5LCIHIzQOA+jDyxgw6kxpc+yLTkZbBjtPqfzQF4FezjVRq3llUit
FlFau8EJbjGvdZBr0lb84YOM7a7dLYsxcC+IzmJ8ylq6LTlYRw6/VaWSr+32mUSYNQrj1oD1Ys+c
xxnu24o6Nza6kjul9MEp3H5/r64Jc3OVbKhPWcFpHbRoflaXMG18fXrepo3uSXGlGoOJiYApBdNS
trN1VZxbpImyzl3li6jrIvxOLizfqlSa30fKcd1se90VPdEB3O9PQEjLkXaQLfudO5luFfe9Oa7c
7aKDPsFjpQCpVXDNwulvmmfwLW3z5DAw7V+LBc7ScUgWSzODbfK+25tiTn8NnR8SJNJAFQCztjRs
XxbcIckxJSyYcQgu8PkxUVWTHRopB3D/vVEWL4UPVZnNejhaO8ssizAeQ6z8TxURrqxG0EZRK620
fBMzXWs1mAma8ndvguD+XjftgtmZ1cVYWFgNFo8clA8q8a7bY4fH68wWZv7U0Gd9+EFOaj44Tuc2
+wI5gbz62mifhepurLvSk8bME2oxJGxqK+/e2DG01tbLw474RXQS6yXBAw1+N0/dFDGYOVQ7H7/P
1oc+VGNar6nNaLrp9Ve2BDMyGdNcTyohtnvjG7UTnsTIW2a0SpLCDsaVUtvMR9iCpqxih5/mTN5v
qWCZfQxFlR1HpIrAwCvIyduFr0BuSS4RKTxZx7YI5utNQAyNRRpnN6aOfOlGS7tHq7erD7+WIzkF
c8+ep2hc9jwwLJR8rBbHmJhAO8eOQNqfhlcRYUOkXDEdDFIlzkXPgPG9rHJlb+fEMDEnIvQyNrpj
h3kgyg6lom2zZjuv46izv3XN/5IG9pL/7KWSv4d/u/3YT4lnP0+z4f/+2z/92/84QyO9Ne3rf9+U
P0va8frjn3Syf//Mf/TjbvDXzUPAfs63bbxsNxH9f/TjnvgLwD89t+PfpLU05f+vH3f/soF/3npj
Hz2zBe/z/7fj2BnxOfIr6e0xSnpu8K+041QZ/8X7Ri/uIZV1rVtwmQBAf9OQ/ydtNvk6raIskVtR
oafdjn0mUAjMeX3tTLt7UyBtPgpf+b+VDofTmFF6ztOX1807UlSxI0hnhN6TJluMQBhFpnAkBzy3
b1lXmdc+UaUTMCJnu7/Yg1U525lr+adiVfQ0j2IykJBkw3kBPvikmrG6g4TC/q1cxJdlJcNbQNDq
lwVd8V7mvXFHv1xfhaota8ONKD+g1BcAeJE6XBJ0Au9JFpZkLbnNNS+zDk5QM61nGiV8K5OFAuIW
Nxp+Ry01nRwzW05zPXfvTm2WF5t19MNUusPLELRQzFG6OEPcd5W6aF+muyn1msc6scszQqTpOZMd
gSaYlc6YlLNL2E/pNR8KD8sWmctqXOefWaqTn/T3aP/QxvRbN/DG77jqwCrA+zkvvVe0bPKS6SQR
/F0Qpipwq5Ucn4w5n/aOsXAYO0tpGhsD9HjHE6bLdyAyzC0lfhXnbkAKeNOQBlox+H4uVsWzI5jk
znNHJ7KKsdo3Rlv+COs1I/5AGLEj+uEaEH2w8+q8j2unte/81B9e1iwrd/5SEt1ii3WXl7b/XCaL
HU/SDPdwR2CeF4ySazsNPifTUtchm4YP+OaUH6vfv7A+R8nhMcy+FqEJIi1g2XJdCHLCpypJU99w
tKXntin18zpWckcUgPnat7VD3GjexqvpWrt8XNHUumYioglqxRv78TGq5Z+g1CJ7cfLBOzUgl3cS
T+AtdZyhAeLP4H31PdQSNj10R9160Emen1LurJhA1PA5RS4WQz5aXxFbQ2vpvJwsByOwq5ORhCQq
tRaAAgw1j2ogGxasVA6t0TCO6+iRkWDP1N51MhwqIyuIJ5plteWWnmMa6xS9lWHeTR66m4r94q6T
QXq3ENhMcAw776YdzEPoIdtAOQyknyIsPzRClxdIzQLJoatgI1rVxl1tuNSTRzg7oToNhtCe1ovt
istfyA82/cSGHvBZ1XvefV3r9L3To3dnyLmP6AKMPT7U+hVqjnoeQMpvzKpjgjPMbBc2zWwsF60y
lC6FoVtpP6+ecuynyc8Su332QNo/akNTcgJM665E2bCfa9zuKsZwpgIdnfwsDcJKy8Aiardh00Kd
Kl5hjuBqhWy9V7dBOpo18cpxx//SElNqGqicUuU6W3AyZUcquomurYQSG2UDg+dpYt9u9kxIgtFG
pVQiDxOY2t4Uo+F77TvGGTK9/pqpvJ+ayW/3mvyiDRug+ewq4oj9tpp+Vdwx8SD76WBbhfkyKpnd
O7Yed7xgjhSrCo4SPvljGgJ2NSHVPJmggM8UC3RIaJ70jqxX8mUJMDgpYprT6M87lYlkBzCRpMpU
ABIWpaFiNqRIp+i1+U0H7CRkYicPa7PS1BeqCZ9FSLbBZkFuCrFgld6mIKDtHriIeqgLZoP5pDJC
QHJC7GiyRjMqBvZahqzdbYcuzN+I4Ubwmue6vDbt6j12y5Dte9RCE8CncnoxnVHsKJDbd+i46pBS
hV+pTNF9OHb9mHTaucdYGUwMa7LuLCvMXVsbZiaYpdW/I4KJ/bvNml2EzRVSonlJlD1vKoJnjwDG
GhDkOesJEqyH9LjkWSP5zgoYWbTOVVRrFeAUsBVb2wmw24Ai7tMHvZMfqVTMyPXn6Sp6UX4kUH0O
GVrWZ3UbaI2Moc4uOREMJeACU0EbkNCmYlHfRhfo/hqgx9sUyOEuBLegW076+kzjbcWm1xMomJUc
a4SLbQXz5D2PgfFcGj1WtKxPn5EY1vTsTESPPagjeJ1sdZ/hr1ZRrup8Vyxt9+xOI68ftcsD6RW9
2LCjrR8hPbpAGH3ASfktvoVlV3BkKaZPHtF1L1qMA3FmSVnjTcSJqnqoWrDS7e9J3ZZxnrFJWhji
buu6S38yKfLhlzFwxT+m+3ix+xZhUjk/uAph06YLvIYT1Eg2zTDrK9Hi5tt4k+mJgQmjgaDlrlUG
QV1w/OqvskRE34pK7XK/W06VtsdDyPDzQIdsR5UUyyeYpfLghIN/gA5ZPMIcay/W4KGFTor0Ra+Q
l3t0UPGI4wUNGiBCnrbmkQlxsOVa5YDxDXubmi1k0gzFeFE1xh22g+KoJ5OQDTuxjkDCy6snSv8W
MhbsnH9n7zySLFfSK72XnqMMcAgHBj25Wt/QIiewjIgMaO0OtRvuoXfAjfV3o/hojzQjzTht61lW
xcuMK13855zv6CHfU57Yrm0yoBuTtpu3qZjKXTl0BLrxSqzYPOShbbuRFgZ3ZrWL7bPTTOWe0e47
B2AFGU5ZK2au1tas2uqgktpDb8/jVXC7jU96Ci6u8vQaXznT3yjsr3ArC+Ki1kwuJ2jrL5fpMRYx
ruD2AnibcbQL1AFG8M6xmGu4eWHRDsspZPfGeudtxrAptyEv2tMcuBErFdIDV5ueG5a0WStKj1Kg
ah6uhoV5BqFrqBaMNg08nYGGNinTLdPK6XeSeEyfmX3R1WJQrmm3+VYgFCynWCYXMQ3ZUVQSNY9o
+SsoUMiqc5luW0F2wbfaYo05Pr0TWaXuo5yvAc7CeB15o7Uj4IkmVubjYRiL7ja+8rzHLsUEt0AG
mPdRO/cBlN2qe52ruF+DDw03+IwYZ4wYPeJU1PsUT8UWS08K47wRm8ovqquhK733WKAgVUqL5xtZ
1p1BL83WdqlyoY3du8SUB9wnjOPIxBPOQ9PH4TDDVau2dhD3T0BI7SfdNsw6zRi0AZlU2Of0ep5K
x5uW4QDNj+5EC2/f0IzhdsBiPCyYAJQHf+SWMqnC2fMJC8+JVgZuhah+vLVv3A8V+4lDawNkW5gz
Cz7j0bkoywGaUD5jRDAGleeLKvTbUyks2ks6FmzYAsHnSME7xiyo5juZks0nx2yJvZ2OM7FRwIxM
TlHbryYP6BdLlViMCfUM+chVuUwDcY8cHi9dZoRbK/Z/YVofdjNjRtgJWb0OOTuglkr7YnO5dcCk
dsOB2cr4bSoj+I7Nct52uVHvVGyOxG1EWbyAzcKu44fzW8Q+CN+3FdneJTL9pf2q/gxx9HMSHVz2
DnmbN1vO+ARLudvgyWh+MzWtju7EuHhJrhgKZmSj5AY4vd4MAYDRYrVbeSqyXsyqM7eh48wQzPxW
fXRYsnfAJNttkQ3eGZ9Sd+lSr9t2fhVbLHPNdNGRLndzWmF89xJOY1TfBfabDtW4DHAY/Yrjxnpx
/LjbWzhuNsPUNXs28uiMypOePNx5F2ak4e9ATcY9jYrxV24IsU/w5q4kHi0GXrc5d1xocQoKZBPQ
x0aFmjWF6cGx+R55apQWGG0lCYwl9SXSiDMmc+bXcjLStazNZh2W1oTP1i838wR2PbN9nD1mgfvS
CF19ZMvL1yOtSJeJcPsS8rCxaYucjspcjedEOPYpDYL8oIDS7nLmNxypq3QztxGmQu0ML0HSFmd0
hZCV8gbD5IO2xo1fbWsDuqROzRH6Y578oSx1fAaa/kaLavmoQKk+qaQKT0YDYC8QrQlJ3CaHl0mA
kIPTj3LRN72/DRor+OyzjkovNg5Jgm6qflNG2m0KcIlbiydxyZPYvPcBhZ/osXLv6W00v6noya+I
hRO+j8k6eySOFpBEnbOOGMRE1WuT+2fOJtTypoyJdTMHVy1EeJoJv+8Y9UMgpNhoQ/cYeG7TtJ7Y
KK0rDiJrOyI9viKNZZCbKVosEGQ5UroBJZTwSfY6MW1YXYn2IdpP8S6oY/NiNIE6EXEhADXF4BdG
r1t7tJReqRos1h1vziMaqPmuvHRe23xP7ww1dN9FNxqHOZqa3UwRzpvtjf4J+Hh+4VMSXmsNl1Vy
EoY5it8J+4olz1PQuetsYrw8DhOfh8R2r3mT1rucLWJfytRBWxTOvh5zfcRh1HWLyKg9jLmEuLAO
NOfZZ1bWqK7a8PE1Nz91pMmY8mZYsnsOHezVwktDiiP7+ZmhMH3to5aHKDTB5TVZcZKKxmN25dw/
NsoPL1adOUcD39pxwhnxkGdAXrC+l+6596mLGUenPTOPifkTRcmqU+NzboAxXJitpuw1IQLBpwEY
9Ip7BLVDNp7flSF6/j2OZhx9jfBc6NxfTh2NtXTZyuFbsQAfuRQ2hHjo48JPVgXZs5lTpbTyLcv6
EHnENZEYjHy3p4p3X5n+8zx7KDl5GhbRmm76DPYI7aHk+Pobj2HeNplT4HIsfZ2sGNOIpzwW32na
9ECCwaPfV9mQ/KLvF0GAg+QRhdPa5DprPhPwJTvsGihv0Pno/nKbJtphkPHWQzDzjaLoYQUsxmNm
HVhvZVs2F6JK87KzzeolUIVC/lIO5d7URNPMiU1+2BAhstHkCnk1a0HgTxr+MxKkdUG9rC6mIj+a
lXlEai7HIN9EYqU70gVJUAcLbkXJVdW3f4oZ8L2ck3JZlEFN8AoUEFhI/Ubjm3WvQ4NcUeiHB26f
4A6zMFsPSkAqbLKoOyvTmDFU9cJf2Y2HoV1brbmUZG6wqgEzfAqoCkDqDemcYMju37ckdnOcQCT2
FrIZC6oKc/a71k/Dt8nPbs5KlEjEFR3fM17z1nUbJ7Tl5t4vFFXjbHsi9tYiD/UBS6HY4faDpa3b
3r5jfMv7UBHfgsqow4ciS2CXsO1kB2yxYkMHFUcfvgvIEvgGlk5V5huKsgdnEaUagEnBF20hEU89
Pv5t+KgYOvPQXftJacM9wugsllFf2PRWju7OapKgoKiEN38Jf8A/JINdHm0xGehW+qY9SaWvMesi
CoBQV6kn+RT0IltRcUp+0lU8/oURNXiDQU+9cf0Svzpo2NyjqFyCytDsAn82r9rgbBnnDD99I6/P
XZ2zwRZx+Zpk+XjiIMpB3WNwfqK2KT9UzN23M86HGOGdI4od9+mm1aLb0zXxTatatu/mDlilWy65
FLo7DavwaZpCKIOlbncBt/RdK0R574q+/B7pjDwmXuuRTEbBWWTGlF1xE7t3henCq1MFjMJcir01
eSzACUaOxE3dSx0O3RHOZwo2f07LIxZTE3+Sw3TbNargW1e+xpzFFYX4RWsteYfz7ygKaV9iN16n
Wd9utdf6e2GM9FM57BEkmWDTGo2pH4KJTmSEHQIGsgyClRub8S8qtk2SPXMLn1MiBwp7rh5Eb+pH
N3eNB6NIwAhRFbkz4hKXH0bc7ZQG5QlTX3yJB6t/jURPJseK9HmI2miFSRUypoOWEAtPXiWJr51L
z8mpuCkwYHcJe/Z2z3k0RzIIrOjFh+nz1VHozMBeNr+BjE3grgmFjsA+MZmgTLWNW2/8vr+Z3phe
T0QGVpOXFpBF8+gBO7mc8dvEcmd7VFvydY/1cxnPxUcvWUy6tpekvjhq9AujTPKL5zTBG/Gb/kgT
IcOaqpDBpp4i7G0o/2+VTRkNAy6dHTPhdg+c14O1gEO8y0wn26QtbVukOGyYlKQ/OuDgxy6s64dA
O9MdFvz4SE92dz8BlDpokdW441AJwU3YwVuk0nA5ZnF18rK8uc9KU21trzcPCSmodyTSBsG7KCEl
86/tNWbrK4FOygDGRNq/Z9mHL+NY9VsZCjowILsbn3oAXM7lg6GnH5okWiKnfZjdBlzsVFvVuSTM
toOqjtsnAy7lhV56mrjmfKmsM0wWdj/cmiPndDaC8RzCStipLCE34tTGK1Ez5FeLI21S5dld7ZTd
eSyS4llhXFw2E8/dskP9DMt+WMf0BG0obugvHAa+U3o/HlkFwcElcKq3Bqbil4yl92SnjGVaro/A
f5k3FGWm1sXYfgdGINjjUsz+89zs2T38M15+81vRIX1n4fR70aWXvARlgShu9eNynH02bt/US8wc
+E1GX+7pRkAHYmS2sHBHMI+0dXGsONLfhUMUny2pmjVK/i2La4trx0XkhbxHf/WGyXpTiTMfQeio
A+A2b16YphYvpW/FWzImxQNi3XyJ+jE6Zojyf6hc7w+TgQ8/HSMOBUkzJieB/eEp6HwLljF2ZmoJ
B5NI3YwgwvwM6fj2ETKQR43gZkocCusWBRIQzBdkH4z8JLmI/C4HiegJeGsm84Wp9SmK+9uRSU63
SkShyPFEHk7aTDFAgFBk3lI6okt/9zVzot5WhtwbZoGv+eZNtrP2Bpwob3puU2rAmcwedgiNxjH9
0VV90gPTZbLcQb8aUXorouoS5mTIePa74bMj/vNR+OTGohU0eBKtrdniObJqqoI8uHR0ToHd4kG0
/MxXDj5oI+qrfkeHTmKv26El6AhhnGDlNI4fqRqY0MshCi4cNoyj47Q4t7EGMW5rY8Z/pT/ywpAB
Hz/QZ3kABrLoqz+Qa+cQyP9WY0w/IV7CBPYzV3S9oAzrprdRl2pNKWV43G2xhWLMndkNCaWaINw2
hI95FVJsPEeo5uUi8tv49ed5UgxKZlUPvH6wFIgjcY+N6ExX2IKt3Nz9TBJ7DhCrLihab1sVg3/+
+T//mRdlszsoYxzXUav7O66Sctn2Ji8Jx0a2Lo0RJZbhgQHVreig4mhA7U3wPFA0f8SYkJ7ZlsdD
FwXxJ9yDAjeDaW5rCgeODueqU0pB8GniVTn4Xe2ts8ER35yWoX+FnRl9tLIeVhpg9Quf2ZSL8BRS
0u54W0Okej0rjgk39z4AQ3rD6FviQmXhn2LBZNvjk1xsCFNxl69LIokZwiVcDrmK7AaEPq6/E8Wj
BvyuHHdH3wT3wMVg6bYzNIchiK6mEXabKSqybdsK6i9bdpgkCodDnfa6oJk1clbg/drDj2W6ywIQ
vuQBGNDM6W8gHuNbYdnJyzzie6eqHgoGc6lwnZNdgpg+hzkiozfjSwEjxCY06jHcV/4k3voZ3w6t
GU62IogRvgT53HY7PJLho0FW5M6Tnr7o0qy4zOQRKm4btPyTiRe2rzioTe9qBznX3Tar63ZVdq07
/v/6QUxo+6///b845RCZ+W/5PQ9V+fWv/6dM/oMu+e9/7y9lkl5yibIouboEgj8idP6lTHr/8Dkk
S/MvCCs/+sspLP8RYFTGDYBs6NnYMf4jwYef3cy9TDCkRLH5H0mT1k8N4N+wUTa/BWFSBDiPPSEt
5yZd/k2a9BUq0GxzEkUupZs6j2zsn2BX0W/0fsAH0mLQT6Z34Vr5hYXw6OTCXhe9RZsK1LjXiUIo
7m5JfiR5qD6trAXqx8ht3dbgWOyyzflu45lkb5joPxOQJTqIqwt0S3phGTlFBnXk/BBbO50xeMu6
B11IJsiBlxC6xGui7tuiMveKQMlvFlZ73dELvkzMwt1iROEL7XF455oSUQiNq2rsZbRSBf3ISWA6
J6Erl3G0K6az42eKWhOX3t2Ce/zZLzDFWHnvPnYGBPs2AN5v27m/NQrH9DlSuCX70yB/M97scPlG
Q/rLVzl9wEHWvUaVh2WU9BYTrAyH3kebBDQjjUwe8ECFEEhj7gqMLie6k1FTp11ceMneCaLoYxZm
vYZf430W9pCCY3DJHxDqyS+SlptLarvTc43tcVo2uKKmRa7a7qNiHqHX/lDKN6rUJH+rbpvHPir9
5aCZhctRa0VbcNMfkCxt94YuQgji6ZPyJ3BhM9F1vW5pexw8FkTcowLLTkNWgunnS8ON554mXA7p
+J62Q0gbSxsQJZulpkotstpzl9i3fkdakRacLxuSz/TdXiXQ03NcZ+7CbizAnFFC5MrBFuhFbIIM
jiB+4PLa8uShAtmZuQhiqc7JjM/PHzu5pf9G7rqmDJjmG82ynJTaj0SZt6GSoEJRRt2lxzv0QAJ9
eNMNzBA30s6OIGZzmFMLO92I/p2hCD6rrnaXFfjjbWvlMbQMMJ+81j86R7uSMbv8GPsKHw4Azchs
KWps69jYVmSleTh5ZG0lGYxNLtFPwIlitvUEGJ9yyrA5xQUtIwkOxmM+6GJvWvl0Qv51d22apK9c
vkgyEwPcZpQj3BsuE1UGmNk6t3vwi2oY/XbRgGg4J7S5nG3RQ4vrg9l57Vz6mUKiVMuw9Sl/zqPx
6nDtOGST64A+FHi3Ss6FVhIOtMMAjaTboNmL1vlx3QXVRlLNsMSdHSVcWoJmG+R+fEXsJpdXUbf4
u81rb2fiv/2eh655tSk/OSdGSyL2dqQ+OmymKHw9kyKRMZIAN9GtfQavT9jegjXt5vaR2YB70NoK
Dkxyumdp4yq0xj6hO83Nji0IKN1sWjidmHF9twQYcQsQmYTnoE/crk+DZWAAC1gvlxIC4bjo7Fvo
B6Pj2oSkuekwGhwdccNxDBAxIuoPOSvwgx+CgwOqao2g4W//jaKAj2ztG27626TaBKVaI6ZCG0Vs
FCOJo+aWSuqD9q2jEpofD7fH4Qf0SnIIuDGv0tp+z3zObZwk4V4EBCZxVsGUUKAxotbmsXN54cYU
Wvyd9HbAu2VyQOKAmMhQOmnf4Mh0+8veBCtjpXMPqmactdVRK/U5YkPaVFU4bEsRsIw2LcUPHLrA
GEcEx040W3T61jrtYpea9LjrYlU/FQPpxKGyfE4KWNcV0SaT47U3HF1tDJuA6foxlox4qPSaWXhp
mlk2Q0AHUWy3BuitsXiMiBtd0RaTeYEebT+CDE7WjRkGzaLoZvN5gn6xTxpPHEYWgVfOgOknI4cG
wJrh/cJD6f7KE6d1V2iJ+TqDfEvxsm0AU9SNvDPcyj1MGEnexizPrzCEg3vfN+gzAJh1N4wuryM6
8e+sAFRCxQUOt59XlADxA1xvXtE0uvFjfmRpPsbjKxMf574LspJTbOVXzTULOkJxgw8xlvzfTeLG
LU7fppzCa+jVwz2w0Hif0fuSLn7eD6dFTq+QMW+wAdyWIL846/P2xa+DBU5lGGzxflMN36j0nIke
kJj6kdwzrOPPWQN4iXM+ETZkIudZovYc8jyBAmy7RXNQVRw/QNmgX26uUezpBsaeeJO0zXbi0OUM
fXh1+hk1GwMPt5mmIbd26xIdAAEX258PdgRAp1o4HZy8KLN5NkhXBHttjvJmGtY8Oc1l4+fhIby7
sFUq3b5lVaL2adBGX5nH7/Mn3K+Ybbl4oMryInbCJhFGTZXz7Gu+G1PNmWJRMHH+XRHVOXQxAF0T
XzGGV2wB83IoCvbI7JbyG+oOC2ADLC5CZ8LdarJUU3sFsWRIwapkcAnWTluT8wOF8eTnPf/KP79H
GdNivtUNx12TfePRpBfK20Ruyomzkj2ugoyvMXbA8Qmfpb/o6pBXmI6jmOdsdUWryiUZjGJeZXY1
+KsAxPOpUVNqLEl+o7sDJSiXQAtsME2mTSipLwuWOU7M+Iuqwqs2ah7HT5zSLSgtbYuTFVTOFmxI
gCevYrsZmce8+o3WkFwZ8t7WbuM2e8G0CBUvpOLINoOlTR0WEYp5fiShwIUr8Oh78lwkR6bGRMF7
IixYrjMIGnQ+HTxzpuE1tSUO+DrMJA2XAQ+uiW/xWJfIboTG4c9Lo2zks2tWw5tnDsZLEqlsE1le
IDFpDkazz2cp961tJFd0kYrJZmOr9670MO/3Yec+8qJiajQJBXObZQN+YJA9TsDXSn1PaEvsGyZj
K0E3wkPZBMUDan/wR9rT8FHyDL7GuJ3viKjG76qdTEg2fChz3ozXZGzVLp6h7w2xMNNlw/D+I+Tb
5S4CtIrjLHP5DC8nqlfT4DPE8EJb7Hs3Si91JhTrCXfp56GYo0fw8ekJy05AoWbNpLuhtDJSPoOB
MUZ6LrTOXzC99XDvspzvbhyF28Iw002BCTldOrXOG7oMi+EMDlFirY/GZwt82cfMqyvBNUjKr4xi
Npcq08SCqr6hUb0Ire5gDe1wpbXR3Bd0uVFLKOoXZnvspqUYjT3TCQUbgVUGEHURL8GFuJhWWvzI
rjlwoHHn+UC58HyIewTCjE4gAmAcYhjW1Li2CsVHSN+uZrcEBNhEMPWHKEnMF101LpgyDJ4HThuz
WDF0oSsjbcN7R89yH/V9tMVrXWASt+1pgdIlvp0paECAj/VZUoK5kdquO0K9SfimPGPEwdIWgHU0
cQ8+2oz8oS0yl/gM/Nx+8zCBdit2WnnjRzH27ZTARl5DizgHdeqdvaIOrzmz4DtOMfK+wKB3GExr
etR+MAk49n29R2GrX0U6ZydX5liTbyMgn4+v59Pixuz1fYynHJ5j2lJZZ1iQYVbg4uonPOP+Q5yZ
otnYbmOctU9waZFYXfdBm1V2gmVBxgmnydrAEvRxC/a9Mw0HMdlEc2N/TI3fHoSd8ObX0of0iIxD
EVhGlA3UDRvReOrbLPswTKpCTQDBzPg8+Hkcjr7sjBe+gfJwF7qOu+P0E1xC2xiX/dRm+6Zhparg
IC4U5oEt9+/iIuqCSM4wSPOOnjHwzk1Tt9ueaRikaI+DdWkQtoOCMs4OY/c6fUzLsj3Wk6hXIlHB
1iZbaOKxmPJdIzKTg1ExrNI+Vbsmw5CMufPm0BoxGZqWcde5RbwGHeiS5sVxOdeDfS1y9mWW3mQz
mQPj6qjLd9ksEfX8yl6FY2Ed56I23/kiUX9WMY1jctftElVaO7/KP/i4R/e1otSWKWCxHwq2v2Gc
yoee8xT8bppLt0R51UMa9+DqU3t+Yeto1ubEsbCSdfzUWY5YefTg3rVuLBYVFJIH6mPTJY4wsaTW
s9pOSWOuqmKigUj5/UkwYl2CNISYldIaauNc24rZiZ7iOTbXkpvZmc9PBHrPk8MXaQRa1/LEVvsw
zKMrUr+xcrPBoDaA7EafUc6bh4WirjYpVrMs56+GwQnPzvA27TC9uq4jbrBV7mFRL89JZ3XfZinm
P0Y6ZXtcaPKV1tmWWrJu77FOLBpnpE3Z77tP+tei374T5XxPU/kwj8O8c/Hg+ywwRQuMyoAFCFMI
O8atsk7zvb7v54CYWCTImlosANmmChzoop1E15ZCJncgDfjwpUws24XqjPgjzW4RapHeKFzxbfxn
E9W/OobLIDLJ8/7PrOb4mjlz+qimwsPBmTLSMmfHGQ9Tadi7EQ3zISA08SsM3RGQXuvVOyuPgiej
L4dPo1IN96qxOkH3o38t7JPmLiOOlS+UaEjAYqpxnlIw1hRJzI69zvqRQAdJzjVmP3BegiLjJZRF
Z9y0viWwKVQss4vCqT0gk3XR++v8JpVjGA6yO/Yk1a3jAn8VAA3Mpzyepn6yqJo7940rmNqJBk2F
Q+0HLPKyXZGC46ZBlGG60lwW3nMBTs/sfbJ6aCZAvlsjiurTBNhuGVVT8agUaNUbAyvZsg02zzop
5RblpX/zBQlHTAqJfSEhVkoIGoFgXBVqGipoGDiPsVYb3ROYX0BEJXaCn7/eFEaV7wfDrXcpiwmp
08Du0k2EtLuH2ENo2Ju8b5H5dra0adw+0Pkg7jgMmQc8yd2uQmXbM3Qzf0lRRZc+rWFm6LLbWHke
TouRMaSzsJV2fmnGKwdQurj1gzkJTiEHApTPzvJXbW4yECAXU19HexjvU8P0aWIitvsbeESG10r1
X6MNrIF6vjFl2ZgCrl5WZeA9wYKmPznuSdbfILLDRQSRKF0b9ey/D4jklIN5WXwmyWaZS+6AsFgR
2Tbk0Cw2XMuSPVPqSMWrKu/VH5xa8siLHOhtP3GRXHTRqO4L0DiQ5nyHTVa28VnhqVmBtLLgjwDH
M7CJQOtRbXGKRF29CxCY3yZgyAt6tdjXrYruGsWK25dWpeGHlspfuVYkDk1tEjVqwh6h0SFS9ODI
aoS41lbvJfruM8ahokK26dA/ION0b9LMkan6NrEuCWWh7GRYhcJtW8Xc80pVeHuL9vC9LzGGNRpA
GS91/UQZPOV71mRXl95R5QMuVBwY3IXKYjHqGzlMl9Wr7fjRdtKovkxtFHN3+DsOCZdbp16ySwna
nTPR0ymTpEZ8YjYOQlXXwS9z9OLrYHXDruCe/jSIyn1itI1BJr6fTZjsRq+fDdujOZQ1P//EQSv2
Nme9r2SgppH+YUNfHZ70iaA/2vgAg9mzk2zrtnUCRT7xnkPLbC9AnfXOccJ5pYs88pE7Umc7Ce4p
iyyverpuyiA/paaj1tKR4YuOnem+5/x6Vj4BacS4hJbowinkiTudCURr6k5JbEU7WhDSi5sU+arJ
Pb3NcFVQoNwM1Nc1mJgtZktnRyXJHr/utJrSfNykmlBBPbT9QQ1usLaHLn2BEt4ciNc37trPhPfY
pGaJ3JbPRweUydECQL2tsAJvMixBS1349rHAjnB1jXTY+NKiJZ5GETzPYZ+fnLFs12kkrHVFH/M5
Dge1j4yqWTcxgaJsptSRmbgk4e91r4TbvV1dEUEwlZak6ho8T9b0xYkpBnHVpQ+kEMgDxinmf6Hz
nWUlPqmBEQm8neuz24fTXWPltPeJ2NxPk6ee2TdR43TdvLTEByhlzAeOfG00U/OXddO374ogYp6u
klPBN2Wj1UTYYbCgQw5V96XpoN9RduI8tpYf78KRlR8UOR7xOK2IWpodo36uj3deR6tt3engpZCV
s2OJNLbzZAEX6ypVYuDr7DXKW3A/zX50x4hCbfykNHbSMvUmTfwB5aq0UpIBmuD4OMR/sLLfLOSq
3CT25D8A0eSi0JiUZ9YE3pazntxfLcYj9vigPBA9Ejsc69MdN5cKogADqb7rJJYKVlnTwp3rodIz
veiyT07glMJQG3MlRtBec2HUBZsWzY8rjRS+ohml2uToqHT18XtfatCyD7bbBs9JAhV66APnpRBk
pfg2Cu8jKXn7/ZoqIQv05NaB9LwpKTpac7xK4WmXHAo8PRwn+BB7XZd8x1GeVuboqKOcJ/Oeu0MJ
BaWbxk8b9Oxe2V3+4hJy3YFLUWtwB+mb0dX2V9wk3KppCX0ogKDdvpPpPc4ekH0ORaGESPUm6m37
FTqS+qqiwtrgHInPDptySIjRRMYvyWQvgiYLOONa2bOfmfHWqzRA2pS03jmcMszbQHAe/t+HnwS2
h1+A5o3/Omm1/PO7/dd/+XvQ6t//0l/oE/kP4QqH3gEzYAf9USb+TdBwrH844iab+MStfPoF/oY+
Ef+QvuPYEC8lFXEoHsSw/kKfSGAqpLBuf8/k8GcFwf9I0Li1XPxNzsD7wa9Bc3Ed0gHgMf5TP0UP
NimeKFdf5CeQF9lePYHbekye652MGfUTOVpMT/2zsbLu/vZS3f3zV/y9Ms79zyEvTwjK6rgp80wD
B97R7aH9TUmhYGsCRMTunsaGkTMfCsUjJq/u2W9Ta6ud7l3PTfcVJZj53D5K1j+8WcdjyvdDRo5q
tNhhHG8jRqaYP1xaQtMENoSX/S6cMD6S8cXAj1EY3bUq3be6IDCVuQXUqtYRb6UIDXzwVhOeuGvU
jwl36rc48q1947jqEYNOstWGVe361HUuNckqOignwmEcWW4Ji8iSXC7Htp/WnVDiGZ/ytPG12ax0
0oqTiqRvrvmA9E9cUiySPnJeFtwnLoWATO02k96GTSs4HlD6tJE2Y4bIYCoG6lUts8ksGJQ2eqOb
gptgOWv3iRtdvsEVM6975k5nrXqrWiYTzoJFnFTiUvWyuSqZGSRmA7xAwmuSc0u0lsgxZcZbJ/Lk
/WSY+R48SPQZjZGAzVmXZADKVm06K+rgI7aElHQlnvi1PnisyAyXNu6jJYeNgtIxZpySVhqOfmIY
n4Hi5F/lFCPa3DzZS06u6Ey6S+6NZBhXEJu4FGBbLnlLcjmugajE7JzK3lIpkXFJkNhXCKLhH1ww
3EPDj6dwVQpMffPQdjQxeJjqHXpf8WxiWxjG10DdkPPz0NynQTod6qrxkOrbdN06TcJYTIb7jjPV
G1a34G7kGvhLNI0ZLYaW5AhRfudILkucgGO6Ny/vfCC31925BqUMqEOEk7hHm8uBPZOwm+sFr102
27vAKaJyiUmYUKyTDmuHqzOm/0SMZzN17FXQe8XRHi21c1TrnS1LN3rlR2VnLTusDOPKcIchWSZC
97te1B24ZwSZYlkE9ehSfgBYFOnaxGRbprXzzgNx93lpR9Oydl2zW1mOBZxApKRXaJG+jy3XPDHI
BHqCFPWhO6988mTNWg4cc3xlVx86pBzP6lZEcXOYdwnIeJ92jmyXVwU0Ntetm18+GYeTrWQTMo7k
zMXji9on2771F0xMshfS1EwkvCAhakwTekVCYLCdZKtczXGwTcNBrDij20TbewBqj3o22I4E/0my
cO0ufB8HU5Sb2K+thrq4QsqVXSTNQ2/weW2BleNootMvD862GgcPO4Bl6F/SmzP6JqwhFxvY0d1r
bA6q2ytsAtz5+LQVcjfOsgby5+ksXVY5Osoda2blngqDbAw+rWlpk6/ZCNuuNzR0Rac6jG/6GHgG
uodgPfeMKySdPPy5ZBo7yhFnnFvLdzXnZbhS6HNHrmhGAMZ5pBPDLQeH3IksO9asPvrjlr0RbSbK
BvGAdfYvKqu86m4OZxxDUMKn92pkOLMAwjQY2CKFuljJIJdDGcW0mmnVMNeKhPzKrbiLwB9qhFcy
Gyn5A8gS31BYx08ng8uKvoGxtWsDRB8Ri92Yx4OzD1rfPzIg6g4RcbIWnwrHBkwg0zzcecGEhBaG
pU/RSpRfSiyHD2PViLcgSfK3YXZbhOWsj1+AJKqtFzX5JgevUa2HbsqmhdU1RrzIWZlTMAiVgwum
T7DkkOFYdAElEtK0bni7KUuKKzf6+iPtfPuNkYF9m1xJ+ae2fDgortnc/1/qzmw5cSwJw6/imHsc
WpCELqYjGoFZXMYb7nLVDSFjQmjfheBtJua6nsIv1p/AuBG2cXXhiOnhzjY+J8+W52Tmn38qTtO9
IYIWfp9TLK+PqKVMomThymAAqwKEhZb2U2AskxF5/qwEkA+4AwB7y7bhSM3EjKhjB14U1ohvXkIf
7VWrBJunSSkG4LKwF4aTJD62juu3KEMAFS/pkDm6wNbD7B6vJbaebQVnFvkfHhGSRfYgpakzBqAY
XErNEPdUK/auq0uKoKVTilcu1BZjYV64Z1B6yR2bZOFvuEVIVJsURUqGFdk02NNs1mEGhASEmJXC
/+sFqztiJfYYV7zWk+ZxPpTxg5HN40jBhY/RT84htUQXXd2eeNNFpIXfqM3u4qgs3dDIPaHxxdbU
8NZLYipFC1TxIPsjsK59WYY3q0HqNb/VhDuhYWc9ZdKU53D154TR/WCF2YHHhbjkauVdJLiFln28
Oa5OnTe4DkPNbg2LMAI87JYxBbDtHMxWl2TvxjnwffU6h8TwSyA2897C9XgMQwEU9cgokYVrJwLv
ZaTLcDXTgqU+E8pI/IrqjS/cWONuwUjQgeEACGrHAEWu9JhTpU/UYqSRFxF38AJagwbXSS8giWAw
Efz5GZGAaGpJZetRXQqRQr5wUc40bNfbAqFHqSJY1PXMxD63zoRsRmi1e64wWQ20WBfGVm7ZF0EI
7QJRc/fBbhTxV+LFMRadrsnDVGwA/g8IpxS5lmWduaoGuGLVlnNepcMMChHe8wX+CHK/ndi5s1qq
fR8G1KL05WAxIl9L+R4DV76Gj0IfJrJD6hEFUR6XpTV/bLXAi7ZFXyrvNfJ0z+Go131jkYgZgQu4
tDppQ876LpiIPyCxdTSqW2D2kTqiCQ/Y19Fl5EfkUaUxxnKP629x58717FshxcldsBIk4ZoAf2us
xJlSGi4hALuds3EpOx9YwXUjy1LVAPbZqEIqQnrX0BIlbrupKN34zbmMQ0EmPxhnoi82R3IqiMrQ
L0rn+8KNi1EC18dgAUdL2U2FlscJ0KLxPHQxXAkkrkJDlBaN8wmUoUZLs8J7NmvDCMJiOQqc5XI5
yhLF7cNGg5OWSJsqdsJM8B+TZZnfRvNC8i7ynFQb4AfgRTjTokYRAS2Ihg5Po+WApUos1GhgKeeJ
T/nbHsSeASQnlLL4Gnhzm226rCi1CqiDIahuBpDF+I7aeLBKqZySiaalRozMYqds6FByI02GwUtM
Epc64VJ46UUAghW7zMROrWnUilc36WIhdrMFD2GQsBDmGY0yKh9WFpHyJSCCqQoKlmcgKc5fFkVJ
vzBSEKVsNdflVyOfwqpNFhYcY1niwAJn0Ligxkq24ax4t+Tv3lMcNJEiCRK0hpKgKzz996r+CaWz
otzvxKbqX6OD57Qjdn3omj7oBZzU7oNfRUdBQq5x6VGvGn8nWKndV/eCCjyirfPgT9w7rXnpZXeH
3/Vixc2wY1HgDhAxSvCb65JC0TStEmDnWR+zwhmIFF5bBqQ/PKAo0p61eTzisO3pg7z9QX+v6viR
SCe1KpAXhgwJHnsWzDxdQlQOhWu7OFvC4NQPzoo+KXJGNhKkdtEjPeaSlFvjg16rgtZ7o6z1uscY
GS3JXMXFgl4a+DfKeWhw+VBpO7qR+k7vcF+vKybujXBvyQpydiJRpy/uAhwMPZmLuVN2CHzp2YBI
SCftlN2M4EJ3MpUND9h2W7MN4MUfCPLaYqsLIu1h32xHgUdNQRDQQgOlTz2inkhtxo+HLL7apVVP
uqwRXVAUCVRffRNhT2tOBiX1esgASXq6P4CV4Et2U1VMpIjSvdP84GCIby2pLGJ5A6iR6H5vdJRp
nKh6QBZDs+eP4qHVhYSx3WrH46ynDQ4vqfjWppUrPYVPEDW3P76Q1wNpi3jj1OtFV+g2u3aXG9Eo
hsIZ9b86/iXomM1B+T+ixHkWtWNmJsh6sKPX+SxZ3szS3MvSNS2PNQurv16FdpCN4Rv7lS8dbuhk
tm50vIxm//6X+ejbATn3WWJPs5ofR5RRazXPz1qmtcCHmvBMRM4fabshKqca4RlRaLK5oX20tn9o
4sIBRargDoK/lg8bka52Zue98R8e2mYiD3/nkOybmanwvPDxShuhNpfXy5r8nfFL8qlCPAmWd7xb
z8OsTYN6qsLSp7YEiHerDyr0HzYNXJQboY6ZBqiKhWoKuGo3n73dIJ+KQPhkXdrMUlXs938yDdMw
D0C33MwsOwx2D8PPHoW9BnaPgnAqrz8Cp2p3Dyjy6WbYmroZ/ebU/aOOAj7KY1WBpEGQRdFZntpv
74HWKZ5c/MBUhl1//sYe+Im5etGtxtz2Htda1Z6lbynf976wVSqv//6sUCqtwT6pfa/SsZuu/9K5
v9VU7lrn7fxxqwPX3Tz/+/P4Xvdc62s7qO0v+zak5Ml0DsSrukOepRyZPpr592ky293fMJZtf3zz
Wni5Bg426plWaKbbhqr5EPHdb38+omHfXIXQrG9bWreM23/786+33Dbn9XQMki7YeH+tx6sL8qdm
4mz2yNx7J+/fq8f2AMfp04/EzsKTW2pCh1uRN3PerMjiju0Bep2n/9SnnNc+j7hjG74wEzOYP/23
JjRW32cIfWEyI+AE4Jg7eWRucm8rbzUzKJeK6O/4Abx0sm1s0zoKfPuLX9+SV/sBNbJk9M9p13z6
8WBuJVyLjLX9CefzapYQuXjIp/UlVdTWJ8z2jc1Szk6GZjCzk3oHm7fJsctZddBjS9IJW2YUJllN
NUpkYvF6/dxe9jdmle11fB+VKjBPDKwHsHf1hdbXV/ixg7jl1J5cmfAAboVd76LNU/noxmeJZUe1
uZcFCDi3Xf36kRqHU2bGDmraTK7YPY9v+3ffjOoBcBmm0U84rx8VFnnfhvupK+rKNvOnH9vxV8tY
yf0Jd98B7tUjRf4gf/LI1tG7ZlBfSV1uCor2CWt5CCVxUOy3Xn4vZvLr9+DW/H3r3+pv3eobUw/w
xm9/AgAA//8=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rgbClr val="0E1A40"/>
              </a:solidFill>
            </a:defRPr>
          </a:pPr>
          <a:endParaRPr lang="pt-BR" sz="900" b="1" i="0" u="none" strike="noStrike" baseline="0">
            <a:solidFill>
              <a:srgbClr val="0E1A40"/>
            </a:solidFill>
            <a:latin typeface="Calibri" panose="020F0502020204030204"/>
          </a:endParaRPr>
        </a:p>
      </cx:txPr>
    </cx:legend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microsoft.com/office/2014/relationships/chartEx" Target="../charts/chartEx1.xml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12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2.xml"/><Relationship Id="rId5" Type="http://schemas.openxmlformats.org/officeDocument/2006/relationships/image" Target="../media/image5.svg"/><Relationship Id="rId10" Type="http://schemas.openxmlformats.org/officeDocument/2006/relationships/chart" Target="../charts/chart1.xml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0D99618-9819-0171-1AAE-33307A85F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 editAs="absolute"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4" name="Agrupar 33">
          <a:extLst>
            <a:ext uri="{FF2B5EF4-FFF2-40B4-BE49-F238E27FC236}">
              <a16:creationId xmlns:a16="http://schemas.microsoft.com/office/drawing/2014/main" id="{69238605-B862-F549-5C46-B311130C4A1E}"/>
            </a:ext>
          </a:extLst>
        </xdr:cNvPr>
        <xdr:cNvGrpSpPr/>
      </xdr:nvGrpSpPr>
      <xdr:grpSpPr>
        <a:xfrm>
          <a:off x="5457825" y="83343"/>
          <a:ext cx="5304372" cy="977102"/>
          <a:chOff x="5457825" y="83343"/>
          <a:chExt cx="5304372" cy="977102"/>
        </a:xfrm>
      </xdr:grpSpPr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B3CD8DA5-3BC1-575B-8A21-1ADB046E6FF3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3" name="Gráfico 12" descr="Início com preenchimento sólido">
              <a:extLst>
                <a:ext uri="{FF2B5EF4-FFF2-40B4-BE49-F238E27FC236}">
                  <a16:creationId xmlns:a16="http://schemas.microsoft.com/office/drawing/2014/main" id="{71C7FECB-E1D7-6983-6344-ECF0DF1EEE8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7A6A544-DBEE-3926-45FC-136E0730A55B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28" name="Agrupar 27">
            <a:extLst>
              <a:ext uri="{FF2B5EF4-FFF2-40B4-BE49-F238E27FC236}">
                <a16:creationId xmlns:a16="http://schemas.microsoft.com/office/drawing/2014/main" id="{530805F7-16D8-40B4-567D-65E5D7D1575B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7" name="Gráfico 16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9EBD78E3-E9F9-43E0-86AE-B3938DBFA1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695025B-70F1-4361-BC44-DE853140127B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29" name="Agrupar 28">
            <a:extLst>
              <a:ext uri="{FF2B5EF4-FFF2-40B4-BE49-F238E27FC236}">
                <a16:creationId xmlns:a16="http://schemas.microsoft.com/office/drawing/2014/main" id="{0FC88F96-B3D6-28D0-4B35-1CD86508EB8E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9" name="Gráfico 18" descr="Engrenagens com preenchimento sólido">
              <a:extLst>
                <a:ext uri="{FF2B5EF4-FFF2-40B4-BE49-F238E27FC236}">
                  <a16:creationId xmlns:a16="http://schemas.microsoft.com/office/drawing/2014/main" id="{41CFA0FC-9C0D-7FE7-F9A0-0BD46D3ACF8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CD9E3C6-A024-4C3E-8EDD-AEA400C8734F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BC5287EE-2797-6A44-975F-3386DBF59E8E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21" name="Gráfico 20" descr="Ajuda com preenchimento sólido">
              <a:extLst>
                <a:ext uri="{FF2B5EF4-FFF2-40B4-BE49-F238E27FC236}">
                  <a16:creationId xmlns:a16="http://schemas.microsoft.com/office/drawing/2014/main" id="{5202CF6B-4ACE-1392-8A54-AFCAD000AC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D07A9380-6B57-4268-949E-5D3EA0B4F5B6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 editAs="absolute">
    <xdr:from>
      <xdr:col>8</xdr:col>
      <xdr:colOff>504825</xdr:colOff>
      <xdr:row>0</xdr:row>
      <xdr:rowOff>123825</xdr:rowOff>
    </xdr:from>
    <xdr:to>
      <xdr:col>10</xdr:col>
      <xdr:colOff>371475</xdr:colOff>
      <xdr:row>5</xdr:row>
      <xdr:rowOff>104775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E82D216D-BFC7-9D93-9D41-4C9610F1099B}"/>
            </a:ext>
          </a:extLst>
        </xdr:cNvPr>
        <xdr:cNvSpPr/>
      </xdr:nvSpPr>
      <xdr:spPr>
        <a:xfrm>
          <a:off x="5381625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0m , </a:t>
          </a:r>
        </a:p>
      </xdr:txBody>
    </xdr:sp>
    <xdr:clientData/>
  </xdr:twoCellAnchor>
  <xdr:twoCellAnchor editAs="absolute">
    <xdr:from>
      <xdr:col>0</xdr:col>
      <xdr:colOff>0</xdr:colOff>
      <xdr:row>0</xdr:row>
      <xdr:rowOff>171450</xdr:rowOff>
    </xdr:from>
    <xdr:to>
      <xdr:col>4</xdr:col>
      <xdr:colOff>39073</xdr:colOff>
      <xdr:row>5</xdr:row>
      <xdr:rowOff>23657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BAC4F61-5959-030E-266F-9BBC7A025140}"/>
            </a:ext>
          </a:extLst>
        </xdr:cNvPr>
        <xdr:cNvSpPr txBox="1"/>
      </xdr:nvSpPr>
      <xdr:spPr>
        <a:xfrm>
          <a:off x="0" y="171450"/>
          <a:ext cx="2477473" cy="804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Estudo de caso</a:t>
          </a:r>
          <a:b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</a:br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Ipiranga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8CA2B4E-BBD2-48F6-BE66-50A6E29E1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 editAs="absolute"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3C3D2767-EDA2-4241-927B-AA5421E13EF0}"/>
            </a:ext>
          </a:extLst>
        </xdr:cNvPr>
        <xdr:cNvGrpSpPr/>
      </xdr:nvGrpSpPr>
      <xdr:grpSpPr>
        <a:xfrm>
          <a:off x="5421966" y="83343"/>
          <a:ext cx="5264031" cy="977102"/>
          <a:chOff x="5457825" y="83343"/>
          <a:chExt cx="5304372" cy="97710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98439EA7-749D-78CC-539B-0EC0C576C8B5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4" name="Gráfico 13" descr="Início com preenchimento sólido">
              <a:extLst>
                <a:ext uri="{FF2B5EF4-FFF2-40B4-BE49-F238E27FC236}">
                  <a16:creationId xmlns:a16="http://schemas.microsoft.com/office/drawing/2014/main" id="{4FC5EC00-CFBE-C5A3-07D6-1B68CB96C2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58BFFCB-47E0-CC59-B9FF-30155E47FC66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22F8D0B7-492C-716F-A144-4BE3244B96FC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2" name="Gráfico 11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D6822590-0FE4-F537-230D-22BCC5F099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D7D3DB09-1ECE-B276-447F-E3DFE7251C97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D18FC027-D426-EE40-C66E-952CECFFF6A8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0" name="Gráfico 9" descr="Engrenagens com preenchimento sólido">
              <a:extLst>
                <a:ext uri="{FF2B5EF4-FFF2-40B4-BE49-F238E27FC236}">
                  <a16:creationId xmlns:a16="http://schemas.microsoft.com/office/drawing/2014/main" id="{B7A77489-0C8A-2B17-4528-44D71294B2A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5C89095E-49C1-F8BE-2A29-0B873740D99E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AD5F10B8-D680-E5DA-8ADF-3C469936AF15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8" name="Gráfico 7" descr="Ajuda com preenchimento sólido">
              <a:extLst>
                <a:ext uri="{FF2B5EF4-FFF2-40B4-BE49-F238E27FC236}">
                  <a16:creationId xmlns:a16="http://schemas.microsoft.com/office/drawing/2014/main" id="{87991615-DCA8-06E7-1862-A02F7B13BD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AD325DE3-B066-B9E9-A648-E881EE978ABF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 editAs="absolute">
    <xdr:from>
      <xdr:col>11</xdr:col>
      <xdr:colOff>142875</xdr:colOff>
      <xdr:row>0</xdr:row>
      <xdr:rowOff>123825</xdr:rowOff>
    </xdr:from>
    <xdr:to>
      <xdr:col>13</xdr:col>
      <xdr:colOff>9525</xdr:colOff>
      <xdr:row>5</xdr:row>
      <xdr:rowOff>104775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B90441AD-0320-47D0-BEB7-5338E53A5536}"/>
            </a:ext>
          </a:extLst>
        </xdr:cNvPr>
        <xdr:cNvSpPr/>
      </xdr:nvSpPr>
      <xdr:spPr>
        <a:xfrm>
          <a:off x="6848475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0</xdr:colOff>
      <xdr:row>0</xdr:row>
      <xdr:rowOff>171450</xdr:rowOff>
    </xdr:from>
    <xdr:to>
      <xdr:col>4</xdr:col>
      <xdr:colOff>39073</xdr:colOff>
      <xdr:row>5</xdr:row>
      <xdr:rowOff>23657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41D15D7C-CAA2-4F82-B6F4-8FC1ADEF6DB8}"/>
            </a:ext>
          </a:extLst>
        </xdr:cNvPr>
        <xdr:cNvSpPr txBox="1"/>
      </xdr:nvSpPr>
      <xdr:spPr>
        <a:xfrm>
          <a:off x="0" y="171450"/>
          <a:ext cx="2477473" cy="804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Estudo de caso</a:t>
          </a:r>
          <a:b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</a:br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Ipiranga</a:t>
          </a:r>
        </a:p>
      </xdr:txBody>
    </xdr:sp>
    <xdr:clientData/>
  </xdr:twoCellAnchor>
  <xdr:twoCellAnchor editAs="absolute">
    <xdr:from>
      <xdr:col>13</xdr:col>
      <xdr:colOff>551116</xdr:colOff>
      <xdr:row>17</xdr:row>
      <xdr:rowOff>38833</xdr:rowOff>
    </xdr:from>
    <xdr:to>
      <xdr:col>21</xdr:col>
      <xdr:colOff>246315</xdr:colOff>
      <xdr:row>31</xdr:row>
      <xdr:rowOff>115033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6E9E2DAA-6D9E-92A5-4BF1-D47C2AEBA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5</xdr:col>
      <xdr:colOff>151490</xdr:colOff>
      <xdr:row>17</xdr:row>
      <xdr:rowOff>115033</xdr:rowOff>
    </xdr:from>
    <xdr:to>
      <xdr:col>12</xdr:col>
      <xdr:colOff>456290</xdr:colOff>
      <xdr:row>32</xdr:row>
      <xdr:rowOff>733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49EE2612-0A09-1F0D-794E-688F7EA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5</xdr:col>
      <xdr:colOff>151490</xdr:colOff>
      <xdr:row>33</xdr:row>
      <xdr:rowOff>68140</xdr:rowOff>
    </xdr:from>
    <xdr:to>
      <xdr:col>12</xdr:col>
      <xdr:colOff>463530</xdr:colOff>
      <xdr:row>47</xdr:row>
      <xdr:rowOff>144340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105FB936-6B94-B5CB-27FB-5BBE56A7A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13</xdr:col>
      <xdr:colOff>539392</xdr:colOff>
      <xdr:row>33</xdr:row>
      <xdr:rowOff>163390</xdr:rowOff>
    </xdr:from>
    <xdr:to>
      <xdr:col>21</xdr:col>
      <xdr:colOff>246315</xdr:colOff>
      <xdr:row>48</xdr:row>
      <xdr:rowOff>49090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5" name="Gráfico 24">
              <a:extLst>
                <a:ext uri="{FF2B5EF4-FFF2-40B4-BE49-F238E27FC236}">
                  <a16:creationId xmlns:a16="http://schemas.microsoft.com/office/drawing/2014/main" id="{4142B2F2-BC03-AB4B-36C7-14D5EF58A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5921" y="6449890"/>
              <a:ext cx="454786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236110</xdr:colOff>
      <xdr:row>7</xdr:row>
      <xdr:rowOff>17584</xdr:rowOff>
    </xdr:from>
    <xdr:to>
      <xdr:col>14</xdr:col>
      <xdr:colOff>328916</xdr:colOff>
      <xdr:row>12</xdr:row>
      <xdr:rowOff>180975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6514D80F-F30D-4FE3-A0F3-FF56D39EE249}"/>
            </a:ext>
          </a:extLst>
        </xdr:cNvPr>
        <xdr:cNvGrpSpPr/>
      </xdr:nvGrpSpPr>
      <xdr:grpSpPr>
        <a:xfrm>
          <a:off x="6287286" y="1351084"/>
          <a:ext cx="2513277" cy="1115891"/>
          <a:chOff x="2032666" y="1311518"/>
          <a:chExt cx="2525358" cy="1115891"/>
        </a:xfrm>
      </xdr:grpSpPr>
      <xdr:sp macro="" textlink="BACKEND!C9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C24E08F3-1E59-DB0C-3C87-20673BF49B88}"/>
              </a:ext>
            </a:extLst>
          </xdr:cNvPr>
          <xdr:cNvSpPr/>
        </xdr:nvSpPr>
        <xdr:spPr>
          <a:xfrm>
            <a:off x="2446752" y="1743074"/>
            <a:ext cx="1621565" cy="684335"/>
          </a:xfrm>
          <a:prstGeom prst="roundRect">
            <a:avLst/>
          </a:prstGeom>
          <a:solidFill>
            <a:srgbClr val="0E1A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37769C9-87C2-4FA9-AF2E-4C3AF5C6156B}" type="TxLink">
              <a:rPr lang="en-US" sz="3600" b="0" i="0" u="none" strike="noStrike">
                <a:solidFill>
                  <a:schemeClr val="accent4">
                    <a:lumMod val="40000"/>
                    <a:lumOff val="60000"/>
                  </a:schemeClr>
                </a:solidFill>
                <a:latin typeface="Arial Rounded MT Bold" panose="020F0704030504030204" pitchFamily="34" charset="0"/>
                <a:cs typeface="Calibri"/>
              </a:rPr>
              <a:t>43</a:t>
            </a:fld>
            <a:endParaRPr lang="pt-BR" sz="3600">
              <a:solidFill>
                <a:schemeClr val="accent4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D84E6067-B721-F182-C7CB-0DA126DD7113}"/>
              </a:ext>
            </a:extLst>
          </xdr:cNvPr>
          <xdr:cNvSpPr txBox="1"/>
        </xdr:nvSpPr>
        <xdr:spPr>
          <a:xfrm>
            <a:off x="2032666" y="1311518"/>
            <a:ext cx="2525358" cy="389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pt-BR" sz="2000">
                <a:solidFill>
                  <a:srgbClr val="0E1A40"/>
                </a:solidFill>
                <a:latin typeface="Arial Rounded MT Bold" panose="020F0704030504030204" pitchFamily="34" charset="0"/>
              </a:rPr>
              <a:t>Total de Pesquisas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200025</xdr:colOff>
      <xdr:row>1</xdr:row>
      <xdr:rowOff>28573</xdr:rowOff>
    </xdr:from>
    <xdr:to>
      <xdr:col>28</xdr:col>
      <xdr:colOff>114301</xdr:colOff>
      <xdr:row>2</xdr:row>
      <xdr:rowOff>301094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B9F6BF-F93C-4ED7-941F-D16F9BCA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 editAs="absolute">
    <xdr:from>
      <xdr:col>3</xdr:col>
      <xdr:colOff>828675</xdr:colOff>
      <xdr:row>0</xdr:row>
      <xdr:rowOff>83343</xdr:rowOff>
    </xdr:from>
    <xdr:to>
      <xdr:col>6</xdr:col>
      <xdr:colOff>1942047</xdr:colOff>
      <xdr:row>2</xdr:row>
      <xdr:rowOff>298445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6779697-DF1A-4E59-936F-1C9AB7752C8B}"/>
            </a:ext>
          </a:extLst>
        </xdr:cNvPr>
        <xdr:cNvGrpSpPr/>
      </xdr:nvGrpSpPr>
      <xdr:grpSpPr>
        <a:xfrm>
          <a:off x="5466936" y="83343"/>
          <a:ext cx="5312654" cy="977102"/>
          <a:chOff x="5457825" y="83343"/>
          <a:chExt cx="5304372" cy="97710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6F32BBD9-C52D-633F-61FB-33887BE68A98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4" name="Gráfico 13" descr="Início com preenchimento sólido">
              <a:extLst>
                <a:ext uri="{FF2B5EF4-FFF2-40B4-BE49-F238E27FC236}">
                  <a16:creationId xmlns:a16="http://schemas.microsoft.com/office/drawing/2014/main" id="{B5835652-D9A6-5A43-1052-12BB0546C66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C6C86D49-B422-1554-F664-3997BA739D37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05A7DB82-BE75-0EC6-B93D-7D49D440747B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2" name="Gráfico 11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59BAFC18-F186-65BD-B08B-A36A550931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D44CC79-5C67-948F-C703-BE705D29073C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B830C141-42C9-DEC9-9468-9E7F2B54ADC0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0" name="Gráfico 9" descr="Engrenagens com preenchimento sólido">
              <a:extLst>
                <a:ext uri="{FF2B5EF4-FFF2-40B4-BE49-F238E27FC236}">
                  <a16:creationId xmlns:a16="http://schemas.microsoft.com/office/drawing/2014/main" id="{0304E7A6-625C-685E-F560-03CE5C91208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B36078E-F5D6-A4C9-9014-7D378CADA565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7DDC4A6-771A-1056-E827-070F8B1C4715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8" name="Gráfico 7" descr="Ajuda com preenchimento sólido">
              <a:extLst>
                <a:ext uri="{FF2B5EF4-FFF2-40B4-BE49-F238E27FC236}">
                  <a16:creationId xmlns:a16="http://schemas.microsoft.com/office/drawing/2014/main" id="{EC437932-B677-C6A0-7505-E3B99DA08EF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D173963F-240B-2441-2387-6BFFA6BBBD87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 editAs="absolute">
    <xdr:from>
      <xdr:col>5</xdr:col>
      <xdr:colOff>1038225</xdr:colOff>
      <xdr:row>0</xdr:row>
      <xdr:rowOff>123825</xdr:rowOff>
    </xdr:from>
    <xdr:to>
      <xdr:col>6</xdr:col>
      <xdr:colOff>476250</xdr:colOff>
      <xdr:row>2</xdr:row>
      <xdr:rowOff>295275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63FE604-178E-4FCC-8412-C9A563708282}"/>
            </a:ext>
          </a:extLst>
        </xdr:cNvPr>
        <xdr:cNvSpPr/>
      </xdr:nvSpPr>
      <xdr:spPr>
        <a:xfrm>
          <a:off x="8210550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0</xdr:colOff>
      <xdr:row>0</xdr:row>
      <xdr:rowOff>171450</xdr:rowOff>
    </xdr:from>
    <xdr:to>
      <xdr:col>1</xdr:col>
      <xdr:colOff>982048</xdr:colOff>
      <xdr:row>2</xdr:row>
      <xdr:rowOff>214157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43D5E0E9-7B66-44A7-A5C2-6CDD1FC1468B}"/>
            </a:ext>
          </a:extLst>
        </xdr:cNvPr>
        <xdr:cNvSpPr txBox="1"/>
      </xdr:nvSpPr>
      <xdr:spPr>
        <a:xfrm>
          <a:off x="0" y="171450"/>
          <a:ext cx="2477473" cy="804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Estudo de caso</a:t>
          </a:r>
          <a:b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</a:br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Ipiranga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200025</xdr:colOff>
      <xdr:row>1</xdr:row>
      <xdr:rowOff>28573</xdr:rowOff>
    </xdr:from>
    <xdr:to>
      <xdr:col>28</xdr:col>
      <xdr:colOff>114301</xdr:colOff>
      <xdr:row>4</xdr:row>
      <xdr:rowOff>110594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9DFAE09-C47F-4055-A7B8-2955B26A2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219073"/>
          <a:ext cx="2352676" cy="653521"/>
        </a:xfrm>
        <a:prstGeom prst="rect">
          <a:avLst/>
        </a:prstGeom>
      </xdr:spPr>
    </xdr:pic>
    <xdr:clientData/>
  </xdr:twoCellAnchor>
  <xdr:twoCellAnchor editAs="absolute">
    <xdr:from>
      <xdr:col>8</xdr:col>
      <xdr:colOff>581025</xdr:colOff>
      <xdr:row>0</xdr:row>
      <xdr:rowOff>83343</xdr:rowOff>
    </xdr:from>
    <xdr:to>
      <xdr:col>17</xdr:col>
      <xdr:colOff>398997</xdr:colOff>
      <xdr:row>5</xdr:row>
      <xdr:rowOff>107945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6202D5F5-C785-475D-989B-AFCF53F2AB53}"/>
            </a:ext>
          </a:extLst>
        </xdr:cNvPr>
        <xdr:cNvGrpSpPr/>
      </xdr:nvGrpSpPr>
      <xdr:grpSpPr>
        <a:xfrm>
          <a:off x="5457825" y="83343"/>
          <a:ext cx="5304372" cy="977102"/>
          <a:chOff x="5457825" y="83343"/>
          <a:chExt cx="5304372" cy="977102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80DAF938-936C-8584-A87D-6450ABBB6567}"/>
              </a:ext>
            </a:extLst>
          </xdr:cNvPr>
          <xdr:cNvGrpSpPr/>
        </xdr:nvGrpSpPr>
        <xdr:grpSpPr>
          <a:xfrm>
            <a:off x="5457825" y="111900"/>
            <a:ext cx="1004121" cy="919989"/>
            <a:chOff x="4114800" y="1545394"/>
            <a:chExt cx="1094031" cy="919989"/>
          </a:xfrm>
        </xdr:grpSpPr>
        <xdr:pic>
          <xdr:nvPicPr>
            <xdr:cNvPr id="14" name="Gráfico 13" descr="Início com preenchimento sólido">
              <a:extLst>
                <a:ext uri="{FF2B5EF4-FFF2-40B4-BE49-F238E27FC236}">
                  <a16:creationId xmlns:a16="http://schemas.microsoft.com/office/drawing/2014/main" id="{D210EFD2-32F8-5039-6794-1A8782ED663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4229100" y="1545394"/>
              <a:ext cx="752475" cy="752475"/>
            </a:xfrm>
            <a:prstGeom prst="rect">
              <a:avLst/>
            </a:prstGeom>
          </xdr:spPr>
        </xdr:pic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24146A07-763A-E216-834B-087782701722}"/>
                </a:ext>
              </a:extLst>
            </xdr:cNvPr>
            <xdr:cNvSpPr txBox="1"/>
          </xdr:nvSpPr>
          <xdr:spPr>
            <a:xfrm>
              <a:off x="4114800" y="2209800"/>
              <a:ext cx="1094031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Menu Inicial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5C80C9F0-4329-1E75-E21A-9AE262D03E3F}"/>
              </a:ext>
            </a:extLst>
          </xdr:cNvPr>
          <xdr:cNvGrpSpPr/>
        </xdr:nvGrpSpPr>
        <xdr:grpSpPr>
          <a:xfrm>
            <a:off x="6934431" y="111918"/>
            <a:ext cx="942309" cy="919952"/>
            <a:chOff x="5419725" y="1545431"/>
            <a:chExt cx="963483" cy="919952"/>
          </a:xfrm>
        </xdr:grpSpPr>
        <xdr:pic>
          <xdr:nvPicPr>
            <xdr:cNvPr id="12" name="Gráfico 11" descr="Gráfico de barras com tendência ascendente com preenchimento sólido">
              <a:extLst>
                <a:ext uri="{FF2B5EF4-FFF2-40B4-BE49-F238E27FC236}">
                  <a16:creationId xmlns:a16="http://schemas.microsoft.com/office/drawing/2014/main" id="{A8A55AEE-D713-C6C8-F31F-C562FC8093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5499150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BF51A7E5-FC37-8669-BE3E-7BD28E626DA1}"/>
                </a:ext>
              </a:extLst>
            </xdr:cNvPr>
            <xdr:cNvSpPr txBox="1"/>
          </xdr:nvSpPr>
          <xdr:spPr>
            <a:xfrm>
              <a:off x="5419725" y="2209800"/>
              <a:ext cx="963483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Dashboard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A7F230ED-8453-956D-31F3-7D2F5A6B7817}"/>
              </a:ext>
            </a:extLst>
          </xdr:cNvPr>
          <xdr:cNvGrpSpPr/>
        </xdr:nvGrpSpPr>
        <xdr:grpSpPr>
          <a:xfrm>
            <a:off x="8349225" y="107466"/>
            <a:ext cx="893790" cy="928856"/>
            <a:chOff x="6753225" y="1545431"/>
            <a:chExt cx="768300" cy="955995"/>
          </a:xfrm>
        </xdr:grpSpPr>
        <xdr:pic>
          <xdr:nvPicPr>
            <xdr:cNvPr id="10" name="Gráfico 9" descr="Engrenagens com preenchimento sólido">
              <a:extLst>
                <a:ext uri="{FF2B5EF4-FFF2-40B4-BE49-F238E27FC236}">
                  <a16:creationId xmlns:a16="http://schemas.microsoft.com/office/drawing/2014/main" id="{B1102F1E-5E21-49B9-9225-47224AFFAEA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769125" y="15454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13EDF4E-9CC0-F109-D0E9-5214B21DDD01}"/>
                </a:ext>
              </a:extLst>
            </xdr:cNvPr>
            <xdr:cNvSpPr txBox="1"/>
          </xdr:nvSpPr>
          <xdr:spPr>
            <a:xfrm>
              <a:off x="6753225" y="2238375"/>
              <a:ext cx="680977" cy="263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Backend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C9E459C8-7399-AFE9-F7A2-C9DDEAEABB1A}"/>
              </a:ext>
            </a:extLst>
          </xdr:cNvPr>
          <xdr:cNvGrpSpPr/>
        </xdr:nvGrpSpPr>
        <xdr:grpSpPr>
          <a:xfrm>
            <a:off x="9715500" y="83343"/>
            <a:ext cx="1046697" cy="977102"/>
            <a:chOff x="8372475" y="1507331"/>
            <a:chExt cx="1046697" cy="977102"/>
          </a:xfrm>
        </xdr:grpSpPr>
        <xdr:pic>
          <xdr:nvPicPr>
            <xdr:cNvPr id="8" name="Gráfico 7" descr="Ajuda com preenchimento sólido">
              <a:extLst>
                <a:ext uri="{FF2B5EF4-FFF2-40B4-BE49-F238E27FC236}">
                  <a16:creationId xmlns:a16="http://schemas.microsoft.com/office/drawing/2014/main" id="{926E644E-6109-EB61-3ADE-497C6C769C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8477250" y="1507331"/>
              <a:ext cx="752400" cy="752400"/>
            </a:xfrm>
            <a:prstGeom prst="rect">
              <a:avLst/>
            </a:prstGeom>
          </xdr:spPr>
        </xdr:pic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28D3E008-E1EC-EFA6-FA8C-EBB09B75ADE9}"/>
                </a:ext>
              </a:extLst>
            </xdr:cNvPr>
            <xdr:cNvSpPr txBox="1"/>
          </xdr:nvSpPr>
          <xdr:spPr>
            <a:xfrm>
              <a:off x="8372475" y="2228850"/>
              <a:ext cx="1046697" cy="255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1">
                  <a:solidFill>
                    <a:srgbClr val="0042BB"/>
                  </a:solidFill>
                  <a:latin typeface="Arial Rounded MT Bold" panose="020F0704030504030204" pitchFamily="34" charset="0"/>
                </a:rPr>
                <a:t>Informações</a:t>
              </a:r>
            </a:p>
          </xdr:txBody>
        </xdr:sp>
      </xdr:grpSp>
    </xdr:grpSp>
    <xdr:clientData/>
  </xdr:twoCellAnchor>
  <xdr:twoCellAnchor editAs="absolute">
    <xdr:from>
      <xdr:col>15</xdr:col>
      <xdr:colOff>523875</xdr:colOff>
      <xdr:row>0</xdr:row>
      <xdr:rowOff>123825</xdr:rowOff>
    </xdr:from>
    <xdr:to>
      <xdr:col>17</xdr:col>
      <xdr:colOff>390525</xdr:colOff>
      <xdr:row>5</xdr:row>
      <xdr:rowOff>104775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7A75881-9D5B-454B-9433-4B20EA5FB2C7}"/>
            </a:ext>
          </a:extLst>
        </xdr:cNvPr>
        <xdr:cNvSpPr/>
      </xdr:nvSpPr>
      <xdr:spPr>
        <a:xfrm>
          <a:off x="9667875" y="123825"/>
          <a:ext cx="1085850" cy="9334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0</xdr:colOff>
      <xdr:row>0</xdr:row>
      <xdr:rowOff>171450</xdr:rowOff>
    </xdr:from>
    <xdr:to>
      <xdr:col>4</xdr:col>
      <xdr:colOff>39073</xdr:colOff>
      <xdr:row>5</xdr:row>
      <xdr:rowOff>23657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7E4894D-DF57-4BEA-83B9-431EA443B950}"/>
            </a:ext>
          </a:extLst>
        </xdr:cNvPr>
        <xdr:cNvSpPr txBox="1"/>
      </xdr:nvSpPr>
      <xdr:spPr>
        <a:xfrm>
          <a:off x="0" y="171450"/>
          <a:ext cx="2477473" cy="804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Estudo de caso</a:t>
          </a:r>
          <a:b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</a:br>
          <a:r>
            <a:rPr lang="pt-BR" sz="2400">
              <a:solidFill>
                <a:srgbClr val="0042BB"/>
              </a:solidFill>
              <a:latin typeface="Arial Rounded MT Bold" panose="020F0704030504030204" pitchFamily="34" charset="0"/>
            </a:rPr>
            <a:t>Ipiranga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ick" refreshedDate="45067.607164351852" backgroundQuery="1" createdVersion="8" refreshedVersion="8" minRefreshableVersion="3" recordCount="0" supportSubquery="1" supportAdvancedDrill="1" xr:uid="{B47A3C59-32F6-4CB2-AABE-9E5E8A046D6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Tabela1].[Qual sua faixa de renda?].[Qual sua faixa de renda?]" caption="Qual sua faixa de renda?" numFmtId="0" hierarchy="5" level="1">
      <sharedItems count="5">
        <s v="Acima de R$ 8.001,00"/>
        <s v="Até R$ 2.000,00"/>
        <s v="R$ 2.001,00 - R$ 4.000,00"/>
        <s v="R$ 4.001,00 - R$ 6.000,00"/>
        <s v="R$ 6.001,00 - R$ 8.000,00"/>
      </sharedItems>
    </cacheField>
    <cacheField name="[Measures].[Contagem de Qual sua faixa de renda?]" caption="Contagem de Qual sua faixa de renda?" numFmtId="0" hierarchy="19" level="32767"/>
  </cacheFields>
  <cacheHierarchies count="25">
    <cacheHierarchy uniqueName="[Tabela1].[Carimbo de data/hora]" caption="Carimbo de data/hora" attribute="1" time="1" defaultMemberUniqueName="[Tabela1].[Carimbo de data/hora].[All]" allUniqueName="[Tabela1].[Carimbo de data/hora].[All]" dimensionUniqueName="[Tabela1]" displayFolder="" count="0" memberValueDatatype="7" unbalanced="0"/>
    <cacheHierarchy uniqueName="[Tabela1].[Endereço de e-mail]" caption="Endereço de e-mail" attribute="1" defaultMemberUniqueName="[Tabela1].[Endereço de e-mail].[All]" allUniqueName="[Tabela1].[Endereço de e-mail].[All]" dimensionUniqueName="[Tabela1]" displayFolder="" count="0" memberValueDatatype="130" unbalanced="0"/>
    <cacheHierarchy uniqueName="[Tabela1].[Qual sua idade]" caption="Qual sua idade" attribute="1" defaultMemberUniqueName="[Tabela1].[Qual sua idade].[All]" allUniqueName="[Tabela1].[Qual sua idade].[All]" dimensionUniqueName="[Tabela1]" displayFolder="" count="2" memberValueDatatype="20" unbalanced="0"/>
    <cacheHierarchy uniqueName="[Tabela1].[Qual seu gênero?]" caption="Qual seu gênero?" attribute="1" defaultMemberUniqueName="[Tabela1].[Qual seu gênero?].[All]" allUniqueName="[Tabela1].[Qual seu gênero?].[All]" dimensionUniqueName="[Tabela1]" displayFolder="" count="0" memberValueDatatype="130" unbalanced="0"/>
    <cacheHierarchy uniqueName="[Tabela1].[Qual a sua Região?]" caption="Qual a sua Região?" attribute="1" defaultMemberUniqueName="[Tabela1].[Qual a sua Região?].[All]" allUniqueName="[Tabela1].[Qual a sua Região?].[All]" dimensionUniqueName="[Tabela1]" displayFolder="" count="0" memberValueDatatype="130" unbalanced="0"/>
    <cacheHierarchy uniqueName="[Tabela1].[Qual sua faixa de renda?]" caption="Qual sua faixa de renda?" attribute="1" defaultMemberUniqueName="[Tabela1].[Qual sua faixa de renda?].[All]" allUniqueName="[Tabela1].[Qual sua faixa de renda?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Com que frequência você utiliza aplicativos de descontos e vantagens em postos de gasolina?]" caption="Com que frequência você utiliza aplicativos de descontos e vantagens em postos de gasolina?" attribute="1" defaultMemberUniqueName="[Tabela1].[Com que frequência você utiliza aplicativos de descontos e vantagens em postos de gasolina?].[All]" allUniqueName="[Tabela1].[Com que frequência você utiliza aplicativos de descontos e vantagens em postos de gasolina?].[All]" dimensionUniqueName="[Tabela1]" displayFolder="" count="0" memberValueDatatype="130" unbalanced="0"/>
    <cacheHierarchy uniqueName="[Tabela1].[Qual modal você utiliza?]" caption="Qual modal você utiliza?" attribute="1" defaultMemberUniqueName="[Tabela1].[Qual modal você utiliza?].[All]" allUniqueName="[Tabela1].[Qual modal você utiliza?].[All]" dimensionUniqueName="[Tabela1]" displayFolder="" count="0" memberValueDatatype="130" unbalanced="0"/>
    <cacheHierarchy uniqueName="[Tabela1].[Quanto você estima economizar mensalmente usando aplicativos de descontos e vantagens em postos de g]" caption="Quanto você estima economizar mensalmente usando aplicativos de descontos e vantagens em postos de g" attribute="1" defaultMemberUniqueName="[Tabela1].[Quanto você estima economizar mensalmente usando aplicativos de descontos e vantagens em postos de g].[All]" allUniqueName="[Tabela1].[Quanto você estima economizar mensalmente usando aplicativos de descontos e vantagens em postos de g].[All]" dimensionUniqueName="[Tabela1]" displayFolder="" count="0" memberValueDatatype="130" unbalanced="0"/>
    <cacheHierarchy uniqueName="[Tabela1].[Quais são os principais motivos que levam você a utilizar aplicativos de descontos e vantagens em po]" caption="Quais são os principais motivos que levam você a utilizar aplicativos de descontos e vantagens em po" attribute="1" defaultMemberUniqueName="[Tabela1].[Quais são os principais motivos que levam você a utilizar aplicativos de descontos e vantagens em po].[All]" allUniqueName="[Tabela1].[Quais são os principais motivos que levam você a utilizar aplicativos de descontos e vantagens em po].[All]" dimensionUniqueName="[Tabela1]" displayFolder="" count="0" memberValueDatatype="130" unbalanced="0"/>
    <cacheHierarchy uniqueName="[Tabela1].[Como você ficou sabendo desses aplicativos de descontos e vantagens? (ex.: amigos, redes sociais, pu]" caption="Como você ficou sabendo desses aplicativos de descontos e vantagens? (ex.: amigos, redes sociais, pu" attribute="1" defaultMemberUniqueName="[Tabela1].[Como você ficou sabendo desses aplicativos de descontos e vantagens? (ex.: amigos, redes sociais, pu].[All]" allUniqueName="[Tabela1].[Como você ficou sabendo desses aplicativos de descontos e vantagens? (ex.: amigos, redes sociais, pu].[All]" dimensionUniqueName="[Tabela1]" displayFolder="" count="0" memberValueDatatype="130" unbalanced="0"/>
    <cacheHierarchy uniqueName="[Tabela1].[Quais aspectos você considera mais importantes em um aplicativo de descontos e vantagens para postos]" caption="Quais aspectos você considera mais importantes em um aplicativo de descontos e vantagens para postos" attribute="1" defaultMemberUniqueName="[Tabela1].[Quais aspectos você considera mais importantes em um aplicativo de descontos e vantagens para postos].[All]" allUniqueName="[Tabela1].[Quais aspectos você considera mais importantes em um aplicativo de descontos e vantagens para postos].[All]" dimensionUniqueName="[Tabela1]" displayFolder="" count="0" memberValueDatatype="130" unbalanced="0"/>
    <cacheHierarchy uniqueName="[Tabela1].[Com base em sua experiência, quais melhorias você gostaria de ver nos aplicativos de descontos e van]" caption="Com base em sua experiência, quais melhorias você gostaria de ver nos aplicativos de descontos e van" attribute="1" defaultMemberUniqueName="[Tabela1].[Com base em sua experiência, quais melhorias você gostaria de ver nos aplicativos de descontos e van].[All]" allUniqueName="[Tabela1].[Com base em sua experiência, quais melhorias você gostaria de ver nos aplicativos de descontos e van].[All]" dimensionUniqueName="[Tabela1]" displayFolder="" count="0" memberValueDatatype="130" unbalanced="0"/>
    <cacheHierarchy uniqueName="[Tabela1].[Você já teve algum problema ou dificuldade ao utilizar aplicativos de descontos e vantagens em posto]" caption="Você já teve algum problema ou dificuldade ao utilizar aplicativos de descontos e vantagens em posto" attribute="1" defaultMemberUniqueName="[Tabela1].[Você já teve algum problema ou dificuldade ao utilizar aplicativos de descontos e vantagens em posto].[All]" allUniqueName="[Tabela1].[Você já teve algum problema ou dificuldade ao utilizar aplicativos de descontos e vantagens em posto].[All]" dimensionUniqueName="[Tabela1]" displayFolder="" count="0" memberValueDatatype="130" unbalanced="0"/>
    <cacheHierarchy uniqueName="[Tabela1].[O que você acredita que um aplicativo de descontos e vantagens deveria ter para que você considerass]" caption="O que você acredita que um aplicativo de descontos e vantagens deveria ter para que você considerass" attribute="1" defaultMemberUniqueName="[Tabela1].[O que você acredita que um aplicativo de descontos e vantagens deveria ter para que você considerass].[All]" allUniqueName="[Tabela1].[O que você acredita que um aplicativo de descontos e vantagens deveria ter para que você considerass].[All]" dimensionUniqueName="[Tabela1]" displayFolder="" count="0" memberValueDatatype="130" unbalanced="0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Qual sua idade]" caption="Soma de Qual sua idade" measure="1" displayFolder="" measureGroup="Tabela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Qual sua idade]" caption="Contagem de Qual sua idade" measure="1" displayFolder="" measureGroup="Tabela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Qual sua faixa de renda?]" caption="Contagem de Qual sua faixa de renda?" measure="1" displayFolder="" measureGroup="Tabela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om que frequência você utiliza aplicativos de descontos e vantagens em postos de gasoli]" caption="Contagem de Com que frequência você utiliza aplicativos de descontos e vantagens em postos de gasoli" measure="1" displayFolder="" measureGroup="Tabela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Idosos]" caption="Idos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>
            <x14:setLevels count="1">
              <x14:setLevel hierarchy="2"/>
            </x14:setLevels>
          </x14:cacheHierarchy>
        </ext>
      </extLst>
    </cacheHierarchy>
    <cacheHierarchy uniqueName="[Adulltos]" caption="Adullt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>
            <x14:setLevels count="1">
              <x14:setLevel hierarchy="2"/>
            </x14:setLevels>
          </x14:cacheHierarchy>
        </ext>
      </extLst>
    </cacheHierarchy>
    <cacheHierarchy uniqueName="[Jovens]" caption="Jovens" set="1" parentSet="2" displayFolder="" count="0" unbalanced="0" unbalancedGroup="0">
      <extLst>
        <ext xmlns:x14="http://schemas.microsoft.com/office/spreadsheetml/2009/9/main" uri="{8CF416AD-EC4C-4aba-99F5-12A058AE0983}">
          <x14:cacheHierarchy hierarchizeDistinct="0">
            <x14:setLevels count="1">
              <x14:setLevel hierarchy="2"/>
            </x14:setLevels>
          </x14:cacheHierarchy>
        </ext>
      </extLst>
    </cacheHierarchy>
    <cacheHierarchy uniqueName="[Jovens Adultos]" caption="Jovens Adult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>
            <x14:setLevels count="1">
              <x14:setLevel hierarchy="2"/>
            </x14:setLevels>
          </x14:cacheHierarchy>
        </ext>
      </extLst>
    </cacheHierarchy>
  </cacheHierarchies>
  <kpis count="0"/>
  <calculatedMembers count="4">
    <calculatedMember name="[Jovens]" mdx="{([Tabela1].[Qual sua idade].&amp;[18]),([Tabela1].[Qual sua idade].&amp;[19])}" set="1">
      <extLst>
        <ext xmlns:x14="http://schemas.microsoft.com/office/spreadsheetml/2009/9/main" uri="{0C70D0D5-359C-4a49-802D-23BBF952B5CE}">
          <x14:calculatedMember hierarchizeDistinct="0">
            <x14:tupleSet rowCount="2">
              <x14:headers>
                <x14:header uniqueName="[Tabela1].[Qual sua idade].[Qual sua idade]" hierarchyName="[Tabela1].[Qual sua idade]"/>
              </x14:headers>
              <x14:rows>
                <x14:row>
                  <x14:rowItem u="[Tabela1].[Qual sua idade].&amp;[18]" d="18"/>
                </x14:row>
                <x14:row>
                  <x14:rowItem u="[Tabela1].[Qual sua idade].&amp;[19]" d="19"/>
                </x14:row>
              </x14:rows>
            </x14:tupleSet>
          </x14:calculatedMember>
        </ext>
      </extLst>
    </calculatedMember>
    <calculatedMember name="[Jovens Adultos]" mdx="{([Tabela1].[Qual sua idade].&amp;[23]),([Tabela1].[Qual sua idade].&amp;[24]),([Tabela1].[Qual sua idade].&amp;[25]),([Tabela1].[Qual sua idade].&amp;[27]),([Tabela1].[Qual sua idade].&amp;[28]),([Tabela1].[Qual sua idade].&amp;[30])}" set="1">
      <extLst>
        <ext xmlns:x14="http://schemas.microsoft.com/office/spreadsheetml/2009/9/main" uri="{0C70D0D5-359C-4a49-802D-23BBF952B5CE}">
          <x14:calculatedMember flattenHierarchies="0"/>
        </ext>
      </extLst>
    </calculatedMember>
    <calculatedMember name="[Adulltos]" mdx="{([Tabela1].[Qual sua idade].&amp;[31]),([Tabela1].[Qual sua idade].&amp;[32]),([Tabela1].[Qual sua idade].&amp;[33]),([Tabela1].[Qual sua idade].&amp;[39]),([Tabela1].[Qual sua idade].&amp;[40]),([Tabela1].[Qual sua idade].&amp;[43]),([Tabela1].[Qual sua idade].&amp;[44]),([Tabela1].[Qual sua idade].&amp;[45]),([Tabela1].[Qual sua idade].&amp;[49]),([Tabela1].[Qual sua idade].&amp;[50]),([Tabela1].[Qual sua idade].&amp;[51]),([Tabela1].[Qual sua idade].&amp;[53]),([Tabela1].[Qual sua idade].&amp;[55]),([Tabela1].[Qual sua idade].&amp;[57]),([Tabela1].[Qual sua idade].&amp;[58])}" set="1">
      <extLst>
        <ext xmlns:x14="http://schemas.microsoft.com/office/spreadsheetml/2009/9/main" uri="{0C70D0D5-359C-4a49-802D-23BBF952B5CE}">
          <x14:calculatedMember flattenHierarchies="0" dynamicSet="1"/>
        </ext>
      </extLst>
    </calculatedMember>
    <calculatedMember name="[Idosos]" mdx="{([Tabela1].[Qual sua idade].&amp;[62]),([Tabela1].[Qual sua idade].&amp;[63]),([Tabela1].[Qual sua idade].&amp;[64]),([Tabela1].[Qual sua idade].&amp;[68])}" set="1">
      <extLst>
        <ext xmlns:x14="http://schemas.microsoft.com/office/spreadsheetml/2009/9/main" uri="{0C70D0D5-359C-4a49-802D-23BBF952B5CE}">
          <x14:calculatedMember flattenHierarchies="0" dynamicSet="1"/>
        </ext>
      </extLst>
    </calculatedMember>
  </calculatedMembers>
  <dimensions count="2">
    <dimension measure="1" name="Measures" uniqueName="[Measures]" caption="Measures"/>
    <dimension name="Tabela1" uniqueName="[Tabela1]" caption="Tabela1"/>
  </dimensions>
  <measureGroups count="1">
    <measureGroup name="Tabela1" caption="Tabela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86344194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ick" refreshedDate="45067.621135995367" backgroundQuery="1" createdVersion="8" refreshedVersion="8" minRefreshableVersion="3" recordCount="0" supportSubquery="1" supportAdvancedDrill="1" xr:uid="{06B33BF2-2D7A-4587-B1B7-C98A30AA03B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Contagem de Qual sua idade]" caption="Contagem de Qual sua idade" numFmtId="0" hierarchy="18" level="32767"/>
    <cacheField name="[Tabela1].[Qual sua idade].[Qual sua idade]" caption="Qual sua idade" numFmtId="0" hierarchy="2" level="1">
      <sharedItems count="4">
        <s v="Entre 18 e 21 anos"/>
        <s v="Entre 22 e 30 anos"/>
        <s v="Entre 31 e 59 anos"/>
        <s v="Maior que 60 anos"/>
      </sharedItems>
    </cacheField>
    <cacheField name="[Tabela1].[Qual seu gênero?].[Qual seu gênero?]" caption="Qual seu gênero?" numFmtId="0" hierarchy="3" level="1">
      <sharedItems count="2">
        <s v="Feminino"/>
        <s v="Masculino"/>
      </sharedItems>
    </cacheField>
  </cacheFields>
  <cacheHierarchies count="25">
    <cacheHierarchy uniqueName="[Tabela1].[Carimbo de data/hora]" caption="Carimbo de data/hora" attribute="1" time="1" defaultMemberUniqueName="[Tabela1].[Carimbo de data/hora].[All]" allUniqueName="[Tabela1].[Carimbo de data/hora].[All]" dimensionUniqueName="[Tabela1]" displayFolder="" count="0" memberValueDatatype="7" unbalanced="0"/>
    <cacheHierarchy uniqueName="[Tabela1].[Endereço de e-mail]" caption="Endereço de e-mail" attribute="1" defaultMemberUniqueName="[Tabela1].[Endereço de e-mail].[All]" allUniqueName="[Tabela1].[Endereço de e-mail].[All]" dimensionUniqueName="[Tabela1]" displayFolder="" count="0" memberValueDatatype="130" unbalanced="0"/>
    <cacheHierarchy uniqueName="[Tabela1].[Qual sua idade]" caption="Qual sua idade" attribute="1" defaultMemberUniqueName="[Tabela1].[Qual sua idade].[All]" allUniqueName="[Tabela1].[Qual sua idade].[All]" dimensionUniqueName="[Tabela1]" displayFolder="" count="2" memberValueDatatype="20" unbalanced="0">
      <fieldsUsage count="2">
        <fieldUsage x="-1"/>
        <fieldUsage x="1"/>
      </fieldsUsage>
    </cacheHierarchy>
    <cacheHierarchy uniqueName="[Tabela1].[Qual seu gênero?]" caption="Qual seu gênero?" attribute="1" defaultMemberUniqueName="[Tabela1].[Qual seu gênero?].[All]" allUniqueName="[Tabela1].[Qual seu gênero?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Qual a sua Região?]" caption="Qual a sua Região?" attribute="1" defaultMemberUniqueName="[Tabela1].[Qual a sua Região?].[All]" allUniqueName="[Tabela1].[Qual a sua Região?].[All]" dimensionUniqueName="[Tabela1]" displayFolder="" count="0" memberValueDatatype="130" unbalanced="0"/>
    <cacheHierarchy uniqueName="[Tabela1].[Qual sua faixa de renda?]" caption="Qual sua faixa de renda?" attribute="1" defaultMemberUniqueName="[Tabela1].[Qual sua faixa de renda?].[All]" allUniqueName="[Tabela1].[Qual sua faixa de renda?].[All]" dimensionUniqueName="[Tabela1]" displayFolder="" count="0" memberValueDatatype="130" unbalanced="0"/>
    <cacheHierarchy uniqueName="[Tabela1].[Com que frequência você utiliza aplicativos de descontos e vantagens em postos de gasolina?]" caption="Com que frequência você utiliza aplicativos de descontos e vantagens em postos de gasolina?" attribute="1" defaultMemberUniqueName="[Tabela1].[Com que frequência você utiliza aplicativos de descontos e vantagens em postos de gasolina?].[All]" allUniqueName="[Tabela1].[Com que frequência você utiliza aplicativos de descontos e vantagens em postos de gasolina?].[All]" dimensionUniqueName="[Tabela1]" displayFolder="" count="0" memberValueDatatype="130" unbalanced="0"/>
    <cacheHierarchy uniqueName="[Tabela1].[Qual modal você utiliza?]" caption="Qual modal você utiliza?" attribute="1" defaultMemberUniqueName="[Tabela1].[Qual modal você utiliza?].[All]" allUniqueName="[Tabela1].[Qual modal você utiliza?].[All]" dimensionUniqueName="[Tabela1]" displayFolder="" count="0" memberValueDatatype="130" unbalanced="0"/>
    <cacheHierarchy uniqueName="[Tabela1].[Quanto você estima economizar mensalmente usando aplicativos de descontos e vantagens em postos de g]" caption="Quanto você estima economizar mensalmente usando aplicativos de descontos e vantagens em postos de g" attribute="1" defaultMemberUniqueName="[Tabela1].[Quanto você estima economizar mensalmente usando aplicativos de descontos e vantagens em postos de g].[All]" allUniqueName="[Tabela1].[Quanto você estima economizar mensalmente usando aplicativos de descontos e vantagens em postos de g].[All]" dimensionUniqueName="[Tabela1]" displayFolder="" count="0" memberValueDatatype="130" unbalanced="0"/>
    <cacheHierarchy uniqueName="[Tabela1].[Quais são os principais motivos que levam você a utilizar aplicativos de descontos e vantagens em po]" caption="Quais são os principais motivos que levam você a utilizar aplicativos de descontos e vantagens em po" attribute="1" defaultMemberUniqueName="[Tabela1].[Quais são os principais motivos que levam você a utilizar aplicativos de descontos e vantagens em po].[All]" allUniqueName="[Tabela1].[Quais são os principais motivos que levam você a utilizar aplicativos de descontos e vantagens em po].[All]" dimensionUniqueName="[Tabela1]" displayFolder="" count="0" memberValueDatatype="130" unbalanced="0"/>
    <cacheHierarchy uniqueName="[Tabela1].[Como você ficou sabendo desses aplicativos de descontos e vantagens? (ex.: amigos, redes sociais, pu]" caption="Como você ficou sabendo desses aplicativos de descontos e vantagens? (ex.: amigos, redes sociais, pu" attribute="1" defaultMemberUniqueName="[Tabela1].[Como você ficou sabendo desses aplicativos de descontos e vantagens? (ex.: amigos, redes sociais, pu].[All]" allUniqueName="[Tabela1].[Como você ficou sabendo desses aplicativos de descontos e vantagens? (ex.: amigos, redes sociais, pu].[All]" dimensionUniqueName="[Tabela1]" displayFolder="" count="0" memberValueDatatype="130" unbalanced="0"/>
    <cacheHierarchy uniqueName="[Tabela1].[Quais aspectos você considera mais importantes em um aplicativo de descontos e vantagens para postos]" caption="Quais aspectos você considera mais importantes em um aplicativo de descontos e vantagens para postos" attribute="1" defaultMemberUniqueName="[Tabela1].[Quais aspectos você considera mais importantes em um aplicativo de descontos e vantagens para postos].[All]" allUniqueName="[Tabela1].[Quais aspectos você considera mais importantes em um aplicativo de descontos e vantagens para postos].[All]" dimensionUniqueName="[Tabela1]" displayFolder="" count="0" memberValueDatatype="130" unbalanced="0"/>
    <cacheHierarchy uniqueName="[Tabela1].[Com base em sua experiência, quais melhorias você gostaria de ver nos aplicativos de descontos e van]" caption="Com base em sua experiência, quais melhorias você gostaria de ver nos aplicativos de descontos e van" attribute="1" defaultMemberUniqueName="[Tabela1].[Com base em sua experiência, quais melhorias você gostaria de ver nos aplicativos de descontos e van].[All]" allUniqueName="[Tabela1].[Com base em sua experiência, quais melhorias você gostaria de ver nos aplicativos de descontos e van].[All]" dimensionUniqueName="[Tabela1]" displayFolder="" count="0" memberValueDatatype="130" unbalanced="0"/>
    <cacheHierarchy uniqueName="[Tabela1].[Você já teve algum problema ou dificuldade ao utilizar aplicativos de descontos e vantagens em posto]" caption="Você já teve algum problema ou dificuldade ao utilizar aplicativos de descontos e vantagens em posto" attribute="1" defaultMemberUniqueName="[Tabela1].[Você já teve algum problema ou dificuldade ao utilizar aplicativos de descontos e vantagens em posto].[All]" allUniqueName="[Tabela1].[Você já teve algum problema ou dificuldade ao utilizar aplicativos de descontos e vantagens em posto].[All]" dimensionUniqueName="[Tabela1]" displayFolder="" count="0" memberValueDatatype="130" unbalanced="0"/>
    <cacheHierarchy uniqueName="[Tabela1].[O que você acredita que um aplicativo de descontos e vantagens deveria ter para que você considerass]" caption="O que você acredita que um aplicativo de descontos e vantagens deveria ter para que você considerass" attribute="1" defaultMemberUniqueName="[Tabela1].[O que você acredita que um aplicativo de descontos e vantagens deveria ter para que você considerass].[All]" allUniqueName="[Tabela1].[O que você acredita que um aplicativo de descontos e vantagens deveria ter para que você considerass].[All]" dimensionUniqueName="[Tabela1]" displayFolder="" count="0" memberValueDatatype="130" unbalanced="0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Qual sua idade]" caption="Soma de Qual sua idade" measure="1" displayFolder="" measureGroup="Tabela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Qual sua idade]" caption="Contagem de Qual sua idade" measure="1" displayFolder="" measureGroup="Tabela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Qual sua faixa de renda?]" caption="Contagem de Qual sua faixa de renda?" measure="1" displayFolder="" measureGroup="Tabela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om que frequência você utiliza aplicativos de descontos e vantagens em postos de gasoli]" caption="Contagem de Com que frequência você utiliza aplicativos de descontos e vantagens em postos de gasoli" measure="1" displayFolder="" measureGroup="Tabela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Idosos]" caption="Idos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/>
        </ext>
      </extLst>
    </cacheHierarchy>
    <cacheHierarchy uniqueName="[Adulltos]" caption="Adullt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>
            <x14:setLevels count="1">
              <x14:setLevel hierarchy="2"/>
            </x14:setLevels>
          </x14:cacheHierarchy>
        </ext>
      </extLst>
    </cacheHierarchy>
    <cacheHierarchy uniqueName="[Jovens]" caption="Jovens" set="1" parentSet="2" displayFolder="" count="0" unbalanced="0" unbalancedGroup="0">
      <extLst>
        <ext xmlns:x14="http://schemas.microsoft.com/office/spreadsheetml/2009/9/main" uri="{8CF416AD-EC4C-4aba-99F5-12A058AE0983}">
          <x14:cacheHierarchy hierarchizeDistinct="0">
            <x14:setLevels count="1">
              <x14:setLevel hierarchy="2"/>
            </x14:setLevels>
          </x14:cacheHierarchy>
        </ext>
      </extLst>
    </cacheHierarchy>
    <cacheHierarchy uniqueName="[Jovens Adultos]" caption="Jovens Adult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/>
        </ext>
      </extLst>
    </cacheHierarchy>
  </cacheHierarchies>
  <kpis count="0"/>
  <calculatedMembers count="4">
    <calculatedMember name="[Jovens]" mdx="{([Tabela1].[Qual sua idade].&amp;[18]),([Tabela1].[Qual sua idade].&amp;[19])}" set="1">
      <extLst>
        <ext xmlns:x14="http://schemas.microsoft.com/office/spreadsheetml/2009/9/main" uri="{0C70D0D5-359C-4a49-802D-23BBF952B5CE}">
          <x14:calculatedMember hierarchizeDistinct="0">
            <x14:tupleSet rowCount="2">
              <x14:headers>
                <x14:header uniqueName="[Tabela1].[Qual sua idade].[Qual sua idade]" hierarchyName="[Tabela1].[Qual sua idade]"/>
              </x14:headers>
              <x14:rows>
                <x14:row>
                  <x14:rowItem u="[Tabela1].[Qual sua idade].&amp;[18]" d="18"/>
                </x14:row>
                <x14:row>
                  <x14:rowItem u="[Tabela1].[Qual sua idade].&amp;[19]" d="19"/>
                </x14:row>
              </x14:rows>
            </x14:tupleSet>
          </x14:calculatedMember>
        </ext>
      </extLst>
    </calculatedMember>
    <calculatedMember name="[Jovens Adultos]" mdx="{([Tabela1].[Qual sua idade].&amp;[23]),([Tabela1].[Qual sua idade].&amp;[24]),([Tabela1].[Qual sua idade].&amp;[25]),([Tabela1].[Qual sua idade].&amp;[27]),([Tabela1].[Qual sua idade].&amp;[28]),([Tabela1].[Qual sua idade].&amp;[30])}" set="1">
      <extLst>
        <ext xmlns:x14="http://schemas.microsoft.com/office/spreadsheetml/2009/9/main" uri="{0C70D0D5-359C-4a49-802D-23BBF952B5CE}">
          <x14:calculatedMember flattenHierarchies="0"/>
        </ext>
      </extLst>
    </calculatedMember>
    <calculatedMember name="[Adulltos]" mdx="{([Tabela1].[Qual sua idade].&amp;[31]),([Tabela1].[Qual sua idade].&amp;[32]),([Tabela1].[Qual sua idade].&amp;[33]),([Tabela1].[Qual sua idade].&amp;[39]),([Tabela1].[Qual sua idade].&amp;[40]),([Tabela1].[Qual sua idade].&amp;[43]),([Tabela1].[Qual sua idade].&amp;[44]),([Tabela1].[Qual sua idade].&amp;[45]),([Tabela1].[Qual sua idade].&amp;[49]),([Tabela1].[Qual sua idade].&amp;[50]),([Tabela1].[Qual sua idade].&amp;[51]),([Tabela1].[Qual sua idade].&amp;[53]),([Tabela1].[Qual sua idade].&amp;[55]),([Tabela1].[Qual sua idade].&amp;[57]),([Tabela1].[Qual sua idade].&amp;[58])}" set="1">
      <extLst>
        <ext xmlns:x14="http://schemas.microsoft.com/office/spreadsheetml/2009/9/main" uri="{0C70D0D5-359C-4a49-802D-23BBF952B5CE}">
          <x14:calculatedMember flattenHierarchies="0" dynamicSet="1"/>
        </ext>
      </extLst>
    </calculatedMember>
    <calculatedMember name="[Idosos]" mdx="{([Tabela1].[Qual sua idade].&amp;[62]),([Tabela1].[Qual sua idade].&amp;[63]),([Tabela1].[Qual sua idade].&amp;[64]),([Tabela1].[Qual sua idade].&amp;[68])}" set="1">
      <extLst>
        <ext xmlns:x14="http://schemas.microsoft.com/office/spreadsheetml/2009/9/main" uri="{0C70D0D5-359C-4a49-802D-23BBF952B5CE}">
          <x14:calculatedMember flattenHierarchies="0" dynamicSet="1"/>
        </ext>
      </extLst>
    </calculatedMember>
  </calculatedMembers>
  <dimensions count="2">
    <dimension measure="1" name="Measures" uniqueName="[Measures]" caption="Measures"/>
    <dimension name="Tabela1" uniqueName="[Tabela1]" caption="Tabela1"/>
  </dimensions>
  <measureGroups count="1">
    <measureGroup name="Tabela1" caption="Tabela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34907027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ick" refreshedDate="45067.666542939813" backgroundQuery="1" createdVersion="8" refreshedVersion="8" minRefreshableVersion="3" recordCount="0" supportSubquery="1" supportAdvancedDrill="1" xr:uid="{2587AECC-8561-47F1-B570-CCC30961D80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Tabela1].[Com que frequência você utiliza aplicativos de descontos e vantagens em postos de gasolina?].[Com que frequência você utiliza aplicativos de descontos e vantagens em postos de gasolina?]" caption="Com que frequência você utiliza aplicativos de descontos e vantagens em postos de gasolina?" numFmtId="0" hierarchy="6" level="1">
      <sharedItems count="4">
        <s v="Mensalmente"/>
        <s v="Não utilizo"/>
        <s v="Quinzenalmente"/>
        <s v="Semanalmente"/>
      </sharedItems>
    </cacheField>
    <cacheField name="[Measures].[Contagem de Com que frequência você utiliza aplicativos de descontos e vantagens em postos de gasoli]" caption="Contagem de Com que frequência você utiliza aplicativos de descontos e vantagens em postos de gasoli" numFmtId="0" hierarchy="20" level="32767"/>
  </cacheFields>
  <cacheHierarchies count="25">
    <cacheHierarchy uniqueName="[Tabela1].[Carimbo de data/hora]" caption="Carimbo de data/hora" attribute="1" time="1" defaultMemberUniqueName="[Tabela1].[Carimbo de data/hora].[All]" allUniqueName="[Tabela1].[Carimbo de data/hora].[All]" dimensionUniqueName="[Tabela1]" displayFolder="" count="0" memberValueDatatype="7" unbalanced="0"/>
    <cacheHierarchy uniqueName="[Tabela1].[Endereço de e-mail]" caption="Endereço de e-mail" attribute="1" defaultMemberUniqueName="[Tabela1].[Endereço de e-mail].[All]" allUniqueName="[Tabela1].[Endereço de e-mail].[All]" dimensionUniqueName="[Tabela1]" displayFolder="" count="0" memberValueDatatype="130" unbalanced="0"/>
    <cacheHierarchy uniqueName="[Tabela1].[Qual sua idade]" caption="Qual sua idade" attribute="1" defaultMemberUniqueName="[Tabela1].[Qual sua idade].[All]" allUniqueName="[Tabela1].[Qual sua idade].[All]" dimensionUniqueName="[Tabela1]" displayFolder="" count="0" memberValueDatatype="20" unbalanced="0"/>
    <cacheHierarchy uniqueName="[Tabela1].[Qual seu gênero?]" caption="Qual seu gênero?" attribute="1" defaultMemberUniqueName="[Tabela1].[Qual seu gênero?].[All]" allUniqueName="[Tabela1].[Qual seu gênero?].[All]" dimensionUniqueName="[Tabela1]" displayFolder="" count="0" memberValueDatatype="130" unbalanced="0"/>
    <cacheHierarchy uniqueName="[Tabela1].[Qual a sua Região?]" caption="Qual a sua Região?" attribute="1" defaultMemberUniqueName="[Tabela1].[Qual a sua Região?].[All]" allUniqueName="[Tabela1].[Qual a sua Região?].[All]" dimensionUniqueName="[Tabela1]" displayFolder="" count="0" memberValueDatatype="130" unbalanced="0"/>
    <cacheHierarchy uniqueName="[Tabela1].[Qual sua faixa de renda?]" caption="Qual sua faixa de renda?" attribute="1" defaultMemberUniqueName="[Tabela1].[Qual sua faixa de renda?].[All]" allUniqueName="[Tabela1].[Qual sua faixa de renda?].[All]" dimensionUniqueName="[Tabela1]" displayFolder="" count="0" memberValueDatatype="130" unbalanced="0"/>
    <cacheHierarchy uniqueName="[Tabela1].[Com que frequência você utiliza aplicativos de descontos e vantagens em postos de gasolina?]" caption="Com que frequência você utiliza aplicativos de descontos e vantagens em postos de gasolina?" attribute="1" defaultMemberUniqueName="[Tabela1].[Com que frequência você utiliza aplicativos de descontos e vantagens em postos de gasolina?].[All]" allUniqueName="[Tabela1].[Com que frequência você utiliza aplicativos de descontos e vantagens em postos de gasolina?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Qual modal você utiliza?]" caption="Qual modal você utiliza?" attribute="1" defaultMemberUniqueName="[Tabela1].[Qual modal você utiliza?].[All]" allUniqueName="[Tabela1].[Qual modal você utiliza?].[All]" dimensionUniqueName="[Tabela1]" displayFolder="" count="0" memberValueDatatype="130" unbalanced="0"/>
    <cacheHierarchy uniqueName="[Tabela1].[Quanto você estima economizar mensalmente usando aplicativos de descontos e vantagens em postos de g]" caption="Quanto você estima economizar mensalmente usando aplicativos de descontos e vantagens em postos de g" attribute="1" defaultMemberUniqueName="[Tabela1].[Quanto você estima economizar mensalmente usando aplicativos de descontos e vantagens em postos de g].[All]" allUniqueName="[Tabela1].[Quanto você estima economizar mensalmente usando aplicativos de descontos e vantagens em postos de g].[All]" dimensionUniqueName="[Tabela1]" displayFolder="" count="0" memberValueDatatype="130" unbalanced="0"/>
    <cacheHierarchy uniqueName="[Tabela1].[Quais são os principais motivos que levam você a utilizar aplicativos de descontos e vantagens em po]" caption="Quais são os principais motivos que levam você a utilizar aplicativos de descontos e vantagens em po" attribute="1" defaultMemberUniqueName="[Tabela1].[Quais são os principais motivos que levam você a utilizar aplicativos de descontos e vantagens em po].[All]" allUniqueName="[Tabela1].[Quais são os principais motivos que levam você a utilizar aplicativos de descontos e vantagens em po].[All]" dimensionUniqueName="[Tabela1]" displayFolder="" count="0" memberValueDatatype="130" unbalanced="0"/>
    <cacheHierarchy uniqueName="[Tabela1].[Como você ficou sabendo desses aplicativos de descontos e vantagens? (ex.: amigos, redes sociais, pu]" caption="Como você ficou sabendo desses aplicativos de descontos e vantagens? (ex.: amigos, redes sociais, pu" attribute="1" defaultMemberUniqueName="[Tabela1].[Como você ficou sabendo desses aplicativos de descontos e vantagens? (ex.: amigos, redes sociais, pu].[All]" allUniqueName="[Tabela1].[Como você ficou sabendo desses aplicativos de descontos e vantagens? (ex.: amigos, redes sociais, pu].[All]" dimensionUniqueName="[Tabela1]" displayFolder="" count="0" memberValueDatatype="130" unbalanced="0"/>
    <cacheHierarchy uniqueName="[Tabela1].[Quais aspectos você considera mais importantes em um aplicativo de descontos e vantagens para postos]" caption="Quais aspectos você considera mais importantes em um aplicativo de descontos e vantagens para postos" attribute="1" defaultMemberUniqueName="[Tabela1].[Quais aspectos você considera mais importantes em um aplicativo de descontos e vantagens para postos].[All]" allUniqueName="[Tabela1].[Quais aspectos você considera mais importantes em um aplicativo de descontos e vantagens para postos].[All]" dimensionUniqueName="[Tabela1]" displayFolder="" count="0" memberValueDatatype="130" unbalanced="0"/>
    <cacheHierarchy uniqueName="[Tabela1].[Com base em sua experiência, quais melhorias você gostaria de ver nos aplicativos de descontos e van]" caption="Com base em sua experiência, quais melhorias você gostaria de ver nos aplicativos de descontos e van" attribute="1" defaultMemberUniqueName="[Tabela1].[Com base em sua experiência, quais melhorias você gostaria de ver nos aplicativos de descontos e van].[All]" allUniqueName="[Tabela1].[Com base em sua experiência, quais melhorias você gostaria de ver nos aplicativos de descontos e van].[All]" dimensionUniqueName="[Tabela1]" displayFolder="" count="0" memberValueDatatype="130" unbalanced="0"/>
    <cacheHierarchy uniqueName="[Tabela1].[Você já teve algum problema ou dificuldade ao utilizar aplicativos de descontos e vantagens em posto]" caption="Você já teve algum problema ou dificuldade ao utilizar aplicativos de descontos e vantagens em posto" attribute="1" defaultMemberUniqueName="[Tabela1].[Você já teve algum problema ou dificuldade ao utilizar aplicativos de descontos e vantagens em posto].[All]" allUniqueName="[Tabela1].[Você já teve algum problema ou dificuldade ao utilizar aplicativos de descontos e vantagens em posto].[All]" dimensionUniqueName="[Tabela1]" displayFolder="" count="0" memberValueDatatype="130" unbalanced="0"/>
    <cacheHierarchy uniqueName="[Tabela1].[O que você acredita que um aplicativo de descontos e vantagens deveria ter para que você considerass]" caption="O que você acredita que um aplicativo de descontos e vantagens deveria ter para que você considerass" attribute="1" defaultMemberUniqueName="[Tabela1].[O que você acredita que um aplicativo de descontos e vantagens deveria ter para que você considerass].[All]" allUniqueName="[Tabela1].[O que você acredita que um aplicativo de descontos e vantagens deveria ter para que você considerass].[All]" dimensionUniqueName="[Tabela1]" displayFolder="" count="0" memberValueDatatype="130" unbalanced="0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Qual sua idade]" caption="Soma de Qual sua idade" measure="1" displayFolder="" measureGroup="Tabela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Qual sua idade]" caption="Contagem de Qual sua idade" measure="1" displayFolder="" measureGroup="Tabela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Qual sua faixa de renda?]" caption="Contagem de Qual sua faixa de renda?" measure="1" displayFolder="" measureGroup="Tabela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om que frequência você utiliza aplicativos de descontos e vantagens em postos de gasoli]" caption="Contagem de Com que frequência você utiliza aplicativos de descontos e vantagens em postos de gasoli" measure="1" displayFolder="" measureGroup="Tabela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Idosos]" caption="Idos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/>
        </ext>
      </extLst>
    </cacheHierarchy>
    <cacheHierarchy uniqueName="[Adulltos]" caption="Adullt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/>
        </ext>
      </extLst>
    </cacheHierarchy>
    <cacheHierarchy uniqueName="[Jovens]" caption="Jovens" set="1" parentSet="2" displayFolder="" count="0" unbalanced="0" unbalancedGroup="0">
      <extLst>
        <ext xmlns:x14="http://schemas.microsoft.com/office/spreadsheetml/2009/9/main" uri="{8CF416AD-EC4C-4aba-99F5-12A058AE0983}">
          <x14:cacheHierarchy hierarchizeDistinct="0"/>
        </ext>
      </extLst>
    </cacheHierarchy>
    <cacheHierarchy uniqueName="[Jovens Adultos]" caption="Jovens Adultos" set="1" parentSet="2" displayFolder="" count="0" unbalanced="0" unbalancedGroup="0">
      <extLst>
        <ext xmlns:x14="http://schemas.microsoft.com/office/spreadsheetml/2009/9/main" uri="{8CF416AD-EC4C-4aba-99F5-12A058AE0983}">
          <x14:cacheHierarchy flattenHierarchies="0"/>
        </ext>
      </extLst>
    </cacheHierarchy>
  </cacheHierarchies>
  <kpis count="0"/>
  <calculatedMembers count="4">
    <calculatedMember name="[Jovens]" mdx="{([Tabela1].[Qual sua idade].&amp;[18]),([Tabela1].[Qual sua idade].&amp;[19])}" set="1">
      <extLst>
        <ext xmlns:x14="http://schemas.microsoft.com/office/spreadsheetml/2009/9/main" uri="{0C70D0D5-359C-4a49-802D-23BBF952B5CE}">
          <x14:calculatedMember hierarchizeDistinct="0">
            <x14:tupleSet rowCount="2">
              <x14:headers>
                <x14:header uniqueName="[Tabela1].[Qual sua idade].[Qual sua idade]" hierarchyName="[Tabela1].[Qual sua idade]"/>
              </x14:headers>
              <x14:rows>
                <x14:row>
                  <x14:rowItem u="[Tabela1].[Qual sua idade].&amp;[18]" d="18"/>
                </x14:row>
                <x14:row>
                  <x14:rowItem u="[Tabela1].[Qual sua idade].&amp;[19]" d="19"/>
                </x14:row>
              </x14:rows>
            </x14:tupleSet>
          </x14:calculatedMember>
        </ext>
      </extLst>
    </calculatedMember>
    <calculatedMember name="[Jovens Adultos]" mdx="{([Tabela1].[Qual sua idade].&amp;[23]),([Tabela1].[Qual sua idade].&amp;[24]),([Tabela1].[Qual sua idade].&amp;[25]),([Tabela1].[Qual sua idade].&amp;[27]),([Tabela1].[Qual sua idade].&amp;[28]),([Tabela1].[Qual sua idade].&amp;[30])}" set="1">
      <extLst>
        <ext xmlns:x14="http://schemas.microsoft.com/office/spreadsheetml/2009/9/main" uri="{0C70D0D5-359C-4a49-802D-23BBF952B5CE}">
          <x14:calculatedMember flattenHierarchies="0"/>
        </ext>
      </extLst>
    </calculatedMember>
    <calculatedMember name="[Adulltos]" mdx="{([Tabela1].[Qual sua idade].&amp;[31]),([Tabela1].[Qual sua idade].&amp;[32]),([Tabela1].[Qual sua idade].&amp;[33]),([Tabela1].[Qual sua idade].&amp;[39]),([Tabela1].[Qual sua idade].&amp;[40]),([Tabela1].[Qual sua idade].&amp;[43]),([Tabela1].[Qual sua idade].&amp;[44]),([Tabela1].[Qual sua idade].&amp;[45]),([Tabela1].[Qual sua idade].&amp;[49]),([Tabela1].[Qual sua idade].&amp;[50]),([Tabela1].[Qual sua idade].&amp;[51]),([Tabela1].[Qual sua idade].&amp;[53]),([Tabela1].[Qual sua idade].&amp;[55]),([Tabela1].[Qual sua idade].&amp;[57]),([Tabela1].[Qual sua idade].&amp;[58])}" set="1">
      <extLst>
        <ext xmlns:x14="http://schemas.microsoft.com/office/spreadsheetml/2009/9/main" uri="{0C70D0D5-359C-4a49-802D-23BBF952B5CE}">
          <x14:calculatedMember flattenHierarchies="0" dynamicSet="1"/>
        </ext>
      </extLst>
    </calculatedMember>
    <calculatedMember name="[Idosos]" mdx="{([Tabela1].[Qual sua idade].&amp;[62]),([Tabela1].[Qual sua idade].&amp;[63]),([Tabela1].[Qual sua idade].&amp;[64]),([Tabela1].[Qual sua idade].&amp;[68])}" set="1">
      <extLst>
        <ext xmlns:x14="http://schemas.microsoft.com/office/spreadsheetml/2009/9/main" uri="{0C70D0D5-359C-4a49-802D-23BBF952B5CE}">
          <x14:calculatedMember flattenHierarchies="0" dynamicSet="1"/>
        </ext>
      </extLst>
    </calculatedMember>
  </calculatedMembers>
  <dimensions count="2">
    <dimension measure="1" name="Measures" uniqueName="[Measures]" caption="Measures"/>
    <dimension name="Tabela1" uniqueName="[Tabela1]" caption="Tabela1"/>
  </dimensions>
  <measureGroups count="1">
    <measureGroup name="Tabela1" caption="Tabela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70666943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A0A07-D4C9-45A6-89E8-62467F3B03B4}" name="PivotChartTable3" cacheId="201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">
  <location ref="A1:D7" firstHeaderRow="1" firstDataRow="2" firstDataCol="1"/>
  <pivotFields count="3">
    <pivotField dataField="1" subtotalTop="0" showAll="0" defaultSubtotal="0"/>
    <pivotField axis="axisRow" allDrilled="1" subtotalTop="0" showAll="0" sortType="a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5">
    <i>
      <x/>
    </i>
    <i>
      <x v="3"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ntagem de Qual sua idade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ntagem de Qual sua idade"/>
    <pivotHierarchy dragToData="1"/>
    <pivotHierarchy dragToData="1"/>
    <pivotHierarchy/>
    <pivotHierarchy/>
    <pivotHierarchy/>
    <pivotHierarchy/>
  </pivotHierarchies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3" cacheId="1349070270">
        <x15:pivotRow count="3">
          <x15:c>
            <x15:v>1</x15:v>
          </x15:c>
          <x15:c>
            <x15:v>1</x15:v>
          </x15:c>
          <x15:c>
            <x15:v>2</x15:v>
          </x15:c>
        </x15:pivotRow>
        <x15:pivotRow count="3">
          <x15:c>
            <x15:v>1</x15:v>
          </x15:c>
          <x15:c>
            <x15:v>8</x15:v>
          </x15:c>
          <x15:c>
            <x15:v>9</x15:v>
          </x15:c>
        </x15:pivotRow>
        <x15:pivotRow count="3">
          <x15:c>
            <x15:v>6</x15:v>
          </x15:c>
          <x15:c>
            <x15:v>6</x15:v>
          </x15:c>
          <x15:c>
            <x15:v>12</x15:v>
          </x15:c>
        </x15:pivotRow>
        <x15:pivotRow count="3">
          <x15:c>
            <x15:v>9</x15:v>
          </x15:c>
          <x15:c>
            <x15:v>10</x15:v>
          </x15:c>
          <x15:c>
            <x15:v>19</x15:v>
          </x15:c>
        </x15:pivotRow>
        <x15:pivotRow count="3">
          <x15:c>
            <x15:v>17</x15:v>
          </x15:c>
          <x15:c>
            <x15:v>25</x15:v>
          </x15:c>
          <x15:c>
            <x15:v>42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173FB-39B4-4DD6-AD0E-CA21C96D0B22}" name="PivotChartTable2" cacheId="132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">
  <location ref="A1:B7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Qual sua faixa de renda?" fld="1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/>
    <pivotHierarchy/>
    <pivotHierarchy/>
    <pivotHierarchy/>
  </pivotHierarchie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1" cacheId="1863441940">
        <x15:pivotRow count="1">
          <x15:c>
            <x15:v>12</x15:v>
          </x15:c>
        </x15:pivotRow>
        <x15:pivotRow count="1">
          <x15:c>
            <x15:v>5</x15:v>
          </x15:c>
        </x15:pivotRow>
        <x15:pivotRow count="1">
          <x15:c>
            <x15:v>12</x15:v>
          </x15:c>
        </x15:pivotRow>
        <x15:pivotRow count="1">
          <x15:c>
            <x15:v>11</x15:v>
          </x15:c>
        </x15:pivotRow>
        <x15:pivotRow count="1">
          <x15:c>
            <x15:v>2</x15:v>
          </x15:c>
        </x15:pivotRow>
        <x15:pivotRow count="1">
          <x15:c>
            <x15:v>42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BEF38-F420-4F07-AE9E-1A3704A7354B}" name="PivotChartTable1" cacheId="206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chartFormat="1">
  <location ref="A1:B6" firstHeaderRow="1" firstDataRow="1" firstDataCol="1"/>
  <pivotFields count="2">
    <pivotField axis="axisRow"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5">
    <i>
      <x v="1"/>
    </i>
    <i>
      <x/>
    </i>
    <i>
      <x v="3"/>
    </i>
    <i>
      <x v="2"/>
    </i>
    <i t="grand">
      <x/>
    </i>
  </rowItems>
  <colItems count="1">
    <i/>
  </colItems>
  <dataFields count="1">
    <dataField name="Contagem de Com que frequência você utiliza aplicativos de descontos e vantagens em postos de gasolina?" fld="1" subtotal="count" showDataAs="percentOfTotal" baseField="0" baseItem="3" numFmtId="10"/>
  </dataFields>
  <chartFormats count="5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ntagem de Qual sua idade"/>
    <pivotHierarchy dragToData="1"/>
    <pivotHierarchy dragToData="1"/>
    <pivotHierarchy/>
    <pivotHierarchy/>
    <pivotHierarchy/>
    <pivotHierarchy/>
  </pivotHierarchie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706669430">
        <x15:pivotRow count="1">
          <x15:c>
            <x15:v>0.76190476190476186</x15:v>
          </x15:c>
        </x15:pivotRow>
        <x15:pivotRow count="1">
          <x15:c>
            <x15:v>9.5238095238095233E-2</x15:v>
          </x15:c>
        </x15:pivotRow>
        <x15:pivotRow count="1">
          <x15:c>
            <x15:v>7.1428571428571425E-2</x15:v>
          </x15:c>
        </x15:pivotRow>
        <x15:pivotRow count="1">
          <x15:c>
            <x15:v>7.1428571428571425E-2</x15:v>
          </x15:c>
        </x15:pivotRow>
        <x15:pivotRow count="1">
          <x15:c>
            <x15:v>1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dashboard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51F44-F89A-4CC8-BE6A-6A821345897F}" name="DATA_TB" displayName="DATA_TB" ref="A10:Q53" totalsRowShown="0" headerRowDxfId="18" dataDxfId="17">
  <autoFilter ref="A10:Q53" xr:uid="{30951F44-F89A-4CC8-BE6A-6A821345897F}"/>
  <tableColumns count="17">
    <tableColumn id="1" xr3:uid="{EF78C9E2-764C-48EB-BE81-3D3A0952D1C7}" name="Carimbo de data/hora" dataDxfId="16"/>
    <tableColumn id="2" xr3:uid="{9477B6D8-FEDA-4768-BE94-E747E6D66C62}" name="Endereço de e-mail" dataDxfId="15"/>
    <tableColumn id="3" xr3:uid="{2997DFB4-5FFE-44A7-B473-259E6A501870}" name="Qual sua idade" dataDxfId="14"/>
    <tableColumn id="4" xr3:uid="{38F7F3A3-C275-4AFD-A438-F7AE44E72CB6}" name="Qual seu gênero?" dataDxfId="13"/>
    <tableColumn id="16" xr3:uid="{D2DE3153-DA6E-4A26-892A-B79C3CBA9314}" name="Estado (Placeholder)" dataDxfId="12"/>
    <tableColumn id="5" xr3:uid="{C0485CE1-1BA3-4A83-9C67-D7C33F4128FE}" name="Qual a sua Região?" dataDxfId="11"/>
    <tableColumn id="6" xr3:uid="{82ECD370-56B4-4A85-B366-4B085C945C1C}" name="Qual sua faixa de renda?" dataDxfId="10"/>
    <tableColumn id="7" xr3:uid="{251AAD24-6603-4342-B917-4E1FC9A78D47}" name="Com que frequência você utiliza aplicativos de descontos e vantagens em postos de gasolina?" dataDxfId="9"/>
    <tableColumn id="8" xr3:uid="{5F8D9F93-63DB-4466-8CE0-628274D29471}" name="Qual modal você utiliza?" dataDxfId="8"/>
    <tableColumn id="9" xr3:uid="{08A871B1-A8F1-4A09-A47A-A8F715E4DCF7}" name="Quanto você estima economizar mensalmente usando aplicativos de descontos e vantagens em postos de gasolina?" dataDxfId="7"/>
    <tableColumn id="10" xr3:uid="{E45466F8-9B87-464B-9DAD-EC372B5E0694}" name="Quais são os principais motivos que levam você a utilizar aplicativos de descontos e vantagens em postos de gasolina?" dataDxfId="6"/>
    <tableColumn id="11" xr3:uid="{1AEDD77A-6BB7-4F9E-831A-6385210A3478}" name="Como você ficou sabendo desses aplicativos de descontos e vantagens? (ex.: amigos, redes sociais, publicidade, funcionários do posto, etc.)" dataDxfId="5"/>
    <tableColumn id="12" xr3:uid="{AE5A829C-72CE-48F9-935C-94378D77B78A}" name="Quais aspectos você considera mais importantes em um aplicativo de descontos e vantagens para postos de gasolina? (ex: facilidade de uso, variedade de vantagens, confiabilidade, etc.)" dataDxfId="4"/>
    <tableColumn id="13" xr3:uid="{5FBA84B2-2D34-4AC5-AFA1-514F5783D837}" name="Com base em sua experiência, quais melhorias você gostaria de ver nos aplicativos de descontos e vantagens para postos de gasolina?" dataDxfId="3"/>
    <tableColumn id="14" xr3:uid="{CB2E17E9-0F85-4E6F-A11B-67061F6C131C}" name="Você já teve algum problema ou dificuldade ao utilizar aplicativos de descontos e vantagens em postos de gasolina? Se sim, descreva o ocorrido e como foi resolvido (se foi resolvido)." dataDxfId="2"/>
    <tableColumn id="15" xr3:uid="{082BDA63-93AF-4947-8DEA-5E6ADB0F9C32}" name="O que você acredita que um aplicativo de descontos e vantagens deveria ter para que você considerasse utilizá-lo?" dataDxfId="1"/>
    <tableColumn id="17" xr3:uid="{8189C039-EDE2-4414-B20F-4F65E02B6462}" name="Renda Suporte" dataDxfId="0">
      <calculatedColumnFormula array="1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hyperlink" Target="mailto:abrielrocha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B470-481E-4E60-BD53-D8890802FED0}">
  <dimension ref="A1:F6"/>
  <sheetViews>
    <sheetView showGridLines="0" workbookViewId="0">
      <selection activeCell="R29" sqref="R29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/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2079-C2F4-4374-A7E9-A8AC953BE5A1}">
  <dimension ref="A1:F6"/>
  <sheetViews>
    <sheetView showGridLines="0" tabSelected="1" zoomScale="85" zoomScaleNormal="85" workbookViewId="0">
      <selection activeCell="E9" sqref="E9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/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3304-7672-48B5-9750-9BEF6523841D}">
  <dimension ref="A1:T58"/>
  <sheetViews>
    <sheetView showGridLines="0" zoomScale="115" zoomScaleNormal="115" workbookViewId="0">
      <selection activeCell="C9" sqref="C9"/>
    </sheetView>
  </sheetViews>
  <sheetFormatPr defaultRowHeight="15" x14ac:dyDescent="0.25"/>
  <cols>
    <col min="1" max="1" width="22.42578125" style="3" customWidth="1"/>
    <col min="2" max="2" width="28.28515625" style="3" customWidth="1"/>
    <col min="3" max="3" width="18.7109375" style="3" bestFit="1" customWidth="1"/>
    <col min="4" max="4" width="18.5703125" style="3" customWidth="1"/>
    <col min="5" max="5" width="19.5703125" style="3" customWidth="1"/>
    <col min="6" max="6" width="24.7109375" style="3" customWidth="1"/>
    <col min="7" max="7" width="73.42578125" style="3" customWidth="1"/>
    <col min="8" max="8" width="24.7109375" style="3" customWidth="1"/>
    <col min="9" max="15" width="73.42578125" style="3" customWidth="1"/>
    <col min="16" max="16" width="65.42578125" style="3" customWidth="1"/>
    <col min="17" max="17" width="13.7109375" style="3" bestFit="1" customWidth="1"/>
    <col min="18" max="18" width="23" style="3" bestFit="1" customWidth="1"/>
    <col min="19" max="20" width="9.140625" style="3"/>
    <col min="21" max="21" width="12.85546875" style="3" bestFit="1" customWidth="1"/>
    <col min="22" max="16384" width="9.140625" style="3"/>
  </cols>
  <sheetData>
    <row r="1" spans="1:20" s="1" customFormat="1" ht="30" x14ac:dyDescent="0.25">
      <c r="A1" s="4"/>
      <c r="B1" s="5"/>
      <c r="C1" s="5"/>
      <c r="D1" s="5"/>
      <c r="E1" s="5"/>
      <c r="F1" s="2"/>
    </row>
    <row r="2" spans="1:20" s="1" customFormat="1" ht="30" x14ac:dyDescent="0.25">
      <c r="A2" s="5"/>
      <c r="B2" s="5"/>
      <c r="C2" s="5"/>
      <c r="D2" s="5"/>
      <c r="E2" s="5"/>
      <c r="F2" s="2"/>
    </row>
    <row r="3" spans="1:20" s="1" customFormat="1" ht="30" x14ac:dyDescent="0.25">
      <c r="A3" s="5"/>
      <c r="B3" s="5"/>
      <c r="C3" s="5"/>
      <c r="D3" s="5"/>
      <c r="E3" s="5"/>
      <c r="F3" s="2"/>
    </row>
    <row r="4" spans="1:20" s="1" customFormat="1" ht="30" x14ac:dyDescent="0.25">
      <c r="A4" s="5"/>
      <c r="B4" s="5"/>
      <c r="C4" s="5"/>
      <c r="D4" s="5"/>
      <c r="E4" s="5"/>
      <c r="F4" s="2"/>
    </row>
    <row r="5" spans="1:20" s="1" customFormat="1" x14ac:dyDescent="0.25">
      <c r="A5" s="5"/>
      <c r="B5" s="5"/>
      <c r="C5" s="5"/>
      <c r="D5" s="5"/>
      <c r="E5" s="5"/>
    </row>
    <row r="6" spans="1:20" s="1" customFormat="1" x14ac:dyDescent="0.25">
      <c r="A6" s="5"/>
      <c r="B6" s="5"/>
      <c r="C6" s="5"/>
      <c r="D6" s="5"/>
      <c r="E6" s="5"/>
    </row>
    <row r="9" spans="1:20" x14ac:dyDescent="0.25">
      <c r="C9" s="12">
        <f>COUNTA(DATA_TB[Qual sua idade])</f>
        <v>43</v>
      </c>
    </row>
    <row r="10" spans="1:20" ht="60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134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7" t="s">
        <v>9</v>
      </c>
      <c r="L10" s="6" t="s">
        <v>10</v>
      </c>
      <c r="M10" s="6" t="s">
        <v>11</v>
      </c>
      <c r="N10" s="6" t="s">
        <v>12</v>
      </c>
      <c r="O10" s="7" t="s">
        <v>13</v>
      </c>
      <c r="P10" s="7" t="s">
        <v>14</v>
      </c>
      <c r="Q10" s="6" t="s">
        <v>141</v>
      </c>
    </row>
    <row r="11" spans="1:20" x14ac:dyDescent="0.25">
      <c r="A11" s="8">
        <v>45052.858310185184</v>
      </c>
      <c r="B11" s="6" t="s">
        <v>15</v>
      </c>
      <c r="C11" s="6" t="s">
        <v>130</v>
      </c>
      <c r="D11" s="6" t="s">
        <v>16</v>
      </c>
      <c r="E11" s="6" t="s">
        <v>136</v>
      </c>
      <c r="F11" s="6" t="s">
        <v>17</v>
      </c>
      <c r="G11" s="6" t="s">
        <v>18</v>
      </c>
      <c r="H11" s="6" t="s">
        <v>19</v>
      </c>
      <c r="I11" s="6"/>
      <c r="J11" s="6"/>
      <c r="K11" s="6"/>
      <c r="L11" s="6"/>
      <c r="M11" s="6"/>
      <c r="N11" s="6"/>
      <c r="O11" s="6"/>
      <c r="P11" s="6"/>
      <c r="Q11" s="11" cm="1">
        <f t="array" ref="Q11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</row>
    <row r="12" spans="1:20" x14ac:dyDescent="0.25">
      <c r="A12" s="8">
        <v>45052.865868055553</v>
      </c>
      <c r="B12" s="6"/>
      <c r="C12" s="6" t="s">
        <v>130</v>
      </c>
      <c r="D12" s="6" t="s">
        <v>16</v>
      </c>
      <c r="E12" s="6" t="s">
        <v>135</v>
      </c>
      <c r="F12" s="6" t="s">
        <v>17</v>
      </c>
      <c r="G12" s="6" t="s">
        <v>20</v>
      </c>
      <c r="H12" s="6" t="s">
        <v>19</v>
      </c>
      <c r="I12" s="6" t="s">
        <v>21</v>
      </c>
      <c r="J12" s="6" t="s">
        <v>22</v>
      </c>
      <c r="K12" s="6" t="s">
        <v>23</v>
      </c>
      <c r="L12" s="6"/>
      <c r="M12" s="6" t="s">
        <v>24</v>
      </c>
      <c r="N12" s="6"/>
      <c r="O12" s="6"/>
      <c r="P12" s="6"/>
      <c r="Q12" s="11" cm="1">
        <f t="array" ref="Q12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12" s="9"/>
    </row>
    <row r="13" spans="1:20" x14ac:dyDescent="0.25">
      <c r="A13" s="8">
        <v>45053.387060185189</v>
      </c>
      <c r="B13" s="6" t="s">
        <v>25</v>
      </c>
      <c r="C13" s="6" t="s">
        <v>131</v>
      </c>
      <c r="D13" s="6" t="s">
        <v>26</v>
      </c>
      <c r="E13" s="6" t="s">
        <v>136</v>
      </c>
      <c r="F13" s="6" t="s">
        <v>17</v>
      </c>
      <c r="G13" s="6" t="s">
        <v>18</v>
      </c>
      <c r="H13" s="6" t="s">
        <v>19</v>
      </c>
      <c r="I13" s="6"/>
      <c r="J13" s="6"/>
      <c r="K13" s="6"/>
      <c r="L13" s="6"/>
      <c r="M13" s="6"/>
      <c r="N13" s="6"/>
      <c r="O13" s="6"/>
      <c r="P13" s="6" t="s">
        <v>27</v>
      </c>
      <c r="Q13" s="11" cm="1">
        <f t="array" ref="Q13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13" s="9"/>
    </row>
    <row r="14" spans="1:20" ht="45" x14ac:dyDescent="0.25">
      <c r="A14" s="8">
        <v>45053.480243055557</v>
      </c>
      <c r="B14" s="6" t="s">
        <v>28</v>
      </c>
      <c r="C14" s="6" t="s">
        <v>131</v>
      </c>
      <c r="D14" s="6" t="s">
        <v>16</v>
      </c>
      <c r="E14" s="6" t="s">
        <v>135</v>
      </c>
      <c r="F14" s="6" t="s">
        <v>17</v>
      </c>
      <c r="G14" s="6" t="s">
        <v>20</v>
      </c>
      <c r="H14" s="6" t="s">
        <v>19</v>
      </c>
      <c r="I14" s="6"/>
      <c r="J14" s="6"/>
      <c r="K14" s="6"/>
      <c r="L14" s="6"/>
      <c r="M14" s="6"/>
      <c r="N14" s="6"/>
      <c r="O14" s="6"/>
      <c r="P14" s="6" t="s">
        <v>29</v>
      </c>
      <c r="Q14" s="11" cm="1">
        <f t="array" ref="Q14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14" s="9"/>
    </row>
    <row r="15" spans="1:20" ht="30" x14ac:dyDescent="0.25">
      <c r="A15" s="8">
        <v>45053.641863425924</v>
      </c>
      <c r="B15" s="6" t="s">
        <v>30</v>
      </c>
      <c r="C15" s="6" t="s">
        <v>132</v>
      </c>
      <c r="D15" s="6" t="s">
        <v>16</v>
      </c>
      <c r="E15" s="6" t="s">
        <v>135</v>
      </c>
      <c r="F15" s="6" t="s">
        <v>17</v>
      </c>
      <c r="G15" s="6" t="s">
        <v>31</v>
      </c>
      <c r="H15" s="6" t="s">
        <v>32</v>
      </c>
      <c r="I15" s="6" t="s">
        <v>33</v>
      </c>
      <c r="J15" s="6" t="s">
        <v>34</v>
      </c>
      <c r="K15" s="6" t="s">
        <v>35</v>
      </c>
      <c r="L15" s="6" t="s">
        <v>36</v>
      </c>
      <c r="M15" s="6" t="s">
        <v>37</v>
      </c>
      <c r="N15" s="6" t="s">
        <v>38</v>
      </c>
      <c r="O15" s="6" t="s">
        <v>39</v>
      </c>
      <c r="P15" s="6" t="s">
        <v>40</v>
      </c>
      <c r="Q15" s="11" cm="1">
        <f t="array" ref="Q15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2000</v>
      </c>
      <c r="S15" s="9"/>
      <c r="T15"/>
    </row>
    <row r="16" spans="1:20" x14ac:dyDescent="0.25">
      <c r="A16" s="8">
        <v>45053.956250000003</v>
      </c>
      <c r="B16" s="6" t="s">
        <v>41</v>
      </c>
      <c r="C16" s="6" t="s">
        <v>131</v>
      </c>
      <c r="D16" s="6" t="s">
        <v>26</v>
      </c>
      <c r="E16" s="6" t="s">
        <v>135</v>
      </c>
      <c r="F16" s="6" t="s">
        <v>17</v>
      </c>
      <c r="G16" s="6" t="s">
        <v>42</v>
      </c>
      <c r="H16" s="6" t="s">
        <v>19</v>
      </c>
      <c r="I16" s="6"/>
      <c r="J16" s="6"/>
      <c r="K16" s="6"/>
      <c r="L16" s="6"/>
      <c r="M16" s="6"/>
      <c r="N16" s="6"/>
      <c r="O16" s="6"/>
      <c r="P16" s="6" t="s">
        <v>43</v>
      </c>
      <c r="Q16" s="11" cm="1">
        <f t="array" ref="Q16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8000</v>
      </c>
      <c r="S16" s="9"/>
      <c r="T16"/>
    </row>
    <row r="17" spans="1:20" x14ac:dyDescent="0.25">
      <c r="A17" s="8">
        <v>45054.022106481483</v>
      </c>
      <c r="B17" s="6" t="s">
        <v>44</v>
      </c>
      <c r="C17" s="6" t="s">
        <v>131</v>
      </c>
      <c r="D17" s="6" t="s">
        <v>16</v>
      </c>
      <c r="E17" s="6" t="s">
        <v>135</v>
      </c>
      <c r="F17" s="6" t="s">
        <v>17</v>
      </c>
      <c r="G17" s="6" t="s">
        <v>20</v>
      </c>
      <c r="H17" s="6" t="s">
        <v>45</v>
      </c>
      <c r="I17" s="6" t="s">
        <v>33</v>
      </c>
      <c r="J17" s="6" t="s">
        <v>34</v>
      </c>
      <c r="K17" s="6" t="s">
        <v>46</v>
      </c>
      <c r="L17" s="6" t="s">
        <v>47</v>
      </c>
      <c r="M17" s="6" t="s">
        <v>48</v>
      </c>
      <c r="N17" s="6" t="s">
        <v>49</v>
      </c>
      <c r="O17" s="6" t="s">
        <v>50</v>
      </c>
      <c r="P17" s="6" t="s">
        <v>51</v>
      </c>
      <c r="Q17" s="11" cm="1">
        <f t="array" ref="Q17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17" s="9"/>
      <c r="T17"/>
    </row>
    <row r="18" spans="1:20" ht="45" x14ac:dyDescent="0.25">
      <c r="A18" s="8">
        <v>45054.184444444443</v>
      </c>
      <c r="B18" s="6" t="s">
        <v>52</v>
      </c>
      <c r="C18" s="6" t="s">
        <v>131</v>
      </c>
      <c r="D18" s="6" t="s">
        <v>16</v>
      </c>
      <c r="E18" s="6" t="s">
        <v>135</v>
      </c>
      <c r="F18" s="6" t="s">
        <v>17</v>
      </c>
      <c r="G18" s="6" t="s">
        <v>20</v>
      </c>
      <c r="H18" s="6" t="s">
        <v>19</v>
      </c>
      <c r="I18" s="6"/>
      <c r="J18" s="6"/>
      <c r="K18" s="6"/>
      <c r="L18" s="6"/>
      <c r="M18" s="6"/>
      <c r="N18" s="6"/>
      <c r="O18" s="6"/>
      <c r="P18" s="6" t="s">
        <v>53</v>
      </c>
      <c r="Q18" s="11" cm="1">
        <f t="array" ref="Q18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18" s="9"/>
      <c r="T18"/>
    </row>
    <row r="19" spans="1:20" ht="30" x14ac:dyDescent="0.25">
      <c r="A19" s="8">
        <v>45054.203819444447</v>
      </c>
      <c r="B19" s="6" t="s">
        <v>54</v>
      </c>
      <c r="C19" s="6" t="s">
        <v>130</v>
      </c>
      <c r="D19" s="6" t="s">
        <v>16</v>
      </c>
      <c r="E19" s="6" t="s">
        <v>135</v>
      </c>
      <c r="F19" s="6" t="s">
        <v>17</v>
      </c>
      <c r="G19" s="6" t="s">
        <v>55</v>
      </c>
      <c r="H19" s="6" t="s">
        <v>19</v>
      </c>
      <c r="I19" s="6"/>
      <c r="J19" s="6"/>
      <c r="K19" s="6"/>
      <c r="L19" s="6"/>
      <c r="M19" s="6"/>
      <c r="N19" s="6"/>
      <c r="O19" s="6"/>
      <c r="P19" s="6" t="s">
        <v>56</v>
      </c>
      <c r="Q19" s="11" cm="1">
        <f t="array" ref="Q19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19" s="9"/>
      <c r="T19"/>
    </row>
    <row r="20" spans="1:20" x14ac:dyDescent="0.25">
      <c r="A20" s="8">
        <v>45054.335833333331</v>
      </c>
      <c r="B20" s="6" t="s">
        <v>57</v>
      </c>
      <c r="C20" s="6" t="s">
        <v>132</v>
      </c>
      <c r="D20" s="6" t="s">
        <v>26</v>
      </c>
      <c r="E20" s="6" t="s">
        <v>135</v>
      </c>
      <c r="F20" s="6" t="s">
        <v>17</v>
      </c>
      <c r="G20" s="6" t="s">
        <v>31</v>
      </c>
      <c r="H20" s="6" t="s">
        <v>19</v>
      </c>
      <c r="I20" s="6"/>
      <c r="J20" s="6"/>
      <c r="K20" s="6"/>
      <c r="L20" s="6"/>
      <c r="M20" s="6"/>
      <c r="N20" s="6"/>
      <c r="O20" s="6"/>
      <c r="P20" s="6" t="s">
        <v>58</v>
      </c>
      <c r="Q20" s="11" cm="1">
        <f t="array" ref="Q20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2000</v>
      </c>
      <c r="S20" s="9"/>
      <c r="T20"/>
    </row>
    <row r="21" spans="1:20" ht="30" x14ac:dyDescent="0.25">
      <c r="A21" s="8">
        <v>45054.337916666664</v>
      </c>
      <c r="B21" s="6" t="s">
        <v>59</v>
      </c>
      <c r="C21" s="6" t="s">
        <v>130</v>
      </c>
      <c r="D21" s="6" t="s">
        <v>16</v>
      </c>
      <c r="E21" s="6" t="s">
        <v>135</v>
      </c>
      <c r="F21" s="6" t="s">
        <v>17</v>
      </c>
      <c r="G21" s="6" t="s">
        <v>55</v>
      </c>
      <c r="H21" s="6" t="s">
        <v>60</v>
      </c>
      <c r="I21" s="6" t="s">
        <v>33</v>
      </c>
      <c r="J21" s="6" t="s">
        <v>61</v>
      </c>
      <c r="K21" s="6" t="s">
        <v>62</v>
      </c>
      <c r="L21" s="6" t="s">
        <v>47</v>
      </c>
      <c r="M21" s="6" t="s">
        <v>62</v>
      </c>
      <c r="N21" s="6" t="s">
        <v>63</v>
      </c>
      <c r="O21" s="6" t="s">
        <v>64</v>
      </c>
      <c r="P21" s="6" t="s">
        <v>65</v>
      </c>
      <c r="Q21" s="11" cm="1">
        <f t="array" ref="Q21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21" s="9"/>
      <c r="T21"/>
    </row>
    <row r="22" spans="1:20" x14ac:dyDescent="0.25">
      <c r="A22" s="8">
        <v>45054.400300925925</v>
      </c>
      <c r="B22" s="6"/>
      <c r="C22" s="6" t="s">
        <v>130</v>
      </c>
      <c r="D22" s="6" t="s">
        <v>26</v>
      </c>
      <c r="E22" s="6" t="s">
        <v>135</v>
      </c>
      <c r="F22" s="6" t="s">
        <v>17</v>
      </c>
      <c r="G22" s="6" t="s">
        <v>42</v>
      </c>
      <c r="H22" s="6" t="s">
        <v>19</v>
      </c>
      <c r="I22" s="6"/>
      <c r="J22" s="6"/>
      <c r="K22" s="6"/>
      <c r="L22" s="6"/>
      <c r="M22" s="6"/>
      <c r="N22" s="6"/>
      <c r="O22" s="6"/>
      <c r="P22" s="6" t="s">
        <v>66</v>
      </c>
      <c r="Q22" s="11" cm="1">
        <f t="array" ref="Q22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8000</v>
      </c>
      <c r="S22" s="9"/>
      <c r="T22"/>
    </row>
    <row r="23" spans="1:20" x14ac:dyDescent="0.25">
      <c r="A23" s="8">
        <v>45054.400671296295</v>
      </c>
      <c r="B23" s="6"/>
      <c r="C23" s="6" t="s">
        <v>130</v>
      </c>
      <c r="D23" s="6" t="s">
        <v>26</v>
      </c>
      <c r="E23" s="6" t="s">
        <v>135</v>
      </c>
      <c r="F23" s="6" t="s">
        <v>17</v>
      </c>
      <c r="G23" s="6" t="s">
        <v>20</v>
      </c>
      <c r="H23" s="6" t="s">
        <v>19</v>
      </c>
      <c r="I23" s="6"/>
      <c r="J23" s="6"/>
      <c r="K23" s="6"/>
      <c r="L23" s="6"/>
      <c r="M23" s="6"/>
      <c r="N23" s="6"/>
      <c r="O23" s="6"/>
      <c r="P23" s="6" t="s">
        <v>67</v>
      </c>
      <c r="Q23" s="11" cm="1">
        <f t="array" ref="Q23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23" s="9"/>
      <c r="T23"/>
    </row>
    <row r="24" spans="1:20" x14ac:dyDescent="0.25">
      <c r="A24" s="8">
        <v>45054.418182870373</v>
      </c>
      <c r="B24" s="6"/>
      <c r="C24" s="6" t="s">
        <v>130</v>
      </c>
      <c r="D24" s="6" t="s">
        <v>26</v>
      </c>
      <c r="E24" s="6" t="s">
        <v>135</v>
      </c>
      <c r="F24" s="6" t="s">
        <v>17</v>
      </c>
      <c r="G24" s="6" t="s">
        <v>55</v>
      </c>
      <c r="H24" s="6" t="s">
        <v>19</v>
      </c>
      <c r="I24" s="6"/>
      <c r="J24" s="6"/>
      <c r="K24" s="6"/>
      <c r="L24" s="6"/>
      <c r="M24" s="6"/>
      <c r="N24" s="6"/>
      <c r="O24" s="6"/>
      <c r="P24" s="6" t="s">
        <v>68</v>
      </c>
      <c r="Q24" s="11" cm="1">
        <f t="array" ref="Q24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24" s="9"/>
      <c r="T24"/>
    </row>
    <row r="25" spans="1:20" ht="30" x14ac:dyDescent="0.25">
      <c r="A25" s="8">
        <v>45054.419432870367</v>
      </c>
      <c r="B25" s="6"/>
      <c r="C25" s="6" t="s">
        <v>130</v>
      </c>
      <c r="D25" s="6" t="s">
        <v>26</v>
      </c>
      <c r="E25" s="6" t="s">
        <v>135</v>
      </c>
      <c r="F25" s="6" t="s">
        <v>17</v>
      </c>
      <c r="G25" s="6" t="s">
        <v>31</v>
      </c>
      <c r="H25" s="6" t="s">
        <v>19</v>
      </c>
      <c r="I25" s="6"/>
      <c r="J25" s="6"/>
      <c r="K25" s="6"/>
      <c r="L25" s="6"/>
      <c r="M25" s="6"/>
      <c r="N25" s="6"/>
      <c r="O25" s="6"/>
      <c r="P25" s="6" t="s">
        <v>69</v>
      </c>
      <c r="Q25" s="11" cm="1">
        <f t="array" ref="Q25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2000</v>
      </c>
      <c r="S25" s="9"/>
      <c r="T25"/>
    </row>
    <row r="26" spans="1:20" x14ac:dyDescent="0.25">
      <c r="A26" s="8">
        <v>45054.419872685183</v>
      </c>
      <c r="B26" s="6"/>
      <c r="C26" s="6" t="s">
        <v>130</v>
      </c>
      <c r="D26" s="6" t="s">
        <v>16</v>
      </c>
      <c r="E26" s="6" t="s">
        <v>135</v>
      </c>
      <c r="F26" s="6" t="s">
        <v>17</v>
      </c>
      <c r="G26" s="6" t="s">
        <v>18</v>
      </c>
      <c r="H26" s="6" t="s">
        <v>19</v>
      </c>
      <c r="I26" s="6"/>
      <c r="J26" s="6"/>
      <c r="K26" s="6"/>
      <c r="L26" s="6"/>
      <c r="M26" s="6"/>
      <c r="N26" s="6"/>
      <c r="O26" s="6"/>
      <c r="P26" s="6" t="s">
        <v>70</v>
      </c>
      <c r="Q26" s="11" cm="1">
        <f t="array" ref="Q26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26" s="9"/>
      <c r="T26"/>
    </row>
    <row r="27" spans="1:20" x14ac:dyDescent="0.25">
      <c r="A27" s="8">
        <v>45054.420011574075</v>
      </c>
      <c r="B27" s="6"/>
      <c r="C27" s="6" t="s">
        <v>130</v>
      </c>
      <c r="D27" s="6" t="s">
        <v>16</v>
      </c>
      <c r="E27" s="6" t="s">
        <v>135</v>
      </c>
      <c r="F27" s="6" t="s">
        <v>17</v>
      </c>
      <c r="G27" s="6" t="s">
        <v>18</v>
      </c>
      <c r="H27" s="6" t="s">
        <v>19</v>
      </c>
      <c r="I27" s="6"/>
      <c r="J27" s="6"/>
      <c r="K27" s="6"/>
      <c r="L27" s="6"/>
      <c r="M27" s="6"/>
      <c r="N27" s="6"/>
      <c r="O27" s="6"/>
      <c r="P27" s="6" t="s">
        <v>71</v>
      </c>
      <c r="Q27" s="11" cm="1">
        <f t="array" ref="Q27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27" s="9"/>
      <c r="T27"/>
    </row>
    <row r="28" spans="1:20" x14ac:dyDescent="0.25">
      <c r="A28" s="8">
        <v>45054.421550925923</v>
      </c>
      <c r="B28" s="6"/>
      <c r="C28" s="6" t="s">
        <v>130</v>
      </c>
      <c r="D28" s="6" t="s">
        <v>26</v>
      </c>
      <c r="E28" s="6" t="s">
        <v>135</v>
      </c>
      <c r="F28" s="6" t="s">
        <v>17</v>
      </c>
      <c r="G28" s="6" t="s">
        <v>20</v>
      </c>
      <c r="H28" s="6" t="s">
        <v>45</v>
      </c>
      <c r="I28" s="6" t="s">
        <v>33</v>
      </c>
      <c r="J28" s="6" t="s">
        <v>61</v>
      </c>
      <c r="K28" s="6" t="s">
        <v>72</v>
      </c>
      <c r="L28" s="6" t="s">
        <v>73</v>
      </c>
      <c r="M28" s="6" t="s">
        <v>74</v>
      </c>
      <c r="N28" s="6" t="s">
        <v>75</v>
      </c>
      <c r="O28" s="6" t="s">
        <v>76</v>
      </c>
      <c r="P28" s="6" t="s">
        <v>77</v>
      </c>
      <c r="Q28" s="11" cm="1">
        <f t="array" ref="Q28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28" s="9"/>
      <c r="T28"/>
    </row>
    <row r="29" spans="1:20" x14ac:dyDescent="0.25">
      <c r="A29" s="8">
        <v>45054.423148148147</v>
      </c>
      <c r="B29" s="6"/>
      <c r="C29" s="6" t="s">
        <v>130</v>
      </c>
      <c r="D29" s="6" t="s">
        <v>16</v>
      </c>
      <c r="E29" s="6" t="s">
        <v>135</v>
      </c>
      <c r="F29" s="6" t="s">
        <v>17</v>
      </c>
      <c r="G29" s="6" t="s">
        <v>55</v>
      </c>
      <c r="H29" s="6" t="s">
        <v>19</v>
      </c>
      <c r="I29" s="6"/>
      <c r="J29" s="6"/>
      <c r="K29" s="6"/>
      <c r="L29" s="6"/>
      <c r="M29" s="6"/>
      <c r="N29" s="6"/>
      <c r="O29" s="6"/>
      <c r="P29" s="6" t="s">
        <v>78</v>
      </c>
      <c r="Q29" s="11" cm="1">
        <f t="array" ref="Q29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29" s="9"/>
      <c r="T29"/>
    </row>
    <row r="30" spans="1:20" x14ac:dyDescent="0.25">
      <c r="A30" s="8">
        <v>45054.423379629632</v>
      </c>
      <c r="B30" s="6"/>
      <c r="C30" s="6" t="s">
        <v>130</v>
      </c>
      <c r="D30" s="6" t="s">
        <v>16</v>
      </c>
      <c r="E30" s="6" t="s">
        <v>135</v>
      </c>
      <c r="F30" s="6" t="s">
        <v>17</v>
      </c>
      <c r="G30" s="6" t="s">
        <v>55</v>
      </c>
      <c r="H30" s="6" t="s">
        <v>19</v>
      </c>
      <c r="I30" s="6"/>
      <c r="J30" s="6"/>
      <c r="K30" s="6"/>
      <c r="L30" s="6"/>
      <c r="M30" s="6"/>
      <c r="N30" s="6"/>
      <c r="O30" s="6"/>
      <c r="P30" s="6" t="s">
        <v>79</v>
      </c>
      <c r="Q30" s="11" cm="1">
        <f t="array" ref="Q30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30" s="9"/>
      <c r="T30"/>
    </row>
    <row r="31" spans="1:20" x14ac:dyDescent="0.25">
      <c r="A31" s="8">
        <v>45054.43005787037</v>
      </c>
      <c r="B31" s="6"/>
      <c r="C31" s="6" t="s">
        <v>133</v>
      </c>
      <c r="D31" s="6" t="s">
        <v>16</v>
      </c>
      <c r="E31" s="6" t="s">
        <v>135</v>
      </c>
      <c r="F31" s="6" t="s">
        <v>17</v>
      </c>
      <c r="G31" s="6" t="s">
        <v>55</v>
      </c>
      <c r="H31" s="6" t="s">
        <v>19</v>
      </c>
      <c r="I31" s="6"/>
      <c r="J31" s="6"/>
      <c r="K31" s="6"/>
      <c r="L31" s="6"/>
      <c r="M31" s="6"/>
      <c r="N31" s="6"/>
      <c r="O31" s="6"/>
      <c r="P31" s="6" t="s">
        <v>80</v>
      </c>
      <c r="Q31" s="11" cm="1">
        <f t="array" ref="Q31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31" s="9"/>
      <c r="T31"/>
    </row>
    <row r="32" spans="1:20" x14ac:dyDescent="0.25">
      <c r="A32" s="8">
        <v>45054.431759259256</v>
      </c>
      <c r="B32" s="6"/>
      <c r="C32" s="6" t="s">
        <v>130</v>
      </c>
      <c r="D32" s="6" t="s">
        <v>26</v>
      </c>
      <c r="E32" s="6" t="s">
        <v>135</v>
      </c>
      <c r="F32" s="6" t="s">
        <v>17</v>
      </c>
      <c r="G32" s="6" t="s">
        <v>20</v>
      </c>
      <c r="H32" s="6" t="s">
        <v>19</v>
      </c>
      <c r="I32" s="6"/>
      <c r="J32" s="6"/>
      <c r="K32" s="6"/>
      <c r="L32" s="6"/>
      <c r="M32" s="6"/>
      <c r="N32" s="6"/>
      <c r="O32" s="6"/>
      <c r="P32" s="6" t="s">
        <v>81</v>
      </c>
      <c r="Q32" s="11" cm="1">
        <f t="array" ref="Q32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32" s="9"/>
      <c r="T32"/>
    </row>
    <row r="33" spans="1:20" x14ac:dyDescent="0.25">
      <c r="A33" s="8">
        <v>45054.436898148146</v>
      </c>
      <c r="B33" s="6"/>
      <c r="C33" s="6" t="s">
        <v>131</v>
      </c>
      <c r="D33" s="6" t="s">
        <v>16</v>
      </c>
      <c r="E33" s="6" t="s">
        <v>135</v>
      </c>
      <c r="F33" s="6" t="s">
        <v>17</v>
      </c>
      <c r="G33" s="6" t="s">
        <v>20</v>
      </c>
      <c r="H33" s="6" t="s">
        <v>19</v>
      </c>
      <c r="I33" s="6"/>
      <c r="J33" s="6"/>
      <c r="K33" s="6"/>
      <c r="L33" s="6"/>
      <c r="M33" s="6"/>
      <c r="N33" s="6"/>
      <c r="O33" s="6"/>
      <c r="P33" s="6" t="s">
        <v>82</v>
      </c>
      <c r="Q33" s="11" cm="1">
        <f t="array" ref="Q33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33" s="9"/>
      <c r="T33"/>
    </row>
    <row r="34" spans="1:20" x14ac:dyDescent="0.25">
      <c r="A34" s="8">
        <v>45054.44872685185</v>
      </c>
      <c r="B34" s="6"/>
      <c r="C34" s="6" t="s">
        <v>130</v>
      </c>
      <c r="D34" s="6" t="s">
        <v>16</v>
      </c>
      <c r="E34" s="6" t="s">
        <v>135</v>
      </c>
      <c r="F34" s="6" t="s">
        <v>17</v>
      </c>
      <c r="G34" s="6" t="s">
        <v>55</v>
      </c>
      <c r="H34" s="6" t="s">
        <v>19</v>
      </c>
      <c r="I34" s="6"/>
      <c r="J34" s="6"/>
      <c r="K34" s="6"/>
      <c r="L34" s="6"/>
      <c r="M34" s="6"/>
      <c r="N34" s="6"/>
      <c r="O34" s="6"/>
      <c r="P34" s="6" t="s">
        <v>71</v>
      </c>
      <c r="Q34" s="11" cm="1">
        <f t="array" ref="Q34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34" s="9"/>
      <c r="T34"/>
    </row>
    <row r="35" spans="1:20" x14ac:dyDescent="0.25">
      <c r="A35" s="8">
        <v>45054.522824074076</v>
      </c>
      <c r="B35" s="6"/>
      <c r="C35" s="6" t="s">
        <v>131</v>
      </c>
      <c r="D35" s="6" t="s">
        <v>16</v>
      </c>
      <c r="E35" s="6" t="s">
        <v>135</v>
      </c>
      <c r="F35" s="6" t="s">
        <v>17</v>
      </c>
      <c r="G35" s="6" t="s">
        <v>20</v>
      </c>
      <c r="H35" s="6" t="s">
        <v>19</v>
      </c>
      <c r="I35" s="6"/>
      <c r="J35" s="6"/>
      <c r="K35" s="6"/>
      <c r="L35" s="6"/>
      <c r="M35" s="6"/>
      <c r="N35" s="6"/>
      <c r="O35" s="6"/>
      <c r="P35" s="6" t="s">
        <v>83</v>
      </c>
      <c r="Q35" s="11" cm="1">
        <f t="array" ref="Q35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35" s="9"/>
      <c r="T35"/>
    </row>
    <row r="36" spans="1:20" ht="30" x14ac:dyDescent="0.25">
      <c r="A36" s="8">
        <v>45054.45989583333</v>
      </c>
      <c r="B36" s="6" t="s">
        <v>84</v>
      </c>
      <c r="C36" s="6" t="s">
        <v>131</v>
      </c>
      <c r="D36" s="6" t="s">
        <v>26</v>
      </c>
      <c r="E36" s="6" t="s">
        <v>135</v>
      </c>
      <c r="F36" s="6" t="s">
        <v>17</v>
      </c>
      <c r="G36" s="6" t="s">
        <v>31</v>
      </c>
      <c r="H36" s="6" t="s">
        <v>19</v>
      </c>
      <c r="I36" s="6"/>
      <c r="J36" s="6"/>
      <c r="K36" s="6"/>
      <c r="L36" s="6"/>
      <c r="M36" s="6"/>
      <c r="N36" s="6"/>
      <c r="O36" s="6"/>
      <c r="P36" s="6" t="s">
        <v>85</v>
      </c>
      <c r="Q36" s="11" cm="1">
        <f t="array" ref="Q36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2000</v>
      </c>
      <c r="S36" s="9"/>
      <c r="T36"/>
    </row>
    <row r="37" spans="1:20" ht="45" x14ac:dyDescent="0.25">
      <c r="A37" s="8">
        <v>45054.465833333335</v>
      </c>
      <c r="B37" s="6"/>
      <c r="C37" s="6" t="s">
        <v>130</v>
      </c>
      <c r="D37" s="6" t="s">
        <v>26</v>
      </c>
      <c r="E37" s="6" t="s">
        <v>135</v>
      </c>
      <c r="F37" s="6" t="s">
        <v>17</v>
      </c>
      <c r="G37" s="6" t="s">
        <v>20</v>
      </c>
      <c r="H37" s="6" t="s">
        <v>19</v>
      </c>
      <c r="I37" s="6"/>
      <c r="J37" s="6"/>
      <c r="K37" s="6"/>
      <c r="L37" s="6"/>
      <c r="M37" s="6"/>
      <c r="N37" s="6"/>
      <c r="O37" s="6"/>
      <c r="P37" s="6" t="s">
        <v>86</v>
      </c>
      <c r="Q37" s="11" cm="1">
        <f t="array" ref="Q37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37" s="9"/>
      <c r="T37"/>
    </row>
    <row r="38" spans="1:20" x14ac:dyDescent="0.25">
      <c r="A38" s="8">
        <v>45054.470960648148</v>
      </c>
      <c r="B38" s="6"/>
      <c r="C38" s="6" t="s">
        <v>131</v>
      </c>
      <c r="D38" s="6" t="s">
        <v>16</v>
      </c>
      <c r="E38" s="6" t="s">
        <v>135</v>
      </c>
      <c r="F38" s="6" t="s">
        <v>17</v>
      </c>
      <c r="G38" s="6" t="s">
        <v>20</v>
      </c>
      <c r="H38" s="6" t="s">
        <v>19</v>
      </c>
      <c r="I38" s="6"/>
      <c r="J38" s="6"/>
      <c r="K38" s="6"/>
      <c r="L38" s="6"/>
      <c r="M38" s="6"/>
      <c r="N38" s="6"/>
      <c r="O38" s="6"/>
      <c r="P38" s="6" t="s">
        <v>87</v>
      </c>
      <c r="Q38" s="11" cm="1">
        <f t="array" ref="Q38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38" s="9"/>
      <c r="T38"/>
    </row>
    <row r="39" spans="1:20" x14ac:dyDescent="0.25">
      <c r="A39" s="8">
        <v>45054.475277777776</v>
      </c>
      <c r="B39" s="6"/>
      <c r="C39" s="6" t="s">
        <v>131</v>
      </c>
      <c r="D39" s="6" t="s">
        <v>26</v>
      </c>
      <c r="E39" s="6" t="s">
        <v>135</v>
      </c>
      <c r="F39" s="6" t="s">
        <v>17</v>
      </c>
      <c r="G39" s="6" t="s">
        <v>20</v>
      </c>
      <c r="H39" s="6" t="s">
        <v>19</v>
      </c>
      <c r="I39" s="6"/>
      <c r="J39" s="6"/>
      <c r="K39" s="6"/>
      <c r="L39" s="6"/>
      <c r="M39" s="6"/>
      <c r="N39" s="6"/>
      <c r="O39" s="6"/>
      <c r="P39" s="6" t="s">
        <v>88</v>
      </c>
      <c r="Q39" s="11" cm="1">
        <f t="array" ref="Q39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4000</v>
      </c>
      <c r="S39" s="9"/>
      <c r="T39"/>
    </row>
    <row r="40" spans="1:20" x14ac:dyDescent="0.25">
      <c r="A40" s="8">
        <v>45054.561527777776</v>
      </c>
      <c r="B40" s="6"/>
      <c r="C40" s="6" t="s">
        <v>133</v>
      </c>
      <c r="D40" s="6" t="s">
        <v>26</v>
      </c>
      <c r="E40" s="6" t="s">
        <v>135</v>
      </c>
      <c r="F40" s="6" t="s">
        <v>17</v>
      </c>
      <c r="G40" s="6" t="s">
        <v>55</v>
      </c>
      <c r="H40" s="6" t="s">
        <v>19</v>
      </c>
      <c r="I40" s="6"/>
      <c r="J40" s="6"/>
      <c r="K40" s="6"/>
      <c r="L40" s="6"/>
      <c r="M40" s="6"/>
      <c r="N40" s="6"/>
      <c r="O40" s="6"/>
      <c r="P40" s="6" t="s">
        <v>89</v>
      </c>
      <c r="Q40" s="11" cm="1">
        <f t="array" ref="Q40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40" s="9"/>
      <c r="T40"/>
    </row>
    <row r="41" spans="1:20" ht="30" x14ac:dyDescent="0.25">
      <c r="A41" s="8">
        <v>45054.689085648148</v>
      </c>
      <c r="B41" s="6"/>
      <c r="C41" s="6" t="s">
        <v>130</v>
      </c>
      <c r="D41" s="6" t="s">
        <v>26</v>
      </c>
      <c r="E41" s="6" t="s">
        <v>135</v>
      </c>
      <c r="F41" s="6" t="s">
        <v>17</v>
      </c>
      <c r="G41" s="6" t="s">
        <v>31</v>
      </c>
      <c r="H41" s="6" t="s">
        <v>19</v>
      </c>
      <c r="I41" s="6"/>
      <c r="J41" s="6"/>
      <c r="K41" s="6"/>
      <c r="L41" s="6"/>
      <c r="M41" s="6"/>
      <c r="N41" s="6"/>
      <c r="O41" s="6"/>
      <c r="P41" s="6" t="s">
        <v>90</v>
      </c>
      <c r="Q41" s="11" cm="1">
        <f t="array" ref="Q41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2000</v>
      </c>
      <c r="S41" s="9"/>
      <c r="T41"/>
    </row>
    <row r="42" spans="1:20" x14ac:dyDescent="0.25">
      <c r="A42" s="8">
        <v>45054.725300925929</v>
      </c>
      <c r="B42" s="6"/>
      <c r="C42" s="6" t="s">
        <v>131</v>
      </c>
      <c r="D42" s="6" t="s">
        <v>26</v>
      </c>
      <c r="E42" s="6" t="s">
        <v>135</v>
      </c>
      <c r="F42" s="6" t="s">
        <v>17</v>
      </c>
      <c r="G42" s="6" t="s">
        <v>55</v>
      </c>
      <c r="H42" s="6" t="s">
        <v>32</v>
      </c>
      <c r="I42" s="6" t="s">
        <v>33</v>
      </c>
      <c r="J42" s="6" t="s">
        <v>22</v>
      </c>
      <c r="K42" s="6" t="s">
        <v>91</v>
      </c>
      <c r="L42" s="6" t="s">
        <v>47</v>
      </c>
      <c r="M42" s="6" t="s">
        <v>92</v>
      </c>
      <c r="N42" s="6" t="s">
        <v>93</v>
      </c>
      <c r="O42" s="6" t="s">
        <v>94</v>
      </c>
      <c r="P42" s="6" t="s">
        <v>95</v>
      </c>
      <c r="Q42" s="11" cm="1">
        <f t="array" ref="Q42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42" s="9"/>
      <c r="T42"/>
    </row>
    <row r="43" spans="1:20" x14ac:dyDescent="0.25">
      <c r="A43" s="8">
        <v>45054.915462962963</v>
      </c>
      <c r="B43" s="6"/>
      <c r="C43" s="6" t="s">
        <v>131</v>
      </c>
      <c r="D43" s="6" t="s">
        <v>26</v>
      </c>
      <c r="E43" s="6" t="s">
        <v>135</v>
      </c>
      <c r="F43" s="6" t="s">
        <v>17</v>
      </c>
      <c r="G43" s="6" t="s">
        <v>55</v>
      </c>
      <c r="H43" s="6" t="s">
        <v>32</v>
      </c>
      <c r="I43" s="6" t="s">
        <v>33</v>
      </c>
      <c r="J43" s="6" t="s">
        <v>61</v>
      </c>
      <c r="K43" s="6" t="s">
        <v>96</v>
      </c>
      <c r="L43" s="6" t="s">
        <v>97</v>
      </c>
      <c r="M43" s="6" t="s">
        <v>98</v>
      </c>
      <c r="N43" s="6" t="s">
        <v>99</v>
      </c>
      <c r="O43" s="6" t="s">
        <v>100</v>
      </c>
      <c r="P43" s="6" t="s">
        <v>101</v>
      </c>
      <c r="Q43" s="11" cm="1">
        <f t="array" ref="Q43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43" s="9"/>
      <c r="T43"/>
    </row>
    <row r="44" spans="1:20" x14ac:dyDescent="0.25">
      <c r="A44" s="8">
        <v>45056.854571759257</v>
      </c>
      <c r="B44" s="6"/>
      <c r="C44" s="6" t="s">
        <v>133</v>
      </c>
      <c r="D44" s="6" t="s">
        <v>16</v>
      </c>
      <c r="E44" s="6" t="s">
        <v>136</v>
      </c>
      <c r="F44" s="6" t="s">
        <v>17</v>
      </c>
      <c r="G44" s="6" t="s">
        <v>18</v>
      </c>
      <c r="H44" s="6" t="s">
        <v>19</v>
      </c>
      <c r="I44" s="6"/>
      <c r="J44" s="6"/>
      <c r="K44" s="6"/>
      <c r="L44" s="6"/>
      <c r="M44" s="6"/>
      <c r="N44" s="6"/>
      <c r="O44" s="6"/>
      <c r="P44" s="6" t="s">
        <v>102</v>
      </c>
      <c r="Q44" s="11" cm="1">
        <f t="array" ref="Q44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44" s="9"/>
      <c r="T44"/>
    </row>
    <row r="45" spans="1:20" x14ac:dyDescent="0.25">
      <c r="A45" s="8">
        <v>45057.674560185187</v>
      </c>
      <c r="B45" s="6"/>
      <c r="C45" s="6" t="s">
        <v>133</v>
      </c>
      <c r="D45" s="6" t="s">
        <v>16</v>
      </c>
      <c r="E45" s="6" t="s">
        <v>138</v>
      </c>
      <c r="F45" s="6" t="s">
        <v>103</v>
      </c>
      <c r="G45" s="6" t="s">
        <v>18</v>
      </c>
      <c r="H45" s="6" t="s">
        <v>60</v>
      </c>
      <c r="I45" s="6" t="s">
        <v>33</v>
      </c>
      <c r="J45" s="6" t="s">
        <v>34</v>
      </c>
      <c r="K45" s="6" t="s">
        <v>104</v>
      </c>
      <c r="L45" s="6" t="s">
        <v>105</v>
      </c>
      <c r="M45" s="6" t="s">
        <v>106</v>
      </c>
      <c r="N45" s="6" t="s">
        <v>107</v>
      </c>
      <c r="O45" s="6" t="s">
        <v>108</v>
      </c>
      <c r="P45" s="6" t="s">
        <v>109</v>
      </c>
      <c r="Q45" s="11" cm="1">
        <f t="array" ref="Q45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45" s="9"/>
      <c r="T45"/>
    </row>
    <row r="46" spans="1:20" ht="30" x14ac:dyDescent="0.25">
      <c r="A46" s="8">
        <v>45057.68304398148</v>
      </c>
      <c r="B46" s="6"/>
      <c r="C46" s="6" t="s">
        <v>130</v>
      </c>
      <c r="D46" s="6" t="s">
        <v>26</v>
      </c>
      <c r="E46" s="6" t="s">
        <v>135</v>
      </c>
      <c r="F46" s="6" t="s">
        <v>17</v>
      </c>
      <c r="G46" s="6" t="s">
        <v>55</v>
      </c>
      <c r="H46" s="6" t="s">
        <v>60</v>
      </c>
      <c r="I46" s="6" t="s">
        <v>33</v>
      </c>
      <c r="J46" s="6" t="s">
        <v>34</v>
      </c>
      <c r="K46" s="6" t="s">
        <v>110</v>
      </c>
      <c r="L46" s="6" t="s">
        <v>111</v>
      </c>
      <c r="M46" s="6" t="s">
        <v>112</v>
      </c>
      <c r="N46" s="6" t="s">
        <v>113</v>
      </c>
      <c r="O46" s="6" t="s">
        <v>114</v>
      </c>
      <c r="P46" s="6" t="s">
        <v>115</v>
      </c>
      <c r="Q46" s="11" cm="1">
        <f t="array" ref="Q46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6000</v>
      </c>
      <c r="S46" s="9"/>
      <c r="T46"/>
    </row>
    <row r="47" spans="1:20" x14ac:dyDescent="0.25">
      <c r="A47" s="8">
        <v>45057.687939814816</v>
      </c>
      <c r="B47" s="6"/>
      <c r="C47" s="6" t="s">
        <v>133</v>
      </c>
      <c r="D47" s="6" t="s">
        <v>16</v>
      </c>
      <c r="E47" s="6" t="s">
        <v>135</v>
      </c>
      <c r="F47" s="6" t="s">
        <v>17</v>
      </c>
      <c r="G47" s="6" t="s">
        <v>18</v>
      </c>
      <c r="H47" s="6" t="s">
        <v>19</v>
      </c>
      <c r="I47" s="6"/>
      <c r="J47" s="6"/>
      <c r="K47" s="6"/>
      <c r="L47" s="6"/>
      <c r="M47" s="6"/>
      <c r="N47" s="6"/>
      <c r="O47" s="6"/>
      <c r="P47" s="6" t="s">
        <v>116</v>
      </c>
      <c r="Q47" s="11" cm="1">
        <f t="array" ref="Q47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47" s="9"/>
      <c r="T47"/>
    </row>
    <row r="48" spans="1:20" x14ac:dyDescent="0.25">
      <c r="A48" s="8">
        <v>45057.692384259259</v>
      </c>
      <c r="B48" s="6"/>
      <c r="C48" s="6" t="s">
        <v>133</v>
      </c>
      <c r="D48" s="6" t="s">
        <v>16</v>
      </c>
      <c r="E48" s="6" t="s">
        <v>135</v>
      </c>
      <c r="F48" s="6" t="s">
        <v>17</v>
      </c>
      <c r="G48" s="6" t="s">
        <v>18</v>
      </c>
      <c r="H48" s="6" t="s">
        <v>32</v>
      </c>
      <c r="I48" s="6" t="s">
        <v>33</v>
      </c>
      <c r="J48" s="6" t="s">
        <v>61</v>
      </c>
      <c r="K48" s="6" t="s">
        <v>117</v>
      </c>
      <c r="L48" s="6" t="s">
        <v>118</v>
      </c>
      <c r="M48" s="6" t="s">
        <v>106</v>
      </c>
      <c r="N48" s="6" t="s">
        <v>119</v>
      </c>
      <c r="O48" s="6" t="s">
        <v>120</v>
      </c>
      <c r="P48" s="6" t="s">
        <v>121</v>
      </c>
      <c r="Q48" s="11" cm="1">
        <f t="array" ref="Q48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48" s="9"/>
      <c r="T48"/>
    </row>
    <row r="49" spans="1:20" x14ac:dyDescent="0.25">
      <c r="A49" s="8">
        <v>45057.709560185183</v>
      </c>
      <c r="B49" s="6"/>
      <c r="C49" s="6" t="s">
        <v>133</v>
      </c>
      <c r="D49" s="6" t="s">
        <v>16</v>
      </c>
      <c r="E49" s="6" t="s">
        <v>135</v>
      </c>
      <c r="F49" s="6" t="s">
        <v>17</v>
      </c>
      <c r="G49" s="6" t="s">
        <v>18</v>
      </c>
      <c r="H49" s="6" t="s">
        <v>45</v>
      </c>
      <c r="I49" s="6" t="s">
        <v>33</v>
      </c>
      <c r="J49" s="6" t="s">
        <v>61</v>
      </c>
      <c r="K49" s="6" t="s">
        <v>122</v>
      </c>
      <c r="L49" s="6" t="s">
        <v>47</v>
      </c>
      <c r="M49" s="6" t="s">
        <v>123</v>
      </c>
      <c r="N49" s="6" t="s">
        <v>124</v>
      </c>
      <c r="O49" s="6" t="s">
        <v>94</v>
      </c>
      <c r="P49" s="6" t="s">
        <v>125</v>
      </c>
      <c r="Q49" s="11" cm="1">
        <f t="array" ref="Q49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49" s="9"/>
      <c r="T49"/>
    </row>
    <row r="50" spans="1:20" x14ac:dyDescent="0.25">
      <c r="A50" s="8">
        <v>45057.859571759262</v>
      </c>
      <c r="B50" s="6"/>
      <c r="C50" s="6" t="s">
        <v>133</v>
      </c>
      <c r="D50" s="6" t="s">
        <v>16</v>
      </c>
      <c r="E50" s="6" t="s">
        <v>135</v>
      </c>
      <c r="F50" s="6" t="s">
        <v>17</v>
      </c>
      <c r="G50" s="6" t="s">
        <v>18</v>
      </c>
      <c r="H50" s="6" t="s">
        <v>19</v>
      </c>
      <c r="I50" s="6"/>
      <c r="J50" s="6"/>
      <c r="K50" s="6"/>
      <c r="L50" s="6"/>
      <c r="M50" s="6"/>
      <c r="N50" s="6"/>
      <c r="O50" s="6"/>
      <c r="P50" s="6" t="s">
        <v>126</v>
      </c>
      <c r="Q50" s="11" cm="1">
        <f t="array" ref="Q50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50" s="9"/>
      <c r="T50"/>
    </row>
    <row r="51" spans="1:20" x14ac:dyDescent="0.25">
      <c r="A51" s="8">
        <v>45058.148599537039</v>
      </c>
      <c r="B51" s="6"/>
      <c r="C51" s="6" t="s">
        <v>133</v>
      </c>
      <c r="D51" s="6" t="s">
        <v>16</v>
      </c>
      <c r="E51" s="6" t="s">
        <v>137</v>
      </c>
      <c r="F51" s="6" t="s">
        <v>127</v>
      </c>
      <c r="G51" s="6" t="s">
        <v>18</v>
      </c>
      <c r="H51" s="6" t="s">
        <v>19</v>
      </c>
      <c r="I51" s="6"/>
      <c r="J51" s="6"/>
      <c r="K51" s="6"/>
      <c r="L51" s="6"/>
      <c r="M51" s="6"/>
      <c r="N51" s="6"/>
      <c r="O51" s="6"/>
      <c r="P51" s="6" t="s">
        <v>128</v>
      </c>
      <c r="Q51" s="11" cm="1">
        <f t="array" ref="Q51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51" s="9"/>
      <c r="T51"/>
    </row>
    <row r="52" spans="1:20" x14ac:dyDescent="0.25">
      <c r="A52" s="8">
        <v>45059.762870370374</v>
      </c>
      <c r="B52" s="6"/>
      <c r="C52" s="6" t="s">
        <v>130</v>
      </c>
      <c r="D52" s="6" t="s">
        <v>16</v>
      </c>
      <c r="E52" s="6" t="s">
        <v>135</v>
      </c>
      <c r="F52" s="6" t="s">
        <v>17</v>
      </c>
      <c r="G52" s="6" t="s">
        <v>18</v>
      </c>
      <c r="H52" s="6" t="s">
        <v>19</v>
      </c>
      <c r="I52" s="6"/>
      <c r="J52" s="6"/>
      <c r="K52" s="6"/>
      <c r="L52" s="6"/>
      <c r="M52" s="6"/>
      <c r="N52" s="6"/>
      <c r="O52" s="6"/>
      <c r="P52" s="6" t="s">
        <v>129</v>
      </c>
      <c r="Q52" s="11" cm="1">
        <f t="array" ref="Q52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9000</v>
      </c>
      <c r="S52" s="9"/>
      <c r="T52"/>
    </row>
    <row r="53" spans="1:20" x14ac:dyDescent="0.25">
      <c r="A53" s="8">
        <v>45067.655555555553</v>
      </c>
      <c r="B53" s="10" t="s">
        <v>139</v>
      </c>
      <c r="C53" s="6" t="s">
        <v>131</v>
      </c>
      <c r="D53" s="6" t="s">
        <v>16</v>
      </c>
      <c r="E53" s="6" t="s">
        <v>135</v>
      </c>
      <c r="F53" s="6" t="s">
        <v>17</v>
      </c>
      <c r="G53" s="6" t="s">
        <v>31</v>
      </c>
      <c r="H53" s="6" t="s">
        <v>19</v>
      </c>
      <c r="I53" s="6"/>
      <c r="J53" s="6"/>
      <c r="K53" s="6"/>
      <c r="L53" s="6"/>
      <c r="M53" s="6"/>
      <c r="N53" s="6"/>
      <c r="O53" s="6"/>
      <c r="P53" s="6" t="s">
        <v>140</v>
      </c>
      <c r="Q53" s="11" cm="1">
        <f t="array" ref="Q53">_xlfn.IFS(DATA_TB[[#This Row],[Qual sua faixa de renda?]]="Até R$ 2.000,00",2000,DATA_TB[[#This Row],[Qual sua faixa de renda?]]="R$ 2.001,00 - R$ 4.000,00",4000,DATA_TB[[#This Row],[Qual sua faixa de renda?]]="R$ 4.001,00 - R$ 6.000,00",6000,DATA_TB[[#This Row],[Qual sua faixa de renda?]]="R$ 6.001,00 - R$ 8.000,00",8000,DATA_TB[[#This Row],[Qual sua faixa de renda?]]="Acima de R$ 8.001,00",9000)</f>
        <v>2000</v>
      </c>
      <c r="R53" s="9"/>
      <c r="S53" s="9"/>
    </row>
    <row r="54" spans="1:20" x14ac:dyDescent="0.25">
      <c r="S54" s="9"/>
    </row>
    <row r="55" spans="1:20" x14ac:dyDescent="0.25">
      <c r="S55" s="9"/>
    </row>
    <row r="56" spans="1:20" x14ac:dyDescent="0.25">
      <c r="S56" s="9"/>
    </row>
    <row r="57" spans="1:20" x14ac:dyDescent="0.25">
      <c r="S57" s="9"/>
    </row>
    <row r="58" spans="1:20" x14ac:dyDescent="0.25">
      <c r="S58" s="9"/>
    </row>
  </sheetData>
  <mergeCells count="1">
    <mergeCell ref="A1:E6"/>
  </mergeCells>
  <hyperlinks>
    <hyperlink ref="B53" r:id="rId1" xr:uid="{60E91EB8-6656-4002-91E6-4923AD1DC781}"/>
  </hyperlinks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0A6D-410E-4EAD-A2FB-E52C6ED51960}">
  <dimension ref="A1:F6"/>
  <sheetViews>
    <sheetView showGridLines="0" workbookViewId="0">
      <selection activeCell="F38" sqref="F38"/>
    </sheetView>
  </sheetViews>
  <sheetFormatPr defaultRowHeight="15" x14ac:dyDescent="0.25"/>
  <cols>
    <col min="1" max="16384" width="9.140625" style="3"/>
  </cols>
  <sheetData>
    <row r="1" spans="1:6" s="1" customFormat="1" ht="15" customHeight="1" x14ac:dyDescent="0.25">
      <c r="A1" s="4"/>
      <c r="B1" s="5"/>
      <c r="C1" s="5"/>
      <c r="D1" s="5"/>
      <c r="E1" s="5"/>
      <c r="F1" s="2"/>
    </row>
    <row r="2" spans="1:6" s="1" customFormat="1" ht="15" customHeight="1" x14ac:dyDescent="0.25">
      <c r="A2" s="5"/>
      <c r="B2" s="5"/>
      <c r="C2" s="5"/>
      <c r="D2" s="5"/>
      <c r="E2" s="5"/>
      <c r="F2" s="2"/>
    </row>
    <row r="3" spans="1:6" s="1" customFormat="1" ht="15" customHeight="1" x14ac:dyDescent="0.25">
      <c r="A3" s="5"/>
      <c r="B3" s="5"/>
      <c r="C3" s="5"/>
      <c r="D3" s="5"/>
      <c r="E3" s="5"/>
      <c r="F3" s="2"/>
    </row>
    <row r="4" spans="1:6" s="1" customFormat="1" ht="15" customHeight="1" x14ac:dyDescent="0.25">
      <c r="A4" s="5"/>
      <c r="B4" s="5"/>
      <c r="C4" s="5"/>
      <c r="D4" s="5"/>
      <c r="E4" s="5"/>
      <c r="F4" s="2"/>
    </row>
    <row r="5" spans="1:6" s="1" customFormat="1" x14ac:dyDescent="0.25">
      <c r="A5" s="5"/>
      <c r="B5" s="5"/>
      <c r="C5" s="5"/>
      <c r="D5" s="5"/>
      <c r="E5" s="5"/>
    </row>
    <row r="6" spans="1:6" s="1" customFormat="1" x14ac:dyDescent="0.25">
      <c r="A6" s="5"/>
      <c r="B6" s="5"/>
      <c r="C6" s="5"/>
      <c r="D6" s="5"/>
      <c r="E6" s="5"/>
    </row>
  </sheetData>
  <mergeCells count="1">
    <mergeCell ref="A1:E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1DF3897-292B-4837-96F7-2DF95C33CB40}">
  <ds:schemaRefs/>
</ds:datastoreItem>
</file>

<file path=customXml/itemProps2.xml><?xml version="1.0" encoding="utf-8"?>
<ds:datastoreItem xmlns:ds="http://schemas.openxmlformats.org/officeDocument/2006/customXml" ds:itemID="{FB437CC6-9122-4DDC-9098-9BBADE6E7DBA}">
  <ds:schemaRefs/>
</ds:datastoreItem>
</file>

<file path=customXml/itemProps3.xml><?xml version="1.0" encoding="utf-8"?>
<ds:datastoreItem xmlns:ds="http://schemas.openxmlformats.org/officeDocument/2006/customXml" ds:itemID="{226BE396-3AB1-4486-A2A2-1F8C19C8D0FE}">
  <ds:schemaRefs/>
</ds:datastoreItem>
</file>

<file path=customXml/itemProps4.xml><?xml version="1.0" encoding="utf-8"?>
<ds:datastoreItem xmlns:ds="http://schemas.openxmlformats.org/officeDocument/2006/customXml" ds:itemID="{863FFD55-86D1-4BDF-B2EC-587B3E171781}">
  <ds:schemaRefs/>
</ds:datastoreItem>
</file>

<file path=customXml/itemProps5.xml><?xml version="1.0" encoding="utf-8"?>
<ds:datastoreItem xmlns:ds="http://schemas.openxmlformats.org/officeDocument/2006/customXml" ds:itemID="{5FC9BA7B-8907-48C0-B2A7-75B676C83082}">
  <ds:schemaRefs/>
</ds:datastoreItem>
</file>

<file path=customXml/itemProps6.xml><?xml version="1.0" encoding="utf-8"?>
<ds:datastoreItem xmlns:ds="http://schemas.openxmlformats.org/officeDocument/2006/customXml" ds:itemID="{9BB86DE3-B2F0-42B9-90BD-081CEA965DC0}">
  <ds:schemaRefs/>
</ds:datastoreItem>
</file>

<file path=customXml/itemProps7.xml><?xml version="1.0" encoding="utf-8"?>
<ds:datastoreItem xmlns:ds="http://schemas.openxmlformats.org/officeDocument/2006/customXml" ds:itemID="{9A6D75B3-37E4-4671-8CDA-4ECC66477DEE}">
  <ds:schemaRefs/>
</ds:datastoreItem>
</file>

<file path=customXml/itemProps8.xml><?xml version="1.0" encoding="utf-8"?>
<ds:datastoreItem xmlns:ds="http://schemas.openxmlformats.org/officeDocument/2006/customXml" ds:itemID="{E3BBFA9E-73A5-4E2A-8953-0B6472BC0CC8}">
  <ds:schemaRefs/>
</ds:datastoreItem>
</file>

<file path=customXml/itemProps9.xml><?xml version="1.0" encoding="utf-8"?>
<ds:datastoreItem xmlns:ds="http://schemas.openxmlformats.org/officeDocument/2006/customXml" ds:itemID="{6FA4B302-67F7-400E-95F2-7C2DB1C703F5}">
  <ds:schemaRefs/>
</ds:datastoreItem>
</file>

<file path=customXml/itemProps10.xml><?xml version="1.0" encoding="utf-8"?>
<ds:datastoreItem xmlns:ds="http://schemas.openxmlformats.org/officeDocument/2006/customXml" ds:itemID="{0994A70C-BB05-4543-AC26-C227D0473B2F}">
  <ds:schemaRefs/>
</ds:datastoreItem>
</file>

<file path=customXml/itemProps11.xml><?xml version="1.0" encoding="utf-8"?>
<ds:datastoreItem xmlns:ds="http://schemas.openxmlformats.org/officeDocument/2006/customXml" ds:itemID="{C7C953EB-B3F6-4838-B488-83ACF0458D90}">
  <ds:schemaRefs/>
</ds:datastoreItem>
</file>

<file path=customXml/itemProps12.xml><?xml version="1.0" encoding="utf-8"?>
<ds:datastoreItem xmlns:ds="http://schemas.openxmlformats.org/officeDocument/2006/customXml" ds:itemID="{3272E79B-F8B8-4421-8DC3-BDF6080721E8}">
  <ds:schemaRefs/>
</ds:datastoreItem>
</file>

<file path=customXml/itemProps13.xml><?xml version="1.0" encoding="utf-8"?>
<ds:datastoreItem xmlns:ds="http://schemas.openxmlformats.org/officeDocument/2006/customXml" ds:itemID="{6E4F9984-FE7E-43C9-BD38-9A0012B3D170}">
  <ds:schemaRefs/>
</ds:datastoreItem>
</file>

<file path=customXml/itemProps14.xml><?xml version="1.0" encoding="utf-8"?>
<ds:datastoreItem xmlns:ds="http://schemas.openxmlformats.org/officeDocument/2006/customXml" ds:itemID="{2CAD4B55-2DA3-40E7-9846-0D93495403ED}">
  <ds:schemaRefs/>
</ds:datastoreItem>
</file>

<file path=customXml/itemProps15.xml><?xml version="1.0" encoding="utf-8"?>
<ds:datastoreItem xmlns:ds="http://schemas.openxmlformats.org/officeDocument/2006/customXml" ds:itemID="{374ED2E8-F1CA-47C7-8A3B-DD30E1E35E68}">
  <ds:schemaRefs/>
</ds:datastoreItem>
</file>

<file path=customXml/itemProps16.xml><?xml version="1.0" encoding="utf-8"?>
<ds:datastoreItem xmlns:ds="http://schemas.openxmlformats.org/officeDocument/2006/customXml" ds:itemID="{77C8AECD-38AB-4551-A800-FF09169826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DASHBOARD</vt:lpstr>
      <vt:lpstr>BACKEND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2023-05-08T12:40:34Z</dcterms:created>
  <dcterms:modified xsi:type="dcterms:W3CDTF">2023-05-21T19:12:55Z</dcterms:modified>
</cp:coreProperties>
</file>