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440292_ad_unsw_edu_au/Documents/MyPhD-Workspace/Codes/LoRaMeshSimulator/Tests/Scalability Evaluation/"/>
    </mc:Choice>
  </mc:AlternateContent>
  <xr:revisionPtr revIDLastSave="190" documentId="11_2B099AF41D3041A40718CBDCB7A920E978F92B3B" xr6:coauthVersionLast="47" xr6:coauthVersionMax="47" xr10:uidLastSave="{B1529E2A-0689-48A0-B583-6D9CD7856D3D}"/>
  <bookViews>
    <workbookView xWindow="22932" yWindow="-8184" windowWidth="30936" windowHeight="167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<sst xmlns="http://schemas.openxmlformats.org/spreadsheetml/2006/main" count="642" uniqueCount="19">
  <si>
    <t>Experiment</t>
  </si>
  <si>
    <t>Load</t>
  </si>
  <si>
    <t>Density</t>
  </si>
  <si>
    <t>No of RPs</t>
  </si>
  <si>
    <t>m</t>
  </si>
  <si>
    <t>DER</t>
  </si>
  <si>
    <t>Avg Latency</t>
  </si>
  <si>
    <t>Min Latency</t>
  </si>
  <si>
    <t>Max Latency</t>
  </si>
  <si>
    <t>Output Rate (pkts/min)</t>
  </si>
  <si>
    <t>Total Collisions</t>
  </si>
  <si>
    <t>---&gt; DER:</t>
  </si>
  <si>
    <t>---&gt; Avg Latency:</t>
  </si>
  <si>
    <t>---&gt; Min Latency:</t>
  </si>
  <si>
    <t>---&gt; Max Latency:</t>
  </si>
  <si>
    <t>---&gt; OUT_Rate:</t>
  </si>
  <si>
    <t>---&gt; Total Collisions:</t>
  </si>
  <si>
    <t xml:space="preserve">  Fairness:</t>
  </si>
  <si>
    <t>Avg Latency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</si>
</sst>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09ED"/>
      <color rgb="FF009A46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4895772163029"/>
          <c:y val="2.8599321268308275E-2"/>
          <c:w val="0.72271178274446013"/>
          <c:h val="0.84790872460431999"/>
        </c:manualLayout>
      </c:layout>
      <c:lineChart>
        <c:grouping val="standard"/>
        <c:varyColors val="0"/>
        <c:ser>
          <c:idx val="0"/>
          <c:order val="0"/>
          <c:tx>
            <c:v>Density 1 PDR</c:v>
          </c:tx>
          <c:spPr>
            <a:ln w="19050" cap="rnd">
              <a:solidFill>
                <a:srgbClr val="1F09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09ED"/>
              </a:solidFill>
              <a:ln w="9525">
                <a:solidFill>
                  <a:srgbClr val="1F09ED"/>
                </a:solidFill>
              </a:ln>
              <a:effectLst/>
            </c:spPr>
          </c:marker>
          <c:val>
            <c:numRef>
              <c:f>Sheet!$G$2:$G$16</c:f>
              <c:numCache>
                <c:formatCode>General</c:formatCode>
                <c:ptCount val="15"/>
                <c:pt idx="0">
                  <c:v>0.47560000000000002</c:v>
                </c:pt>
                <c:pt idx="1">
                  <c:v>0.47</c:v>
                </c:pt>
                <c:pt idx="2">
                  <c:v>0.45679999999999998</c:v>
                </c:pt>
                <c:pt idx="3">
                  <c:v>0.46339999999999998</c:v>
                </c:pt>
                <c:pt idx="4">
                  <c:v>0.46300000000000002</c:v>
                </c:pt>
                <c:pt idx="5">
                  <c:v>0.44819999999999999</c:v>
                </c:pt>
                <c:pt idx="6">
                  <c:v>0.44679999999999997</c:v>
                </c:pt>
                <c:pt idx="7">
                  <c:v>0.45040000000000002</c:v>
                </c:pt>
                <c:pt idx="8">
                  <c:v>0.45300000000000001</c:v>
                </c:pt>
                <c:pt idx="9">
                  <c:v>0.45939999999999998</c:v>
                </c:pt>
                <c:pt idx="10">
                  <c:v>0.46160000000000001</c:v>
                </c:pt>
                <c:pt idx="11">
                  <c:v>0.48199999999999998</c:v>
                </c:pt>
                <c:pt idx="12">
                  <c:v>0.49419999999999997</c:v>
                </c:pt>
                <c:pt idx="13">
                  <c:v>0.52159999999999995</c:v>
                </c:pt>
                <c:pt idx="14">
                  <c:v>0.53239999999999998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D-45E2-BA4E-72E949732F6F}"/>
            </c:ext>
          </c:extLst>
        </c:ser>
        <c:ser>
          <c:idx val="1"/>
          <c:order val="1"/>
          <c:tx>
            <c:v>Density 2 PDR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Sheet!$G$32:$G$46</c:f>
              <c:numCache>
                <c:formatCode>General</c:formatCode>
                <c:ptCount val="15"/>
                <c:pt idx="0">
                  <c:v>0.5544</c:v>
                </c:pt>
                <c:pt idx="1">
                  <c:v>0.54520000000000002</c:v>
                </c:pt>
                <c:pt idx="2">
                  <c:v>0.52400000000000002</c:v>
                </c:pt>
                <c:pt idx="3">
                  <c:v>0.54300000000000004</c:v>
                </c:pt>
                <c:pt idx="4">
                  <c:v>0.53580000000000005</c:v>
                </c:pt>
                <c:pt idx="5">
                  <c:v>0.53220000000000001</c:v>
                </c:pt>
                <c:pt idx="6">
                  <c:v>0.52980000000000005</c:v>
                </c:pt>
                <c:pt idx="7">
                  <c:v>0.53820000000000001</c:v>
                </c:pt>
                <c:pt idx="8">
                  <c:v>0.56279999999999997</c:v>
                </c:pt>
                <c:pt idx="9">
                  <c:v>0.59519999999999995</c:v>
                </c:pt>
                <c:pt idx="10">
                  <c:v>0.61719999999999997</c:v>
                </c:pt>
                <c:pt idx="11">
                  <c:v>0.63919999999999999</c:v>
                </c:pt>
                <c:pt idx="12">
                  <c:v>0.64219999999999999</c:v>
                </c:pt>
                <c:pt idx="13">
                  <c:v>0.65380000000000005</c:v>
                </c:pt>
                <c:pt idx="14">
                  <c:v>0.68420000000000003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D-45E2-BA4E-72E949732F6F}"/>
            </c:ext>
          </c:extLst>
        </c:ser>
        <c:ser>
          <c:idx val="2"/>
          <c:order val="2"/>
          <c:tx>
            <c:v>Density 3 PDR</c:v>
          </c:tx>
          <c:spPr>
            <a:ln w="19050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val>
            <c:numRef>
              <c:f>Sheet!$G$62:$G$76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0.45419999999999999</c:v>
                </c:pt>
                <c:pt idx="2">
                  <c:v>0.45019999999999999</c:v>
                </c:pt>
                <c:pt idx="3">
                  <c:v>0.44419999999999998</c:v>
                </c:pt>
                <c:pt idx="4">
                  <c:v>0.44579999999999997</c:v>
                </c:pt>
                <c:pt idx="5">
                  <c:v>0.44040000000000001</c:v>
                </c:pt>
                <c:pt idx="6">
                  <c:v>0.435</c:v>
                </c:pt>
                <c:pt idx="7">
                  <c:v>0.4466</c:v>
                </c:pt>
                <c:pt idx="8">
                  <c:v>0.44679999999999997</c:v>
                </c:pt>
                <c:pt idx="9">
                  <c:v>0.4758</c:v>
                </c:pt>
                <c:pt idx="10">
                  <c:v>0.48180000000000001</c:v>
                </c:pt>
                <c:pt idx="11">
                  <c:v>0.51439999999999997</c:v>
                </c:pt>
                <c:pt idx="12">
                  <c:v>0.54200000000000004</c:v>
                </c:pt>
                <c:pt idx="13">
                  <c:v>0.55300000000000005</c:v>
                </c:pt>
                <c:pt idx="14">
                  <c:v>0.56340000000000001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D-45E2-BA4E-72E94973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711"/>
        <c:axId val="532584191"/>
      </c:lineChart>
      <c:lineChart>
        <c:grouping val="standard"/>
        <c:varyColors val="0"/>
        <c:ser>
          <c:idx val="3"/>
          <c:order val="3"/>
          <c:tx>
            <c:v>Density 1 Avg Latency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Sheet!$I$2:$I$16</c:f>
              <c:numCache>
                <c:formatCode>0.00</c:formatCode>
                <c:ptCount val="15"/>
                <c:pt idx="0">
                  <c:v>0.28208698414718297</c:v>
                </c:pt>
                <c:pt idx="1">
                  <c:v>0.43290207244903384</c:v>
                </c:pt>
                <c:pt idx="2">
                  <c:v>0.6243715625578673</c:v>
                </c:pt>
                <c:pt idx="3">
                  <c:v>0.894223455198352</c:v>
                </c:pt>
                <c:pt idx="4">
                  <c:v>1.1873622800702526</c:v>
                </c:pt>
                <c:pt idx="5">
                  <c:v>1.6347098586432556</c:v>
                </c:pt>
                <c:pt idx="6">
                  <c:v>2.3158791055786749</c:v>
                </c:pt>
                <c:pt idx="7">
                  <c:v>3.1364113270919169</c:v>
                </c:pt>
                <c:pt idx="8">
                  <c:v>5.2320999340192351</c:v>
                </c:pt>
                <c:pt idx="9">
                  <c:v>11.075677633484029</c:v>
                </c:pt>
                <c:pt idx="10">
                  <c:v>22.639008757854569</c:v>
                </c:pt>
                <c:pt idx="11">
                  <c:v>47.283445097853814</c:v>
                </c:pt>
                <c:pt idx="12">
                  <c:v>85.814694598762898</c:v>
                </c:pt>
                <c:pt idx="13">
                  <c:v>144.28818839693861</c:v>
                </c:pt>
                <c:pt idx="14">
                  <c:v>172.29612984201185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D-45E2-BA4E-72E949732F6F}"/>
            </c:ext>
          </c:extLst>
        </c:ser>
        <c:ser>
          <c:idx val="4"/>
          <c:order val="4"/>
          <c:tx>
            <c:v>Density 2 Avg Latency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Sheet!$I$32:$I$46</c:f>
              <c:numCache>
                <c:formatCode>0.00</c:formatCode>
                <c:ptCount val="15"/>
                <c:pt idx="0">
                  <c:v>0.42688709449036916</c:v>
                </c:pt>
                <c:pt idx="1">
                  <c:v>0.68781782082275089</c:v>
                </c:pt>
                <c:pt idx="2">
                  <c:v>1.079185702338139</c:v>
                </c:pt>
                <c:pt idx="3">
                  <c:v>1.571273399886846</c:v>
                </c:pt>
                <c:pt idx="4">
                  <c:v>2.4274117435435167</c:v>
                </c:pt>
                <c:pt idx="5">
                  <c:v>3.5099316925795319</c:v>
                </c:pt>
                <c:pt idx="6">
                  <c:v>7.1096055952587367</c:v>
                </c:pt>
                <c:pt idx="7">
                  <c:v>25.881544520367733</c:v>
                </c:pt>
                <c:pt idx="8">
                  <c:v>69.436247835463831</c:v>
                </c:pt>
                <c:pt idx="9">
                  <c:v>131.28804985071093</c:v>
                </c:pt>
                <c:pt idx="10">
                  <c:v>170.92782505143131</c:v>
                </c:pt>
                <c:pt idx="11">
                  <c:v>249.26762384117282</c:v>
                </c:pt>
                <c:pt idx="12">
                  <c:v>273.66085139915185</c:v>
                </c:pt>
                <c:pt idx="13">
                  <c:v>332.00089212322183</c:v>
                </c:pt>
                <c:pt idx="14">
                  <c:v>397.16878446776599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D-45E2-BA4E-72E949732F6F}"/>
            </c:ext>
          </c:extLst>
        </c:ser>
        <c:ser>
          <c:idx val="5"/>
          <c:order val="5"/>
          <c:tx>
            <c:v>Density 3 Avg Latency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Sheet!$I$62:$I$76</c:f>
              <c:numCache>
                <c:formatCode>0.00</c:formatCode>
                <c:ptCount val="15"/>
                <c:pt idx="0">
                  <c:v>0.44483119569887836</c:v>
                </c:pt>
                <c:pt idx="1">
                  <c:v>0.69856933145755906</c:v>
                </c:pt>
                <c:pt idx="2">
                  <c:v>1.0018192812721285</c:v>
                </c:pt>
                <c:pt idx="3">
                  <c:v>1.4100267421118198</c:v>
                </c:pt>
                <c:pt idx="4">
                  <c:v>2.0142831538460917</c:v>
                </c:pt>
                <c:pt idx="5">
                  <c:v>2.9907557148805117</c:v>
                </c:pt>
                <c:pt idx="6">
                  <c:v>4.7078664773960526</c:v>
                </c:pt>
                <c:pt idx="7">
                  <c:v>8.0945721533933916</c:v>
                </c:pt>
                <c:pt idx="8">
                  <c:v>18.721573646495781</c:v>
                </c:pt>
                <c:pt idx="9">
                  <c:v>71.226105352510061</c:v>
                </c:pt>
                <c:pt idx="10">
                  <c:v>114.29311031852384</c:v>
                </c:pt>
                <c:pt idx="11">
                  <c:v>152.1907198263076</c:v>
                </c:pt>
                <c:pt idx="12">
                  <c:v>226.6653955943155</c:v>
                </c:pt>
                <c:pt idx="13">
                  <c:v>275.58439080689516</c:v>
                </c:pt>
                <c:pt idx="14">
                  <c:v>313.34774271927336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D-45E2-BA4E-72E94973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7871"/>
        <c:axId val="530920335"/>
      </c:lineChart>
      <c:catAx>
        <c:axId val="5325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- Repeater</a:t>
                </a:r>
                <a:r>
                  <a:rPr lang="en-US" baseline="0"/>
                  <a:t> Delay Multiplier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4191"/>
        <c:crosses val="autoZero"/>
        <c:auto val="1"/>
        <c:lblAlgn val="ctr"/>
        <c:lblOffset val="100"/>
        <c:noMultiLvlLbl val="0"/>
      </c:catAx>
      <c:valAx>
        <c:axId val="5325841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Overall Network</a:t>
                </a:r>
                <a:r>
                  <a:rPr lang="en-US" baseline="0"/>
                  <a:t> PDR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711"/>
        <c:crosses val="autoZero"/>
        <c:crossBetween val="between"/>
      </c:valAx>
      <c:valAx>
        <c:axId val="530920335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871"/>
        <c:crosses val="max"/>
        <c:crossBetween val="between"/>
      </c:valAx>
      <c:catAx>
        <c:axId val="4334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53092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667731974357236E-2"/>
          <c:y val="4.2736631691455793E-2"/>
          <c:w val="0.50109855888955268"/>
          <c:h val="0.24800536869254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Density 1 PDR</c:v>
          </c:tx>
          <c:spPr>
            <a:ln w="19050" cap="rnd">
              <a:solidFill>
                <a:srgbClr val="1F09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09ED"/>
              </a:solidFill>
              <a:ln w="9525">
                <a:solidFill>
                  <a:srgbClr val="1F09ED"/>
                </a:solidFill>
              </a:ln>
              <a:effectLst/>
            </c:spPr>
          </c:marker>
          <c:val>
            <c:numRef>
              <c:f>Sheet!$G$2:$G$16</c:f>
              <c:numCache>
                <c:formatCode>General</c:formatCode>
                <c:ptCount val="15"/>
                <c:pt idx="0">
                  <c:v>0.47560000000000002</c:v>
                </c:pt>
                <c:pt idx="1">
                  <c:v>0.47</c:v>
                </c:pt>
                <c:pt idx="2">
                  <c:v>0.45679999999999998</c:v>
                </c:pt>
                <c:pt idx="3">
                  <c:v>0.46339999999999998</c:v>
                </c:pt>
                <c:pt idx="4">
                  <c:v>0.46300000000000002</c:v>
                </c:pt>
                <c:pt idx="5">
                  <c:v>0.44819999999999999</c:v>
                </c:pt>
                <c:pt idx="6">
                  <c:v>0.44679999999999997</c:v>
                </c:pt>
                <c:pt idx="7">
                  <c:v>0.45040000000000002</c:v>
                </c:pt>
                <c:pt idx="8">
                  <c:v>0.45300000000000001</c:v>
                </c:pt>
                <c:pt idx="9">
                  <c:v>0.45939999999999998</c:v>
                </c:pt>
                <c:pt idx="10">
                  <c:v>0.46160000000000001</c:v>
                </c:pt>
                <c:pt idx="11">
                  <c:v>0.48199999999999998</c:v>
                </c:pt>
                <c:pt idx="12">
                  <c:v>0.49419999999999997</c:v>
                </c:pt>
                <c:pt idx="13">
                  <c:v>0.52159999999999995</c:v>
                </c:pt>
                <c:pt idx="14">
                  <c:v>0.53239999999999998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B-456B-B4A6-E487C37D4305}"/>
            </c:ext>
          </c:extLst>
        </c:ser>
        <c:ser>
          <c:idx val="1"/>
          <c:order val="1"/>
          <c:tx>
            <c:v>Density 2 PDR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Sheet!$G$32:$G$46</c:f>
              <c:numCache>
                <c:formatCode>General</c:formatCode>
                <c:ptCount val="15"/>
                <c:pt idx="0">
                  <c:v>0.5544</c:v>
                </c:pt>
                <c:pt idx="1">
                  <c:v>0.54520000000000002</c:v>
                </c:pt>
                <c:pt idx="2">
                  <c:v>0.52400000000000002</c:v>
                </c:pt>
                <c:pt idx="3">
                  <c:v>0.54300000000000004</c:v>
                </c:pt>
                <c:pt idx="4">
                  <c:v>0.53580000000000005</c:v>
                </c:pt>
                <c:pt idx="5">
                  <c:v>0.53220000000000001</c:v>
                </c:pt>
                <c:pt idx="6">
                  <c:v>0.52980000000000005</c:v>
                </c:pt>
                <c:pt idx="7">
                  <c:v>0.53820000000000001</c:v>
                </c:pt>
                <c:pt idx="8">
                  <c:v>0.56279999999999997</c:v>
                </c:pt>
                <c:pt idx="9">
                  <c:v>0.59519999999999995</c:v>
                </c:pt>
                <c:pt idx="10">
                  <c:v>0.61719999999999997</c:v>
                </c:pt>
                <c:pt idx="11">
                  <c:v>0.63919999999999999</c:v>
                </c:pt>
                <c:pt idx="12">
                  <c:v>0.64219999999999999</c:v>
                </c:pt>
                <c:pt idx="13">
                  <c:v>0.65380000000000005</c:v>
                </c:pt>
                <c:pt idx="14">
                  <c:v>0.68420000000000003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B-456B-B4A6-E487C37D4305}"/>
            </c:ext>
          </c:extLst>
        </c:ser>
        <c:ser>
          <c:idx val="2"/>
          <c:order val="2"/>
          <c:tx>
            <c:v>Density 3 PDR</c:v>
          </c:tx>
          <c:spPr>
            <a:ln w="19050" cap="rnd">
              <a:solidFill>
                <a:srgbClr val="009A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A46"/>
              </a:solidFill>
              <a:ln w="9525">
                <a:solidFill>
                  <a:srgbClr val="009A46"/>
                </a:solidFill>
              </a:ln>
              <a:effectLst/>
            </c:spPr>
          </c:marker>
          <c:val>
            <c:numRef>
              <c:f>Sheet!$G$62:$G$76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0.45419999999999999</c:v>
                </c:pt>
                <c:pt idx="2">
                  <c:v>0.45019999999999999</c:v>
                </c:pt>
                <c:pt idx="3">
                  <c:v>0.44419999999999998</c:v>
                </c:pt>
                <c:pt idx="4">
                  <c:v>0.44579999999999997</c:v>
                </c:pt>
                <c:pt idx="5">
                  <c:v>0.44040000000000001</c:v>
                </c:pt>
                <c:pt idx="6">
                  <c:v>0.435</c:v>
                </c:pt>
                <c:pt idx="7">
                  <c:v>0.4466</c:v>
                </c:pt>
                <c:pt idx="8">
                  <c:v>0.44679999999999997</c:v>
                </c:pt>
                <c:pt idx="9">
                  <c:v>0.4758</c:v>
                </c:pt>
                <c:pt idx="10">
                  <c:v>0.48180000000000001</c:v>
                </c:pt>
                <c:pt idx="11">
                  <c:v>0.51439999999999997</c:v>
                </c:pt>
                <c:pt idx="12">
                  <c:v>0.54200000000000004</c:v>
                </c:pt>
                <c:pt idx="13">
                  <c:v>0.55300000000000005</c:v>
                </c:pt>
                <c:pt idx="14">
                  <c:v>0.56340000000000001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B-456B-B4A6-E487C37D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711"/>
        <c:axId val="532584191"/>
      </c:lineChart>
      <c:lineChart>
        <c:grouping val="standard"/>
        <c:varyColors val="0"/>
        <c:ser>
          <c:idx val="3"/>
          <c:order val="3"/>
          <c:tx>
            <c:v>Density 1 Output Rate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Sheet!$P$2:$P$16</c:f>
              <c:numCache>
                <c:formatCode>General</c:formatCode>
                <c:ptCount val="15"/>
                <c:pt idx="0">
                  <c:v>2.8375804484488012</c:v>
                </c:pt>
                <c:pt idx="1">
                  <c:v>2.8213525642422299</c:v>
                </c:pt>
                <c:pt idx="2">
                  <c:v>2.6879191505234439</c:v>
                </c:pt>
                <c:pt idx="3">
                  <c:v>2.7760965239402839</c:v>
                </c:pt>
                <c:pt idx="4">
                  <c:v>2.6237464063517102</c:v>
                </c:pt>
                <c:pt idx="5">
                  <c:v>2.664913986978763</c:v>
                </c:pt>
                <c:pt idx="6">
                  <c:v>2.6663380168730479</c:v>
                </c:pt>
                <c:pt idx="7">
                  <c:v>2.8058145331340141</c:v>
                </c:pt>
                <c:pt idx="8">
                  <c:v>2.7016481410322202</c:v>
                </c:pt>
                <c:pt idx="9">
                  <c:v>2.68484728199196</c:v>
                </c:pt>
                <c:pt idx="10">
                  <c:v>2.5994457054507838</c:v>
                </c:pt>
                <c:pt idx="11">
                  <c:v>2.5218098011214769</c:v>
                </c:pt>
                <c:pt idx="12">
                  <c:v>2.444103738083403</c:v>
                </c:pt>
                <c:pt idx="13">
                  <c:v>2.2249858398629692</c:v>
                </c:pt>
                <c:pt idx="14">
                  <c:v>2.1926968384168068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B-456B-B4A6-E487C37D4305}"/>
            </c:ext>
          </c:extLst>
        </c:ser>
        <c:ser>
          <c:idx val="4"/>
          <c:order val="4"/>
          <c:tx>
            <c:v>Density 2 Output Rate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Sheet!$P$32:$P$46</c:f>
              <c:numCache>
                <c:formatCode>General</c:formatCode>
                <c:ptCount val="15"/>
                <c:pt idx="0">
                  <c:v>3.3542262409820869</c:v>
                </c:pt>
                <c:pt idx="1">
                  <c:v>3.2515108187899862</c:v>
                </c:pt>
                <c:pt idx="2">
                  <c:v>3.2776792458707029</c:v>
                </c:pt>
                <c:pt idx="3">
                  <c:v>3.2818902718816951</c:v>
                </c:pt>
                <c:pt idx="4">
                  <c:v>3.2459364369560419</c:v>
                </c:pt>
                <c:pt idx="5">
                  <c:v>3.2110296931720481</c:v>
                </c:pt>
                <c:pt idx="6">
                  <c:v>3.2062560237291811</c:v>
                </c:pt>
                <c:pt idx="7">
                  <c:v>3.0993710071288261</c:v>
                </c:pt>
                <c:pt idx="8">
                  <c:v>2.964967993446511</c:v>
                </c:pt>
                <c:pt idx="9">
                  <c:v>2.7983173196359359</c:v>
                </c:pt>
                <c:pt idx="10">
                  <c:v>2.666172213989098</c:v>
                </c:pt>
                <c:pt idx="11">
                  <c:v>2.452113777353889</c:v>
                </c:pt>
                <c:pt idx="12">
                  <c:v>2.325058760861014</c:v>
                </c:pt>
                <c:pt idx="13">
                  <c:v>2.1778604085367732</c:v>
                </c:pt>
                <c:pt idx="14">
                  <c:v>2.0375977390180169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B-456B-B4A6-E487C37D4305}"/>
            </c:ext>
          </c:extLst>
        </c:ser>
        <c:ser>
          <c:idx val="5"/>
          <c:order val="5"/>
          <c:tx>
            <c:v>Density 3 Output Rate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Sheet!$P$62:$P$76</c:f>
              <c:numCache>
                <c:formatCode>General</c:formatCode>
                <c:ptCount val="15"/>
                <c:pt idx="0">
                  <c:v>2.8654698926852169</c:v>
                </c:pt>
                <c:pt idx="1">
                  <c:v>2.7479102913814439</c:v>
                </c:pt>
                <c:pt idx="2">
                  <c:v>2.700074762292286</c:v>
                </c:pt>
                <c:pt idx="3">
                  <c:v>2.6231403653640011</c:v>
                </c:pt>
                <c:pt idx="4">
                  <c:v>2.6161700139714181</c:v>
                </c:pt>
                <c:pt idx="5">
                  <c:v>2.6048582132227032</c:v>
                </c:pt>
                <c:pt idx="6">
                  <c:v>2.6446985578507922</c:v>
                </c:pt>
                <c:pt idx="7">
                  <c:v>2.596247366131299</c:v>
                </c:pt>
                <c:pt idx="8">
                  <c:v>2.5627975117933781</c:v>
                </c:pt>
                <c:pt idx="9">
                  <c:v>2.4836248116794799</c:v>
                </c:pt>
                <c:pt idx="10">
                  <c:v>2.333641903622111</c:v>
                </c:pt>
                <c:pt idx="11">
                  <c:v>2.242118000665553</c:v>
                </c:pt>
                <c:pt idx="12">
                  <c:v>2.044586329943233</c:v>
                </c:pt>
                <c:pt idx="13">
                  <c:v>1.936699155261747</c:v>
                </c:pt>
                <c:pt idx="14">
                  <c:v>1.852019931047133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B-456B-B4A6-E487C37D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7871"/>
        <c:axId val="530920335"/>
      </c:lineChart>
      <c:catAx>
        <c:axId val="53258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- Repeater</a:t>
                </a:r>
                <a:r>
                  <a:rPr lang="en-US" baseline="0"/>
                  <a:t> Delay Multiplier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4191"/>
        <c:crosses val="autoZero"/>
        <c:auto val="1"/>
        <c:lblAlgn val="ctr"/>
        <c:lblOffset val="100"/>
        <c:noMultiLvlLbl val="0"/>
      </c:catAx>
      <c:valAx>
        <c:axId val="5325841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Overall</a:t>
                </a:r>
                <a:r>
                  <a:rPr lang="en-US" baseline="0"/>
                  <a:t> Network PDR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711"/>
        <c:crosses val="autoZero"/>
        <c:crossBetween val="between"/>
      </c:valAx>
      <c:valAx>
        <c:axId val="530920335"/>
        <c:scaling>
          <c:orientation val="minMax"/>
          <c:max val="3.8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Output Rate (pkts/min)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871"/>
        <c:crosses val="max"/>
        <c:crossBetween val="between"/>
      </c:valAx>
      <c:catAx>
        <c:axId val="4334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53092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970328969578755"/>
          <c:y val="9.0974648987681983E-2"/>
          <c:w val="0.50109855888955268"/>
          <c:h val="0.24800536869254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933613944537"/>
          <c:y val="9.1470654662784812E-2"/>
          <c:w val="0.86469607398073689"/>
          <c:h val="0.74248095610879383"/>
        </c:manualLayout>
      </c:layout>
      <c:lineChart>
        <c:grouping val="standard"/>
        <c:varyColors val="0"/>
        <c:ser>
          <c:idx val="0"/>
          <c:order val="0"/>
          <c:tx>
            <c:v>Density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Sheet!$T$2:$AC$2</c:f>
              <c:numCache>
                <c:formatCode>General</c:formatCode>
                <c:ptCount val="10"/>
                <c:pt idx="0">
                  <c:v>0.8503118503118503</c:v>
                </c:pt>
                <c:pt idx="1">
                  <c:v>0.72</c:v>
                </c:pt>
                <c:pt idx="2">
                  <c:v>0.63429752066115708</c:v>
                </c:pt>
                <c:pt idx="3">
                  <c:v>0.547808764940239</c:v>
                </c:pt>
                <c:pt idx="4">
                  <c:v>0.46379647749510761</c:v>
                </c:pt>
                <c:pt idx="5">
                  <c:v>0.39832285115303978</c:v>
                </c:pt>
                <c:pt idx="6">
                  <c:v>0.341796875</c:v>
                </c:pt>
                <c:pt idx="7">
                  <c:v>0.30426716141001853</c:v>
                </c:pt>
                <c:pt idx="8">
                  <c:v>0.29215686274509811</c:v>
                </c:pt>
                <c:pt idx="9">
                  <c:v>0.25540275049115913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4-44A5-ADD8-E210F2E99D10}"/>
            </c:ext>
          </c:extLst>
        </c:ser>
        <c:ser>
          <c:idx val="1"/>
          <c:order val="1"/>
          <c:tx>
            <c:v>Density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Sheet!$T$32:$AM$32</c:f>
              <c:numCache>
                <c:formatCode>General</c:formatCode>
                <c:ptCount val="20"/>
                <c:pt idx="0">
                  <c:v>0.54424778761061943</c:v>
                </c:pt>
                <c:pt idx="1">
                  <c:v>0.50196078431372548</c:v>
                </c:pt>
                <c:pt idx="2">
                  <c:v>0.52892561983471076</c:v>
                </c:pt>
                <c:pt idx="3">
                  <c:v>0.49805447470817121</c:v>
                </c:pt>
                <c:pt idx="4">
                  <c:v>0.56273764258555137</c:v>
                </c:pt>
                <c:pt idx="5">
                  <c:v>0.54651162790697672</c:v>
                </c:pt>
                <c:pt idx="6">
                  <c:v>0.52777777777777779</c:v>
                </c:pt>
                <c:pt idx="7">
                  <c:v>0.50847457627118642</c:v>
                </c:pt>
                <c:pt idx="8">
                  <c:v>0.59230769230769231</c:v>
                </c:pt>
                <c:pt idx="9">
                  <c:v>0.70204081632653059</c:v>
                </c:pt>
                <c:pt idx="10">
                  <c:v>0.72064777327935226</c:v>
                </c:pt>
                <c:pt idx="11">
                  <c:v>0.63568773234200748</c:v>
                </c:pt>
                <c:pt idx="12">
                  <c:v>0.55642023346303504</c:v>
                </c:pt>
                <c:pt idx="13">
                  <c:v>0.56465517241379315</c:v>
                </c:pt>
                <c:pt idx="14">
                  <c:v>0.5404411764705882</c:v>
                </c:pt>
                <c:pt idx="15">
                  <c:v>0.50207468879668049</c:v>
                </c:pt>
                <c:pt idx="16">
                  <c:v>0.56854838709677424</c:v>
                </c:pt>
                <c:pt idx="17">
                  <c:v>0.50638297872340421</c:v>
                </c:pt>
                <c:pt idx="18">
                  <c:v>0.46887966804979248</c:v>
                </c:pt>
                <c:pt idx="19">
                  <c:v>0.50378787878787878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4-44A5-ADD8-E210F2E99D10}"/>
            </c:ext>
          </c:extLst>
        </c:ser>
        <c:ser>
          <c:idx val="2"/>
          <c:order val="2"/>
          <c:tx>
            <c:v>Density 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Sheet!$T$62:$AW$62</c:f>
              <c:numCache>
                <c:formatCode>General</c:formatCode>
                <c:ptCount val="30"/>
                <c:pt idx="0">
                  <c:v>0.44230769230769229</c:v>
                </c:pt>
                <c:pt idx="1">
                  <c:v>0.4689655172413793</c:v>
                </c:pt>
                <c:pt idx="2">
                  <c:v>0.47540983606557369</c:v>
                </c:pt>
                <c:pt idx="3">
                  <c:v>0.41666666666666669</c:v>
                </c:pt>
                <c:pt idx="4">
                  <c:v>0.41340782122905029</c:v>
                </c:pt>
                <c:pt idx="5">
                  <c:v>0.4911242603550296</c:v>
                </c:pt>
                <c:pt idx="6">
                  <c:v>0.48407643312101911</c:v>
                </c:pt>
                <c:pt idx="7">
                  <c:v>0.46583850931677018</c:v>
                </c:pt>
                <c:pt idx="8">
                  <c:v>0.50819672131147542</c:v>
                </c:pt>
                <c:pt idx="9">
                  <c:v>0.61452513966480449</c:v>
                </c:pt>
                <c:pt idx="10">
                  <c:v>0.61688311688311692</c:v>
                </c:pt>
                <c:pt idx="11">
                  <c:v>0.55414012738853502</c:v>
                </c:pt>
                <c:pt idx="12">
                  <c:v>0.52571428571428569</c:v>
                </c:pt>
                <c:pt idx="13">
                  <c:v>0.43790849673202609</c:v>
                </c:pt>
                <c:pt idx="14">
                  <c:v>0.49468085106382981</c:v>
                </c:pt>
                <c:pt idx="15">
                  <c:v>0.44720496894409939</c:v>
                </c:pt>
                <c:pt idx="16">
                  <c:v>0.51369863013698636</c:v>
                </c:pt>
                <c:pt idx="17">
                  <c:v>0.42941176470588233</c:v>
                </c:pt>
                <c:pt idx="18">
                  <c:v>0.45930232558139528</c:v>
                </c:pt>
                <c:pt idx="19">
                  <c:v>0.41317365269461082</c:v>
                </c:pt>
                <c:pt idx="20">
                  <c:v>0.44615384615384618</c:v>
                </c:pt>
                <c:pt idx="21">
                  <c:v>0.5117647058823529</c:v>
                </c:pt>
                <c:pt idx="22">
                  <c:v>0.49655172413793103</c:v>
                </c:pt>
                <c:pt idx="23">
                  <c:v>0.41176470588235292</c:v>
                </c:pt>
                <c:pt idx="24">
                  <c:v>0.44374999999999998</c:v>
                </c:pt>
                <c:pt idx="25">
                  <c:v>0.52027027027027029</c:v>
                </c:pt>
                <c:pt idx="26">
                  <c:v>0.44242424242424239</c:v>
                </c:pt>
                <c:pt idx="27">
                  <c:v>0.40686274509803921</c:v>
                </c:pt>
                <c:pt idx="28">
                  <c:v>0.44666666666666671</c:v>
                </c:pt>
                <c:pt idx="29">
                  <c:v>0.38823529411764712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5-4C35-8505-F5689EBE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78751"/>
        <c:axId val="1588776831"/>
      </c:lineChart>
      <c:catAx>
        <c:axId val="158877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Number of Repeaters from Gateway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32049026165229449"/>
              <c:y val="0.91890068204488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76831"/>
        <c:crosses val="autoZero"/>
        <c:auto val="1"/>
        <c:lblAlgn val="ctr"/>
        <c:lblOffset val="100"/>
        <c:tickMarkSkip val="1"/>
        <c:noMultiLvlLbl val="0"/>
      </c:catAx>
      <c:valAx>
        <c:axId val="158877683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Individual</a:t>
                </a:r>
                <a:r>
                  <a:rPr lang="en-US" sz="900" baseline="0"/>
                  <a:t> PDR of an End-Device 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2934051359895836E-2"/>
              <c:y val="0.2211411612324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33416496567767"/>
          <c:y val="9.6968116897688389E-3"/>
          <c:w val="0.6313850408106364"/>
          <c:h val="7.54183115167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267053</xdr:colOff>
      <xdr:row>92</xdr:row>
      <xdr:rowOff>111404</xdr:rowOff>
    </xdr:from>
    <xdr:to>
      <xdr:col>6</xdr:col>
      <xdr:colOff>85370</xdr:colOff>
      <xdr:row>111</xdr:row>
      <xdr:rowOff>111403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86E82-C9E6-E670-5DBC-06E5E520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170794</xdr:colOff>
      <xdr:row>92</xdr:row>
      <xdr:rowOff>32844</xdr:rowOff>
    </xdr:from>
    <xdr:to>
      <xdr:col>11</xdr:col>
      <xdr:colOff>128964</xdr:colOff>
      <xdr:row>114</xdr:row>
      <xdr:rowOff>63764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BEB475-71B7-43A3-A15B-38CFD1DE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503710</xdr:colOff>
      <xdr:row>93</xdr:row>
      <xdr:rowOff>66261</xdr:rowOff>
    </xdr:from>
    <xdr:to>
      <xdr:col>15</xdr:col>
      <xdr:colOff>768048</xdr:colOff>
      <xdr:row>107</xdr:row>
      <xdr:rowOff>146721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CD056-E7B8-8ED6-6707-A864D829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1"/>
  <sheetViews>
    <sheetView tabSelected="1" topLeftCell="A92" zoomScale="171" zoomScaleNormal="100" workbookViewId="0">
      <selection activeCell="F115" sqref="F115"/>
    </sheetView>
  </sheetViews>
  <sheetFormatPr defaultRowHeight="14.4" x14ac:dyDescent="0.3"/>
  <cols>
    <col min="1" max="5" width="10.21875" customWidth="1"/>
    <col min="8" max="9" width="15.21875" customWidth="1"/>
    <col min="10" max="10" width="12.77734375" customWidth="1"/>
    <col min="11" max="11" width="14.6640625" customWidth="1"/>
    <col min="12" max="12" width="12.109375" customWidth="1"/>
    <col min="13" max="13" width="15.44140625" customWidth="1"/>
    <col min="14" max="14" width="12.5546875" customWidth="1"/>
    <col min="15" max="15" width="13.33203125" customWidth="1"/>
    <col min="16" max="16" width="20.44140625" customWidth="1"/>
    <col min="17" max="17" width="17.77734375" customWidth="1"/>
    <col min="18" max="18" width="13.441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18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29" x14ac:dyDescent="0.3">
      <c r="A2">
        <v>0</v>
      </c>
      <c r="B2">
        <v>6</v>
      </c>
      <c r="C2">
        <v>1</v>
      </c>
      <c r="D2">
        <v>10</v>
      </c>
      <c r="E2">
        <v>1</v>
      </c>
      <c r="F2" t="s">
        <v>11</v>
      </c>
      <c r="G2">
        <v>0.47560000000000002</v>
      </c>
      <c r="H2" t="s">
        <v>12</v>
      </c>
      <c r="I2" s="2">
        <f>J2/60000</f>
        <v>0.28208698414718297</v>
      </c>
      <c r="J2">
        <v>16925.219048830979</v>
      </c>
      <c r="K2" t="s">
        <v>13</v>
      </c>
      <c r="L2">
        <v>3106.6997046992178</v>
      </c>
      <c r="M2" t="s">
        <v>14</v>
      </c>
      <c r="N2">
        <v>58491.028388697647</v>
      </c>
      <c r="O2" t="s">
        <v>15</v>
      </c>
      <c r="P2">
        <v>2.8375804484488012</v>
      </c>
      <c r="Q2" t="s">
        <v>16</v>
      </c>
      <c r="R2">
        <v>28765</v>
      </c>
      <c r="S2" t="s">
        <v>17</v>
      </c>
      <c r="T2">
        <v>0.8503118503118503</v>
      </c>
      <c r="U2">
        <v>0.72</v>
      </c>
      <c r="V2">
        <v>0.63429752066115708</v>
      </c>
      <c r="W2">
        <v>0.547808764940239</v>
      </c>
      <c r="X2">
        <v>0.46379647749510761</v>
      </c>
      <c r="Y2">
        <v>0.39832285115303978</v>
      </c>
      <c r="Z2">
        <v>0.341796875</v>
      </c>
      <c r="AA2">
        <v>0.30426716141001853</v>
      </c>
      <c r="AB2">
        <v>0.29215686274509811</v>
      </c>
      <c r="AC2">
        <v>0.25540275049115913</v>
      </c>
    </row>
    <row r="3" spans="1:29" x14ac:dyDescent="0.3">
      <c r="A3">
        <v>0</v>
      </c>
      <c r="B3">
        <v>6</v>
      </c>
      <c r="C3">
        <v>1</v>
      </c>
      <c r="D3">
        <v>10</v>
      </c>
      <c r="E3">
        <v>2</v>
      </c>
      <c r="F3" t="s">
        <v>11</v>
      </c>
      <c r="G3">
        <v>0.47</v>
      </c>
      <c r="H3" t="s">
        <v>12</v>
      </c>
      <c r="I3" s="2">
        <f t="shared" ref="I3:I66" si="0">J3/60000</f>
        <v>0.43290207244903384</v>
      </c>
      <c r="J3">
        <v>25974.12434694203</v>
      </c>
      <c r="K3" t="s">
        <v>13</v>
      </c>
      <c r="L3">
        <v>3105.215373743325</v>
      </c>
      <c r="M3" t="s">
        <v>14</v>
      </c>
      <c r="N3">
        <v>100628.5043297708</v>
      </c>
      <c r="O3" t="s">
        <v>15</v>
      </c>
      <c r="P3">
        <v>2.8213525642422299</v>
      </c>
      <c r="Q3" t="s">
        <v>16</v>
      </c>
      <c r="R3">
        <v>27189</v>
      </c>
      <c r="S3" t="s">
        <v>17</v>
      </c>
      <c r="T3">
        <v>0.8635477582846004</v>
      </c>
      <c r="U3">
        <v>0.73975409836065575</v>
      </c>
      <c r="V3">
        <v>0.60073937153419599</v>
      </c>
      <c r="W3">
        <v>0.50089126559714792</v>
      </c>
      <c r="X3">
        <v>0.44509803921568619</v>
      </c>
      <c r="Y3">
        <v>0.41140529531568232</v>
      </c>
      <c r="Z3">
        <v>0.34864300626304801</v>
      </c>
      <c r="AA3">
        <v>0.2673913043478261</v>
      </c>
      <c r="AB3">
        <v>0.23340471092077089</v>
      </c>
      <c r="AC3">
        <v>0.22857142857142859</v>
      </c>
    </row>
    <row r="4" spans="1:29" x14ac:dyDescent="0.3">
      <c r="A4">
        <v>0</v>
      </c>
      <c r="B4">
        <v>6</v>
      </c>
      <c r="C4">
        <v>1</v>
      </c>
      <c r="D4">
        <v>10</v>
      </c>
      <c r="E4">
        <v>3</v>
      </c>
      <c r="F4" t="s">
        <v>11</v>
      </c>
      <c r="G4">
        <v>0.45679999999999998</v>
      </c>
      <c r="H4" t="s">
        <v>12</v>
      </c>
      <c r="I4" s="2">
        <f t="shared" si="0"/>
        <v>0.6243715625578673</v>
      </c>
      <c r="J4">
        <v>37462.29375347204</v>
      </c>
      <c r="K4" t="s">
        <v>13</v>
      </c>
      <c r="L4">
        <v>3101.0101345777512</v>
      </c>
      <c r="M4" t="s">
        <v>14</v>
      </c>
      <c r="N4">
        <v>155356.37490930149</v>
      </c>
      <c r="O4" t="s">
        <v>15</v>
      </c>
      <c r="P4">
        <v>2.6879191505234439</v>
      </c>
      <c r="Q4" t="s">
        <v>16</v>
      </c>
      <c r="R4">
        <v>26730</v>
      </c>
      <c r="S4" t="s">
        <v>17</v>
      </c>
      <c r="T4">
        <v>0.84948453608247421</v>
      </c>
      <c r="U4">
        <v>0.70955165692007793</v>
      </c>
      <c r="V4">
        <v>0.61733615221987315</v>
      </c>
      <c r="W4">
        <v>0.51619433198380571</v>
      </c>
      <c r="X4">
        <v>0.42801556420233461</v>
      </c>
      <c r="Y4">
        <v>0.39183673469387748</v>
      </c>
      <c r="Z4">
        <v>0.33601609657947679</v>
      </c>
      <c r="AA4">
        <v>0.25378787878787878</v>
      </c>
      <c r="AB4">
        <v>0.23711340206185569</v>
      </c>
      <c r="AC4">
        <v>0.25527831094049902</v>
      </c>
    </row>
    <row r="5" spans="1:29" x14ac:dyDescent="0.3">
      <c r="A5">
        <v>0</v>
      </c>
      <c r="B5">
        <v>6</v>
      </c>
      <c r="C5">
        <v>1</v>
      </c>
      <c r="D5">
        <v>10</v>
      </c>
      <c r="E5">
        <v>4</v>
      </c>
      <c r="F5" t="s">
        <v>11</v>
      </c>
      <c r="G5">
        <v>0.46339999999999998</v>
      </c>
      <c r="H5" t="s">
        <v>12</v>
      </c>
      <c r="I5" s="2">
        <f t="shared" si="0"/>
        <v>0.894223455198352</v>
      </c>
      <c r="J5">
        <v>53653.407311901123</v>
      </c>
      <c r="K5" t="s">
        <v>13</v>
      </c>
      <c r="L5">
        <v>3104.5784799167891</v>
      </c>
      <c r="M5" t="s">
        <v>14</v>
      </c>
      <c r="N5">
        <v>214959.51745409149</v>
      </c>
      <c r="O5" t="s">
        <v>15</v>
      </c>
      <c r="P5">
        <v>2.7760965239402839</v>
      </c>
      <c r="Q5" t="s">
        <v>16</v>
      </c>
      <c r="R5">
        <v>26289</v>
      </c>
      <c r="S5" t="s">
        <v>17</v>
      </c>
      <c r="T5">
        <v>0.86073500967117988</v>
      </c>
      <c r="U5">
        <v>0.74302788844621515</v>
      </c>
      <c r="V5">
        <v>0.61568627450980395</v>
      </c>
      <c r="W5">
        <v>0.5218295218295218</v>
      </c>
      <c r="X5">
        <v>0.4264705882352941</v>
      </c>
      <c r="Y5">
        <v>0.37351778656126478</v>
      </c>
      <c r="Z5">
        <v>0.33737373737373738</v>
      </c>
      <c r="AA5">
        <v>0.27327935222672067</v>
      </c>
      <c r="AB5">
        <v>0.24324324324324331</v>
      </c>
      <c r="AC5">
        <v>0.22862453531598509</v>
      </c>
    </row>
    <row r="6" spans="1:29" x14ac:dyDescent="0.3">
      <c r="A6">
        <v>0</v>
      </c>
      <c r="B6">
        <v>6</v>
      </c>
      <c r="C6">
        <v>1</v>
      </c>
      <c r="D6">
        <v>10</v>
      </c>
      <c r="E6">
        <v>5</v>
      </c>
      <c r="F6" t="s">
        <v>11</v>
      </c>
      <c r="G6">
        <v>0.46300000000000002</v>
      </c>
      <c r="H6" t="s">
        <v>12</v>
      </c>
      <c r="I6" s="2">
        <f t="shared" si="0"/>
        <v>1.1873622800702526</v>
      </c>
      <c r="J6">
        <v>71241.73680421515</v>
      </c>
      <c r="K6" t="s">
        <v>13</v>
      </c>
      <c r="L6">
        <v>3125.336689382792</v>
      </c>
      <c r="M6" t="s">
        <v>14</v>
      </c>
      <c r="N6">
        <v>338031.58031519502</v>
      </c>
      <c r="O6" t="s">
        <v>15</v>
      </c>
      <c r="P6">
        <v>2.6237464063517102</v>
      </c>
      <c r="Q6" t="s">
        <v>16</v>
      </c>
      <c r="R6">
        <v>26443</v>
      </c>
      <c r="S6" t="s">
        <v>17</v>
      </c>
      <c r="T6">
        <v>0.84220532319391639</v>
      </c>
      <c r="U6">
        <v>0.70488322717622076</v>
      </c>
      <c r="V6">
        <v>0.66462167689161555</v>
      </c>
      <c r="W6">
        <v>0.51745379876796715</v>
      </c>
      <c r="X6">
        <v>0.48069498069498068</v>
      </c>
      <c r="Y6">
        <v>0.36240310077519378</v>
      </c>
      <c r="Z6">
        <v>0.32991803278688531</v>
      </c>
      <c r="AA6">
        <v>0.28874734607218677</v>
      </c>
      <c r="AB6">
        <v>0.21482889733840299</v>
      </c>
      <c r="AC6">
        <v>0.23031496062992129</v>
      </c>
    </row>
    <row r="7" spans="1:29" x14ac:dyDescent="0.3">
      <c r="A7">
        <v>0</v>
      </c>
      <c r="B7">
        <v>6</v>
      </c>
      <c r="C7">
        <v>1</v>
      </c>
      <c r="D7">
        <v>10</v>
      </c>
      <c r="E7">
        <v>6</v>
      </c>
      <c r="F7" t="s">
        <v>11</v>
      </c>
      <c r="G7">
        <v>0.44819999999999999</v>
      </c>
      <c r="H7" t="s">
        <v>12</v>
      </c>
      <c r="I7" s="2">
        <f t="shared" si="0"/>
        <v>1.6347098586432556</v>
      </c>
      <c r="J7">
        <v>98082.591518595334</v>
      </c>
      <c r="K7" t="s">
        <v>13</v>
      </c>
      <c r="L7">
        <v>3201.6247720234101</v>
      </c>
      <c r="M7" t="s">
        <v>14</v>
      </c>
      <c r="N7">
        <v>435869.76688049728</v>
      </c>
      <c r="O7" t="s">
        <v>15</v>
      </c>
      <c r="P7">
        <v>2.664913986978763</v>
      </c>
      <c r="Q7" t="s">
        <v>16</v>
      </c>
      <c r="R7">
        <v>26930</v>
      </c>
      <c r="S7" t="s">
        <v>17</v>
      </c>
      <c r="T7">
        <v>0.86739130434782608</v>
      </c>
      <c r="U7">
        <v>0.75049115913555997</v>
      </c>
      <c r="V7">
        <v>0.61396303901437377</v>
      </c>
      <c r="W7">
        <v>0.5381526104417671</v>
      </c>
      <c r="X7">
        <v>0.44323144104803491</v>
      </c>
      <c r="Y7">
        <v>0.35081374321880648</v>
      </c>
      <c r="Z7">
        <v>0.27167630057803471</v>
      </c>
      <c r="AA7">
        <v>0.25865580448065167</v>
      </c>
      <c r="AB7">
        <v>0.22393822393822391</v>
      </c>
      <c r="AC7">
        <v>0.22090729783037469</v>
      </c>
    </row>
    <row r="8" spans="1:29" x14ac:dyDescent="0.3">
      <c r="A8">
        <v>0</v>
      </c>
      <c r="B8">
        <v>6</v>
      </c>
      <c r="C8">
        <v>1</v>
      </c>
      <c r="D8">
        <v>10</v>
      </c>
      <c r="E8">
        <v>7</v>
      </c>
      <c r="F8" t="s">
        <v>11</v>
      </c>
      <c r="G8">
        <v>0.44679999999999997</v>
      </c>
      <c r="H8" t="s">
        <v>12</v>
      </c>
      <c r="I8" s="2">
        <f t="shared" si="0"/>
        <v>2.3158791055786749</v>
      </c>
      <c r="J8">
        <v>138952.74633472049</v>
      </c>
      <c r="K8" t="s">
        <v>13</v>
      </c>
      <c r="L8">
        <v>3243.5992703661318</v>
      </c>
      <c r="M8" t="s">
        <v>14</v>
      </c>
      <c r="N8">
        <v>609876.62668483891</v>
      </c>
      <c r="O8" t="s">
        <v>15</v>
      </c>
      <c r="P8">
        <v>2.6663380168730479</v>
      </c>
      <c r="Q8" t="s">
        <v>16</v>
      </c>
      <c r="R8">
        <v>26662</v>
      </c>
      <c r="S8" t="s">
        <v>17</v>
      </c>
      <c r="T8">
        <v>0.85110663983903423</v>
      </c>
      <c r="U8">
        <v>0.69734151329243355</v>
      </c>
      <c r="V8">
        <v>0.61</v>
      </c>
      <c r="W8">
        <v>0.54183266932270913</v>
      </c>
      <c r="X8">
        <v>0.45360824742268041</v>
      </c>
      <c r="Y8">
        <v>0.37007874015748032</v>
      </c>
      <c r="Z8">
        <v>0.30099009900990098</v>
      </c>
      <c r="AA8">
        <v>0.24606299212598429</v>
      </c>
      <c r="AB8">
        <v>0.2125506072874494</v>
      </c>
      <c r="AC8">
        <v>0.201171875</v>
      </c>
    </row>
    <row r="9" spans="1:29" x14ac:dyDescent="0.3">
      <c r="A9">
        <v>0</v>
      </c>
      <c r="B9">
        <v>6</v>
      </c>
      <c r="C9">
        <v>1</v>
      </c>
      <c r="D9">
        <v>10</v>
      </c>
      <c r="E9">
        <v>8</v>
      </c>
      <c r="F9" t="s">
        <v>11</v>
      </c>
      <c r="G9">
        <v>0.45040000000000002</v>
      </c>
      <c r="H9" t="s">
        <v>12</v>
      </c>
      <c r="I9" s="2">
        <f t="shared" si="0"/>
        <v>3.1364113270919169</v>
      </c>
      <c r="J9">
        <v>188184.67962551501</v>
      </c>
      <c r="K9" t="s">
        <v>13</v>
      </c>
      <c r="L9">
        <v>3196.7903489693999</v>
      </c>
      <c r="M9" t="s">
        <v>14</v>
      </c>
      <c r="N9">
        <v>796484.56826652214</v>
      </c>
      <c r="O9" t="s">
        <v>15</v>
      </c>
      <c r="P9">
        <v>2.8058145331340141</v>
      </c>
      <c r="Q9" t="s">
        <v>16</v>
      </c>
      <c r="R9">
        <v>26631</v>
      </c>
      <c r="S9" t="s">
        <v>17</v>
      </c>
      <c r="T9">
        <v>0.85573122529644263</v>
      </c>
      <c r="U9">
        <v>0.75047619047619052</v>
      </c>
      <c r="V9">
        <v>0.61259541984732824</v>
      </c>
      <c r="W9">
        <v>0.49601593625498008</v>
      </c>
      <c r="X9">
        <v>0.42084942084942079</v>
      </c>
      <c r="Y9">
        <v>0.34020618556701032</v>
      </c>
      <c r="Z9">
        <v>0.29376257545271628</v>
      </c>
      <c r="AA9">
        <v>0.27032520325203252</v>
      </c>
      <c r="AB9">
        <v>0.2021052631578947</v>
      </c>
      <c r="AC9">
        <v>0.20378151260504199</v>
      </c>
    </row>
    <row r="10" spans="1:29" x14ac:dyDescent="0.3">
      <c r="A10">
        <v>0</v>
      </c>
      <c r="B10">
        <v>6</v>
      </c>
      <c r="C10">
        <v>1</v>
      </c>
      <c r="D10">
        <v>10</v>
      </c>
      <c r="E10">
        <v>9</v>
      </c>
      <c r="F10" t="s">
        <v>11</v>
      </c>
      <c r="G10">
        <v>0.45300000000000001</v>
      </c>
      <c r="H10" t="s">
        <v>12</v>
      </c>
      <c r="I10" s="2">
        <f t="shared" si="0"/>
        <v>5.2320999340192351</v>
      </c>
      <c r="J10">
        <v>313925.99604115408</v>
      </c>
      <c r="K10" t="s">
        <v>13</v>
      </c>
      <c r="L10">
        <v>3177.7574762478471</v>
      </c>
      <c r="M10" t="s">
        <v>14</v>
      </c>
      <c r="N10">
        <v>1509662.8730000369</v>
      </c>
      <c r="O10" t="s">
        <v>15</v>
      </c>
      <c r="P10">
        <v>2.7016481410322202</v>
      </c>
      <c r="Q10" t="s">
        <v>16</v>
      </c>
      <c r="R10">
        <v>26349</v>
      </c>
      <c r="S10" t="s">
        <v>17</v>
      </c>
      <c r="T10">
        <v>0.85277246653919692</v>
      </c>
      <c r="U10">
        <v>0.7068965517241379</v>
      </c>
      <c r="V10">
        <v>0.60505836575875482</v>
      </c>
      <c r="W10">
        <v>0.52795031055900621</v>
      </c>
      <c r="X10">
        <v>0.45674044265593561</v>
      </c>
      <c r="Y10">
        <v>0.37759336099585061</v>
      </c>
      <c r="Z10">
        <v>0.26369168356997968</v>
      </c>
      <c r="AA10">
        <v>0.24015748031496059</v>
      </c>
      <c r="AB10">
        <v>0.2314225053078556</v>
      </c>
      <c r="AC10">
        <v>0.2248520710059172</v>
      </c>
    </row>
    <row r="11" spans="1:29" x14ac:dyDescent="0.3">
      <c r="A11">
        <v>0</v>
      </c>
      <c r="B11">
        <v>6</v>
      </c>
      <c r="C11">
        <v>1</v>
      </c>
      <c r="D11">
        <v>10</v>
      </c>
      <c r="E11">
        <v>10</v>
      </c>
      <c r="F11" t="s">
        <v>11</v>
      </c>
      <c r="G11">
        <v>0.45939999999999998</v>
      </c>
      <c r="H11" t="s">
        <v>12</v>
      </c>
      <c r="I11" s="2">
        <f t="shared" si="0"/>
        <v>11.075677633484029</v>
      </c>
      <c r="J11">
        <v>664540.65800904168</v>
      </c>
      <c r="K11" t="s">
        <v>13</v>
      </c>
      <c r="L11">
        <v>3241.4992905142722</v>
      </c>
      <c r="M11" t="s">
        <v>14</v>
      </c>
      <c r="N11">
        <v>3270526.7893069931</v>
      </c>
      <c r="O11" t="s">
        <v>15</v>
      </c>
      <c r="P11">
        <v>2.68484728199196</v>
      </c>
      <c r="Q11" t="s">
        <v>16</v>
      </c>
      <c r="R11">
        <v>26325</v>
      </c>
      <c r="S11" t="s">
        <v>17</v>
      </c>
      <c r="T11">
        <v>0.84972170686456405</v>
      </c>
      <c r="U11">
        <v>0.748</v>
      </c>
      <c r="V11">
        <v>0.60878243512974051</v>
      </c>
      <c r="W11">
        <v>0.50887573964497046</v>
      </c>
      <c r="X11">
        <v>0.45344129554655871</v>
      </c>
      <c r="Y11">
        <v>0.36062378167641318</v>
      </c>
      <c r="Z11">
        <v>0.31755424063116372</v>
      </c>
      <c r="AA11">
        <v>0.26458333333333328</v>
      </c>
      <c r="AB11">
        <v>0.25</v>
      </c>
      <c r="AC11">
        <v>0.17745302713987471</v>
      </c>
    </row>
    <row r="12" spans="1:29" x14ac:dyDescent="0.3">
      <c r="A12">
        <v>0</v>
      </c>
      <c r="B12">
        <v>6</v>
      </c>
      <c r="C12">
        <v>1</v>
      </c>
      <c r="D12">
        <v>10</v>
      </c>
      <c r="E12">
        <v>11</v>
      </c>
      <c r="F12" t="s">
        <v>11</v>
      </c>
      <c r="G12">
        <v>0.46160000000000001</v>
      </c>
      <c r="H12" t="s">
        <v>12</v>
      </c>
      <c r="I12" s="2">
        <f t="shared" si="0"/>
        <v>22.639008757854569</v>
      </c>
      <c r="J12">
        <v>1358340.525471274</v>
      </c>
      <c r="K12" t="s">
        <v>13</v>
      </c>
      <c r="L12">
        <v>3119.6109169907868</v>
      </c>
      <c r="M12" t="s">
        <v>14</v>
      </c>
      <c r="N12">
        <v>5655033.6112428382</v>
      </c>
      <c r="O12" t="s">
        <v>15</v>
      </c>
      <c r="P12">
        <v>2.5994457054507838</v>
      </c>
      <c r="Q12" t="s">
        <v>16</v>
      </c>
      <c r="R12">
        <v>26032</v>
      </c>
      <c r="S12" t="s">
        <v>17</v>
      </c>
      <c r="T12">
        <v>0.84661354581673309</v>
      </c>
      <c r="U12">
        <v>0.74409448818897639</v>
      </c>
      <c r="V12">
        <v>0.63265306122448983</v>
      </c>
      <c r="W12">
        <v>0.53816793893129766</v>
      </c>
      <c r="X12">
        <v>0.46680497925311198</v>
      </c>
      <c r="Y12">
        <v>0.39670932358318101</v>
      </c>
      <c r="Z12">
        <v>0.31352459016393441</v>
      </c>
      <c r="AA12">
        <v>0.25190839694656492</v>
      </c>
      <c r="AB12">
        <v>0.2172211350293542</v>
      </c>
      <c r="AC12">
        <v>0.22410147991543339</v>
      </c>
    </row>
    <row r="13" spans="1:29" x14ac:dyDescent="0.3">
      <c r="A13">
        <v>0</v>
      </c>
      <c r="B13">
        <v>6</v>
      </c>
      <c r="C13">
        <v>1</v>
      </c>
      <c r="D13">
        <v>10</v>
      </c>
      <c r="E13">
        <v>12</v>
      </c>
      <c r="F13" t="s">
        <v>11</v>
      </c>
      <c r="G13">
        <v>0.48199999999999998</v>
      </c>
      <c r="H13" t="s">
        <v>12</v>
      </c>
      <c r="I13" s="2">
        <f t="shared" si="0"/>
        <v>47.283445097853814</v>
      </c>
      <c r="J13">
        <v>2837006.7058712291</v>
      </c>
      <c r="K13" t="s">
        <v>13</v>
      </c>
      <c r="L13">
        <v>3249.703824203461</v>
      </c>
      <c r="M13" t="s">
        <v>14</v>
      </c>
      <c r="N13">
        <v>11062281.763846399</v>
      </c>
      <c r="O13" t="s">
        <v>15</v>
      </c>
      <c r="P13">
        <v>2.5218098011214769</v>
      </c>
      <c r="Q13" t="s">
        <v>16</v>
      </c>
      <c r="R13">
        <v>25251</v>
      </c>
      <c r="S13" t="s">
        <v>17</v>
      </c>
      <c r="T13">
        <v>0.89979123173277664</v>
      </c>
      <c r="U13">
        <v>0.76538461538461533</v>
      </c>
      <c r="V13">
        <v>0.60792951541850215</v>
      </c>
      <c r="W13">
        <v>0.52390057361376674</v>
      </c>
      <c r="X13">
        <v>0.49809885931558928</v>
      </c>
      <c r="Y13">
        <v>0.41713221601489758</v>
      </c>
      <c r="Z13">
        <v>0.34920634920634919</v>
      </c>
      <c r="AA13">
        <v>0.29482071713147412</v>
      </c>
      <c r="AB13">
        <v>0.25</v>
      </c>
      <c r="AC13">
        <v>0.2116630669546436</v>
      </c>
    </row>
    <row r="14" spans="1:29" x14ac:dyDescent="0.3">
      <c r="A14">
        <v>0</v>
      </c>
      <c r="B14">
        <v>6</v>
      </c>
      <c r="C14">
        <v>1</v>
      </c>
      <c r="D14">
        <v>10</v>
      </c>
      <c r="E14">
        <v>13</v>
      </c>
      <c r="F14" t="s">
        <v>11</v>
      </c>
      <c r="G14">
        <v>0.49419999999999997</v>
      </c>
      <c r="H14" t="s">
        <v>12</v>
      </c>
      <c r="I14" s="2">
        <f t="shared" si="0"/>
        <v>85.814694598762898</v>
      </c>
      <c r="J14">
        <v>5148881.6759257736</v>
      </c>
      <c r="K14" t="s">
        <v>13</v>
      </c>
      <c r="L14">
        <v>3450.9999072477221</v>
      </c>
      <c r="M14" t="s">
        <v>14</v>
      </c>
      <c r="N14">
        <v>21176217.684444319</v>
      </c>
      <c r="O14" t="s">
        <v>15</v>
      </c>
      <c r="P14">
        <v>2.444103738083403</v>
      </c>
      <c r="Q14" t="s">
        <v>16</v>
      </c>
      <c r="R14">
        <v>24677</v>
      </c>
      <c r="S14" t="s">
        <v>17</v>
      </c>
      <c r="T14">
        <v>0.85823754789272033</v>
      </c>
      <c r="U14">
        <v>0.74378585086042071</v>
      </c>
      <c r="V14">
        <v>0.62095238095238092</v>
      </c>
      <c r="W14">
        <v>0.52685950413223137</v>
      </c>
      <c r="X14">
        <v>0.46900826446280991</v>
      </c>
      <c r="Y14">
        <v>0.48148148148148151</v>
      </c>
      <c r="Z14">
        <v>0.33194154488517752</v>
      </c>
      <c r="AA14">
        <v>0.29696969696969699</v>
      </c>
      <c r="AB14">
        <v>0.2857142857142857</v>
      </c>
      <c r="AC14">
        <v>0.27370689655172409</v>
      </c>
    </row>
    <row r="15" spans="1:29" x14ac:dyDescent="0.3">
      <c r="A15">
        <v>0</v>
      </c>
      <c r="B15">
        <v>6</v>
      </c>
      <c r="C15">
        <v>1</v>
      </c>
      <c r="D15">
        <v>10</v>
      </c>
      <c r="E15">
        <v>14</v>
      </c>
      <c r="F15" t="s">
        <v>11</v>
      </c>
      <c r="G15">
        <v>0.52159999999999995</v>
      </c>
      <c r="H15" t="s">
        <v>12</v>
      </c>
      <c r="I15" s="2">
        <f t="shared" si="0"/>
        <v>144.28818839693861</v>
      </c>
      <c r="J15">
        <v>8657291.3038163166</v>
      </c>
      <c r="K15" t="s">
        <v>13</v>
      </c>
      <c r="L15">
        <v>3411.100791022182</v>
      </c>
      <c r="M15" t="s">
        <v>14</v>
      </c>
      <c r="N15">
        <v>28730770.049216241</v>
      </c>
      <c r="O15" t="s">
        <v>15</v>
      </c>
      <c r="P15">
        <v>2.2249858398629692</v>
      </c>
      <c r="Q15" t="s">
        <v>16</v>
      </c>
      <c r="R15">
        <v>23139</v>
      </c>
      <c r="S15" t="s">
        <v>17</v>
      </c>
      <c r="T15">
        <v>0.87755102040816324</v>
      </c>
      <c r="U15">
        <v>0.79282868525896411</v>
      </c>
      <c r="V15">
        <v>0.6404255319148936</v>
      </c>
      <c r="W15">
        <v>0.61111111111111116</v>
      </c>
      <c r="X15">
        <v>0.53889943074003799</v>
      </c>
      <c r="Y15">
        <v>0.48254620123203279</v>
      </c>
      <c r="Z15">
        <v>0.39548022598870058</v>
      </c>
      <c r="AA15">
        <v>0.32220039292730851</v>
      </c>
      <c r="AB15">
        <v>0.29672447013487468</v>
      </c>
      <c r="AC15">
        <v>0.29376257545271628</v>
      </c>
    </row>
    <row r="16" spans="1:29" x14ac:dyDescent="0.3">
      <c r="A16">
        <v>0</v>
      </c>
      <c r="B16">
        <v>6</v>
      </c>
      <c r="C16">
        <v>1</v>
      </c>
      <c r="D16">
        <v>10</v>
      </c>
      <c r="E16">
        <v>15</v>
      </c>
      <c r="F16" t="s">
        <v>11</v>
      </c>
      <c r="G16">
        <v>0.53239999999999998</v>
      </c>
      <c r="H16" t="s">
        <v>12</v>
      </c>
      <c r="I16" s="2">
        <f t="shared" si="0"/>
        <v>172.29612984201185</v>
      </c>
      <c r="J16">
        <v>10337767.790520711</v>
      </c>
      <c r="K16" t="s">
        <v>13</v>
      </c>
      <c r="L16">
        <v>4533.0993066206574</v>
      </c>
      <c r="M16" t="s">
        <v>14</v>
      </c>
      <c r="N16">
        <v>32173121.540931609</v>
      </c>
      <c r="O16" t="s">
        <v>15</v>
      </c>
      <c r="P16">
        <v>2.1926968384168068</v>
      </c>
      <c r="Q16" t="s">
        <v>16</v>
      </c>
      <c r="R16">
        <v>22970</v>
      </c>
      <c r="S16" t="s">
        <v>17</v>
      </c>
      <c r="T16">
        <v>0.84629981024667933</v>
      </c>
      <c r="U16">
        <v>0.77651515151515149</v>
      </c>
      <c r="V16">
        <v>0.64135021097046419</v>
      </c>
      <c r="W16">
        <v>0.56607495069033531</v>
      </c>
      <c r="X16">
        <v>0.49083503054989819</v>
      </c>
      <c r="Y16">
        <v>0.48057259713701428</v>
      </c>
      <c r="Z16">
        <v>0.44716981132075467</v>
      </c>
      <c r="AA16">
        <v>0.38969072164948448</v>
      </c>
      <c r="AB16">
        <v>0.3131115459882583</v>
      </c>
      <c r="AC16">
        <v>0.33406113537117899</v>
      </c>
    </row>
    <row r="17" spans="1:39" x14ac:dyDescent="0.3">
      <c r="A17">
        <v>0</v>
      </c>
      <c r="B17">
        <v>6</v>
      </c>
      <c r="C17">
        <v>1</v>
      </c>
      <c r="D17">
        <v>10</v>
      </c>
      <c r="E17">
        <v>16</v>
      </c>
      <c r="F17" t="s">
        <v>11</v>
      </c>
      <c r="G17">
        <v>0.55559999999999998</v>
      </c>
      <c r="H17" t="s">
        <v>12</v>
      </c>
      <c r="I17" s="2">
        <f t="shared" si="0"/>
        <v>241.94859972053933</v>
      </c>
      <c r="J17">
        <v>14516915.98323236</v>
      </c>
      <c r="K17" t="s">
        <v>13</v>
      </c>
      <c r="L17">
        <v>3506.3739763541021</v>
      </c>
      <c r="M17" t="s">
        <v>14</v>
      </c>
      <c r="N17">
        <v>43799025.075880803</v>
      </c>
      <c r="O17" t="s">
        <v>15</v>
      </c>
      <c r="P17">
        <v>2.020360211983959</v>
      </c>
      <c r="Q17" t="s">
        <v>16</v>
      </c>
      <c r="R17">
        <v>21003</v>
      </c>
      <c r="S17" t="s">
        <v>17</v>
      </c>
      <c r="T17">
        <v>0.86947791164658639</v>
      </c>
      <c r="U17">
        <v>0.78488372093023251</v>
      </c>
      <c r="V17">
        <v>0.68278529980657643</v>
      </c>
      <c r="W17">
        <v>0.59557344064386319</v>
      </c>
      <c r="X17">
        <v>0.54240631163708086</v>
      </c>
      <c r="Y17">
        <v>0.47488584474885842</v>
      </c>
      <c r="Z17">
        <v>0.45194274028629849</v>
      </c>
      <c r="AA17">
        <v>0.4297029702970297</v>
      </c>
      <c r="AB17">
        <v>0.36029411764705882</v>
      </c>
      <c r="AC17">
        <v>0.35582822085889571</v>
      </c>
    </row>
    <row r="18" spans="1:39" x14ac:dyDescent="0.3">
      <c r="A18">
        <v>0</v>
      </c>
      <c r="B18">
        <v>6</v>
      </c>
      <c r="C18">
        <v>1</v>
      </c>
      <c r="D18">
        <v>10</v>
      </c>
      <c r="E18">
        <v>17</v>
      </c>
      <c r="F18" t="s">
        <v>11</v>
      </c>
      <c r="G18">
        <v>0.55600000000000005</v>
      </c>
      <c r="H18" t="s">
        <v>12</v>
      </c>
      <c r="I18" s="2">
        <f t="shared" si="0"/>
        <v>278.44980846120103</v>
      </c>
      <c r="J18">
        <v>16706988.50767206</v>
      </c>
      <c r="K18" t="s">
        <v>13</v>
      </c>
      <c r="L18">
        <v>3405.9741246402259</v>
      </c>
      <c r="M18" t="s">
        <v>14</v>
      </c>
      <c r="N18">
        <v>49428796.148379073</v>
      </c>
      <c r="O18" t="s">
        <v>15</v>
      </c>
      <c r="P18">
        <v>1.877414279971966</v>
      </c>
      <c r="Q18" t="s">
        <v>16</v>
      </c>
      <c r="R18">
        <v>21378</v>
      </c>
      <c r="S18" t="s">
        <v>17</v>
      </c>
      <c r="T18">
        <v>0.9049586776859504</v>
      </c>
      <c r="U18">
        <v>0.79871520342612423</v>
      </c>
      <c r="V18">
        <v>0.6998011928429424</v>
      </c>
      <c r="W18">
        <v>0.60952380952380958</v>
      </c>
      <c r="X18">
        <v>0.55081300813008127</v>
      </c>
      <c r="Y18">
        <v>0.50549450549450547</v>
      </c>
      <c r="Z18">
        <v>0.45691382765531058</v>
      </c>
      <c r="AA18">
        <v>0.41409691629955953</v>
      </c>
      <c r="AB18">
        <v>0.32649253731343292</v>
      </c>
      <c r="AC18">
        <v>0.32186234817813758</v>
      </c>
    </row>
    <row r="19" spans="1:39" x14ac:dyDescent="0.3">
      <c r="A19">
        <v>0</v>
      </c>
      <c r="B19">
        <v>6</v>
      </c>
      <c r="C19">
        <v>1</v>
      </c>
      <c r="D19">
        <v>10</v>
      </c>
      <c r="E19">
        <v>18</v>
      </c>
      <c r="F19" t="s">
        <v>11</v>
      </c>
      <c r="G19">
        <v>0.58540000000000003</v>
      </c>
      <c r="H19" t="s">
        <v>12</v>
      </c>
      <c r="I19" s="2">
        <f t="shared" si="0"/>
        <v>357.79677729075451</v>
      </c>
      <c r="J19">
        <v>21467806.637445271</v>
      </c>
      <c r="K19" t="s">
        <v>13</v>
      </c>
      <c r="L19">
        <v>4029.471187980846</v>
      </c>
      <c r="M19" t="s">
        <v>14</v>
      </c>
      <c r="N19">
        <v>59153835.654961742</v>
      </c>
      <c r="O19" t="s">
        <v>15</v>
      </c>
      <c r="P19">
        <v>1.7400972457057711</v>
      </c>
      <c r="Q19" t="s">
        <v>16</v>
      </c>
      <c r="R19">
        <v>19601</v>
      </c>
      <c r="S19" t="s">
        <v>17</v>
      </c>
      <c r="T19">
        <v>0.90272373540856032</v>
      </c>
      <c r="U19">
        <v>0.79079497907949792</v>
      </c>
      <c r="V19">
        <v>0.72881355932203384</v>
      </c>
      <c r="W19">
        <v>0.64960629921259838</v>
      </c>
      <c r="X19">
        <v>0.56621880998080609</v>
      </c>
      <c r="Y19">
        <v>0.51374207188160681</v>
      </c>
      <c r="Z19">
        <v>0.47378640776699033</v>
      </c>
      <c r="AA19">
        <v>0.45877378435517968</v>
      </c>
      <c r="AB19">
        <v>0.4143968871595331</v>
      </c>
      <c r="AC19">
        <v>0.37406015037593993</v>
      </c>
    </row>
    <row r="20" spans="1:39" x14ac:dyDescent="0.3">
      <c r="A20">
        <v>0</v>
      </c>
      <c r="B20">
        <v>6</v>
      </c>
      <c r="C20">
        <v>1</v>
      </c>
      <c r="D20">
        <v>10</v>
      </c>
      <c r="E20">
        <v>19</v>
      </c>
      <c r="F20" t="s">
        <v>11</v>
      </c>
      <c r="G20">
        <v>0.6028</v>
      </c>
      <c r="H20" t="s">
        <v>12</v>
      </c>
      <c r="I20" s="2">
        <f t="shared" si="0"/>
        <v>409.68702022653167</v>
      </c>
      <c r="J20">
        <v>24581221.2135919</v>
      </c>
      <c r="K20" t="s">
        <v>13</v>
      </c>
      <c r="L20">
        <v>11018.256691611919</v>
      </c>
      <c r="M20" t="s">
        <v>14</v>
      </c>
      <c r="N20">
        <v>68073735.579581797</v>
      </c>
      <c r="O20" t="s">
        <v>15</v>
      </c>
      <c r="P20">
        <v>1.7006813564294121</v>
      </c>
      <c r="Q20" t="s">
        <v>16</v>
      </c>
      <c r="R20">
        <v>19260</v>
      </c>
      <c r="S20" t="s">
        <v>17</v>
      </c>
      <c r="T20">
        <v>0.87896825396825395</v>
      </c>
      <c r="U20">
        <v>0.77927063339731284</v>
      </c>
      <c r="V20">
        <v>0.726457399103139</v>
      </c>
      <c r="W20">
        <v>0.66340508806262233</v>
      </c>
      <c r="X20">
        <v>0.625</v>
      </c>
      <c r="Y20">
        <v>0.50961538461538458</v>
      </c>
      <c r="Z20">
        <v>0.54526315789473689</v>
      </c>
      <c r="AA20">
        <v>0.47126436781609188</v>
      </c>
      <c r="AB20">
        <v>0.4439918533604888</v>
      </c>
      <c r="AC20">
        <v>0.4003831417624521</v>
      </c>
    </row>
    <row r="21" spans="1:39" x14ac:dyDescent="0.3">
      <c r="A21">
        <v>0</v>
      </c>
      <c r="B21">
        <v>6</v>
      </c>
      <c r="C21">
        <v>1</v>
      </c>
      <c r="D21">
        <v>10</v>
      </c>
      <c r="E21">
        <v>20</v>
      </c>
      <c r="F21" t="s">
        <v>11</v>
      </c>
      <c r="G21">
        <v>0.60880000000000001</v>
      </c>
      <c r="H21" t="s">
        <v>12</v>
      </c>
      <c r="I21" s="2">
        <f t="shared" si="0"/>
        <v>473.35942875331466</v>
      </c>
      <c r="J21">
        <v>28401565.72519888</v>
      </c>
      <c r="K21" t="s">
        <v>13</v>
      </c>
      <c r="L21">
        <v>6011.0317683946341</v>
      </c>
      <c r="M21" t="s">
        <v>14</v>
      </c>
      <c r="N21">
        <v>73174955.434963629</v>
      </c>
      <c r="O21" t="s">
        <v>15</v>
      </c>
      <c r="P21">
        <v>1.618200949676029</v>
      </c>
      <c r="Q21" t="s">
        <v>16</v>
      </c>
      <c r="R21">
        <v>18888</v>
      </c>
      <c r="S21" t="s">
        <v>17</v>
      </c>
      <c r="T21">
        <v>0.89914163090128751</v>
      </c>
      <c r="U21">
        <v>0.80952380952380953</v>
      </c>
      <c r="V21">
        <v>0.74801587301587302</v>
      </c>
      <c r="W21">
        <v>0.62037037037037035</v>
      </c>
      <c r="X21">
        <v>0.58750000000000002</v>
      </c>
      <c r="Y21">
        <v>0.55882352941176472</v>
      </c>
      <c r="Z21">
        <v>0.51329243353783227</v>
      </c>
      <c r="AA21">
        <v>0.46210720887245837</v>
      </c>
      <c r="AB21">
        <v>0.44008264462809921</v>
      </c>
      <c r="AC21">
        <v>0.45656565656565662</v>
      </c>
    </row>
    <row r="22" spans="1:39" x14ac:dyDescent="0.3">
      <c r="A22">
        <v>0</v>
      </c>
      <c r="B22">
        <v>6</v>
      </c>
      <c r="C22">
        <v>1</v>
      </c>
      <c r="D22">
        <v>10</v>
      </c>
      <c r="E22">
        <v>21</v>
      </c>
      <c r="F22" t="s">
        <v>11</v>
      </c>
      <c r="G22">
        <v>0.61219999999999997</v>
      </c>
      <c r="H22" t="s">
        <v>12</v>
      </c>
      <c r="I22" s="2">
        <f t="shared" si="0"/>
        <v>507.51446540378066</v>
      </c>
      <c r="J22">
        <v>30450867.924226839</v>
      </c>
      <c r="K22" t="s">
        <v>13</v>
      </c>
      <c r="L22">
        <v>3298.4388861260381</v>
      </c>
      <c r="M22" t="s">
        <v>14</v>
      </c>
      <c r="N22">
        <v>75247484.944136247</v>
      </c>
      <c r="O22" t="s">
        <v>15</v>
      </c>
      <c r="P22">
        <v>1.567779619928318</v>
      </c>
      <c r="Q22" t="s">
        <v>16</v>
      </c>
      <c r="R22">
        <v>18440</v>
      </c>
      <c r="S22" t="s">
        <v>17</v>
      </c>
      <c r="T22">
        <v>0.90126050420168069</v>
      </c>
      <c r="U22">
        <v>0.81781376518218618</v>
      </c>
      <c r="V22">
        <v>0.72783505154639172</v>
      </c>
      <c r="W22">
        <v>0.70625000000000004</v>
      </c>
      <c r="X22">
        <v>0.63817097415506963</v>
      </c>
      <c r="Y22">
        <v>0.57486136783733821</v>
      </c>
      <c r="Z22">
        <v>0.48592870544090061</v>
      </c>
      <c r="AA22">
        <v>0.49407114624505932</v>
      </c>
      <c r="AB22">
        <v>0.42307692307692307</v>
      </c>
      <c r="AC22">
        <v>0.38114754098360648</v>
      </c>
    </row>
    <row r="23" spans="1:39" x14ac:dyDescent="0.3">
      <c r="A23">
        <v>0</v>
      </c>
      <c r="B23">
        <v>6</v>
      </c>
      <c r="C23">
        <v>1</v>
      </c>
      <c r="D23">
        <v>10</v>
      </c>
      <c r="E23">
        <v>22</v>
      </c>
      <c r="F23" t="s">
        <v>11</v>
      </c>
      <c r="G23">
        <v>0.63200000000000001</v>
      </c>
      <c r="H23" t="s">
        <v>12</v>
      </c>
      <c r="I23" s="2">
        <f t="shared" si="0"/>
        <v>559.52184709479093</v>
      </c>
      <c r="J23">
        <v>33571310.825687453</v>
      </c>
      <c r="K23" t="s">
        <v>13</v>
      </c>
      <c r="L23">
        <v>3310.3100178405439</v>
      </c>
      <c r="M23" t="s">
        <v>14</v>
      </c>
      <c r="N23">
        <v>83331220.537655488</v>
      </c>
      <c r="O23" t="s">
        <v>15</v>
      </c>
      <c r="P23">
        <v>1.50844720825499</v>
      </c>
      <c r="Q23" t="s">
        <v>16</v>
      </c>
      <c r="R23">
        <v>17494</v>
      </c>
      <c r="S23" t="s">
        <v>17</v>
      </c>
      <c r="T23">
        <v>0.89122137404580148</v>
      </c>
      <c r="U23">
        <v>0.80943738656987296</v>
      </c>
      <c r="V23">
        <v>0.73956262425447317</v>
      </c>
      <c r="W23">
        <v>0.67280163599182008</v>
      </c>
      <c r="X23">
        <v>0.61443298969072169</v>
      </c>
      <c r="Y23">
        <v>0.59437751004016059</v>
      </c>
      <c r="Z23">
        <v>0.54563492063492058</v>
      </c>
      <c r="AA23">
        <v>0.53039832285115307</v>
      </c>
      <c r="AB23">
        <v>0.46475770925110133</v>
      </c>
      <c r="AC23">
        <v>0.41359223300970882</v>
      </c>
    </row>
    <row r="24" spans="1:39" x14ac:dyDescent="0.3">
      <c r="A24">
        <v>0</v>
      </c>
      <c r="B24">
        <v>6</v>
      </c>
      <c r="C24">
        <v>1</v>
      </c>
      <c r="D24">
        <v>10</v>
      </c>
      <c r="E24">
        <v>23</v>
      </c>
      <c r="F24" t="s">
        <v>11</v>
      </c>
      <c r="G24">
        <v>0.63800000000000001</v>
      </c>
      <c r="H24" t="s">
        <v>12</v>
      </c>
      <c r="I24" s="2">
        <f t="shared" si="0"/>
        <v>609.24495695216604</v>
      </c>
      <c r="J24">
        <v>36554697.417129964</v>
      </c>
      <c r="K24" t="s">
        <v>13</v>
      </c>
      <c r="L24">
        <v>6095.2411528173834</v>
      </c>
      <c r="M24" t="s">
        <v>14</v>
      </c>
      <c r="N24">
        <v>90429255.892584205</v>
      </c>
      <c r="O24" t="s">
        <v>15</v>
      </c>
      <c r="P24">
        <v>1.4644697437392611</v>
      </c>
      <c r="Q24" t="s">
        <v>16</v>
      </c>
      <c r="R24">
        <v>17105</v>
      </c>
      <c r="S24" t="s">
        <v>17</v>
      </c>
      <c r="T24">
        <v>0.90697674418604646</v>
      </c>
      <c r="U24">
        <v>0.79022403258655805</v>
      </c>
      <c r="V24">
        <v>0.73653846153846159</v>
      </c>
      <c r="W24">
        <v>0.7408993576017131</v>
      </c>
      <c r="X24">
        <v>0.64484126984126988</v>
      </c>
      <c r="Y24">
        <v>0.57528957528957525</v>
      </c>
      <c r="Z24">
        <v>0.56389452332657197</v>
      </c>
      <c r="AA24">
        <v>0.49292929292929288</v>
      </c>
      <c r="AB24">
        <v>0.49596774193548387</v>
      </c>
      <c r="AC24">
        <v>0.42799999999999999</v>
      </c>
    </row>
    <row r="25" spans="1:39" x14ac:dyDescent="0.3">
      <c r="A25">
        <v>0</v>
      </c>
      <c r="B25">
        <v>6</v>
      </c>
      <c r="C25">
        <v>1</v>
      </c>
      <c r="D25">
        <v>10</v>
      </c>
      <c r="E25">
        <v>24</v>
      </c>
      <c r="F25" t="s">
        <v>11</v>
      </c>
      <c r="G25">
        <v>0.6462</v>
      </c>
      <c r="H25" t="s">
        <v>12</v>
      </c>
      <c r="I25" s="2">
        <f t="shared" si="0"/>
        <v>657.77979008830971</v>
      </c>
      <c r="J25">
        <v>39466787.405298583</v>
      </c>
      <c r="K25" t="s">
        <v>13</v>
      </c>
      <c r="L25">
        <v>3900.2059816350229</v>
      </c>
      <c r="M25" t="s">
        <v>14</v>
      </c>
      <c r="N25">
        <v>93878362.288810998</v>
      </c>
      <c r="O25" t="s">
        <v>15</v>
      </c>
      <c r="P25">
        <v>1.4092056252653029</v>
      </c>
      <c r="Q25" t="s">
        <v>16</v>
      </c>
      <c r="R25">
        <v>16958</v>
      </c>
      <c r="S25" t="s">
        <v>17</v>
      </c>
      <c r="T25">
        <v>0.88247863247863245</v>
      </c>
      <c r="U25">
        <v>0.82510288065843618</v>
      </c>
      <c r="V25">
        <v>0.76571428571428568</v>
      </c>
      <c r="W25">
        <v>0.7142857142857143</v>
      </c>
      <c r="X25">
        <v>0.62725450901803603</v>
      </c>
      <c r="Y25">
        <v>0.60236220472440949</v>
      </c>
      <c r="Z25">
        <v>0.54845814977973573</v>
      </c>
      <c r="AA25">
        <v>0.53700189753320682</v>
      </c>
      <c r="AB25">
        <v>0.5</v>
      </c>
      <c r="AC25">
        <v>0.48587570621468928</v>
      </c>
    </row>
    <row r="26" spans="1:39" x14ac:dyDescent="0.3">
      <c r="A26">
        <v>0</v>
      </c>
      <c r="B26">
        <v>6</v>
      </c>
      <c r="C26">
        <v>1</v>
      </c>
      <c r="D26">
        <v>10</v>
      </c>
      <c r="E26">
        <v>25</v>
      </c>
      <c r="F26" t="s">
        <v>11</v>
      </c>
      <c r="G26">
        <v>0.66039999999999999</v>
      </c>
      <c r="H26" t="s">
        <v>12</v>
      </c>
      <c r="I26" s="2">
        <f t="shared" si="0"/>
        <v>752.8798395142295</v>
      </c>
      <c r="J26">
        <v>45172790.370853767</v>
      </c>
      <c r="K26" t="s">
        <v>13</v>
      </c>
      <c r="L26">
        <v>3388.5045114438981</v>
      </c>
      <c r="M26" t="s">
        <v>14</v>
      </c>
      <c r="N26">
        <v>103985356.1638557</v>
      </c>
      <c r="O26" t="s">
        <v>15</v>
      </c>
      <c r="P26">
        <v>1.364931183821849</v>
      </c>
      <c r="Q26" t="s">
        <v>16</v>
      </c>
      <c r="R26">
        <v>16778</v>
      </c>
      <c r="S26" t="s">
        <v>17</v>
      </c>
      <c r="T26">
        <v>0.9187620889748549</v>
      </c>
      <c r="U26">
        <v>0.83467741935483875</v>
      </c>
      <c r="V26">
        <v>0.74373795761078998</v>
      </c>
      <c r="W26">
        <v>0.74549098196392782</v>
      </c>
      <c r="X26">
        <v>0.66729323308270672</v>
      </c>
      <c r="Y26">
        <v>0.65031982942430699</v>
      </c>
      <c r="Z26">
        <v>0.58909853249475896</v>
      </c>
      <c r="AA26">
        <v>0.53444676409185798</v>
      </c>
      <c r="AB26">
        <v>0.4514285714285714</v>
      </c>
      <c r="AC26">
        <v>0.4537987679671458</v>
      </c>
    </row>
    <row r="27" spans="1:39" x14ac:dyDescent="0.3">
      <c r="A27">
        <v>0</v>
      </c>
      <c r="B27">
        <v>6</v>
      </c>
      <c r="C27">
        <v>1</v>
      </c>
      <c r="D27">
        <v>10</v>
      </c>
      <c r="E27">
        <v>26</v>
      </c>
      <c r="F27" t="s">
        <v>11</v>
      </c>
      <c r="G27">
        <v>0.67800000000000005</v>
      </c>
      <c r="H27" t="s">
        <v>12</v>
      </c>
      <c r="I27" s="2">
        <f t="shared" si="0"/>
        <v>795.88105212177118</v>
      </c>
      <c r="J27">
        <v>47752863.127306268</v>
      </c>
      <c r="K27" t="s">
        <v>13</v>
      </c>
      <c r="L27">
        <v>22630.945942903509</v>
      </c>
      <c r="M27" t="s">
        <v>14</v>
      </c>
      <c r="N27">
        <v>111249821.6165442</v>
      </c>
      <c r="O27" t="s">
        <v>15</v>
      </c>
      <c r="P27">
        <v>1.3067602279777231</v>
      </c>
      <c r="Q27" t="s">
        <v>16</v>
      </c>
      <c r="R27">
        <v>15979</v>
      </c>
      <c r="S27" t="s">
        <v>17</v>
      </c>
      <c r="T27">
        <v>0.91489361702127658</v>
      </c>
      <c r="U27">
        <v>0.84552845528455289</v>
      </c>
      <c r="V27">
        <v>0.80730223123732248</v>
      </c>
      <c r="W27">
        <v>0.72255489021956087</v>
      </c>
      <c r="X27">
        <v>0.64375000000000004</v>
      </c>
      <c r="Y27">
        <v>0.6499032882011605</v>
      </c>
      <c r="Z27">
        <v>0.59922928709055878</v>
      </c>
      <c r="AA27">
        <v>0.56981132075471697</v>
      </c>
      <c r="AB27">
        <v>0.52049180327868849</v>
      </c>
      <c r="AC27">
        <v>0.49460043196544279</v>
      </c>
    </row>
    <row r="28" spans="1:39" x14ac:dyDescent="0.3">
      <c r="A28">
        <v>0</v>
      </c>
      <c r="B28">
        <v>6</v>
      </c>
      <c r="C28">
        <v>1</v>
      </c>
      <c r="D28">
        <v>10</v>
      </c>
      <c r="E28">
        <v>27</v>
      </c>
      <c r="F28" t="s">
        <v>11</v>
      </c>
      <c r="G28">
        <v>0.67200000000000004</v>
      </c>
      <c r="H28" t="s">
        <v>12</v>
      </c>
      <c r="I28" s="2">
        <f t="shared" si="0"/>
        <v>834.46793215693106</v>
      </c>
      <c r="J28">
        <v>50068075.929415867</v>
      </c>
      <c r="K28" t="s">
        <v>13</v>
      </c>
      <c r="L28">
        <v>4155.1631125146523</v>
      </c>
      <c r="M28" t="s">
        <v>14</v>
      </c>
      <c r="N28">
        <v>118879102.1254954</v>
      </c>
      <c r="O28" t="s">
        <v>15</v>
      </c>
      <c r="P28">
        <v>1.301819085857397</v>
      </c>
      <c r="Q28" t="s">
        <v>16</v>
      </c>
      <c r="R28">
        <v>16080</v>
      </c>
      <c r="S28" t="s">
        <v>17</v>
      </c>
      <c r="T28">
        <v>0.90315789473684216</v>
      </c>
      <c r="U28">
        <v>0.865979381443299</v>
      </c>
      <c r="V28">
        <v>0.77840909090909094</v>
      </c>
      <c r="W28">
        <v>0.74579831932773111</v>
      </c>
      <c r="X28">
        <v>0.65088757396449703</v>
      </c>
      <c r="Y28">
        <v>0.61359223300970878</v>
      </c>
      <c r="Z28">
        <v>0.56756756756756754</v>
      </c>
      <c r="AA28">
        <v>0.58775510204081638</v>
      </c>
      <c r="AB28">
        <v>0.49523809523809531</v>
      </c>
      <c r="AC28">
        <v>0.53430353430353428</v>
      </c>
    </row>
    <row r="29" spans="1:39" x14ac:dyDescent="0.3">
      <c r="A29">
        <v>0</v>
      </c>
      <c r="B29">
        <v>6</v>
      </c>
      <c r="C29">
        <v>1</v>
      </c>
      <c r="D29">
        <v>10</v>
      </c>
      <c r="E29">
        <v>28</v>
      </c>
      <c r="F29" t="s">
        <v>11</v>
      </c>
      <c r="G29">
        <v>0.69240000000000002</v>
      </c>
      <c r="H29" t="s">
        <v>12</v>
      </c>
      <c r="I29" s="2">
        <f t="shared" si="0"/>
        <v>876.28133508261465</v>
      </c>
      <c r="J29">
        <v>52576880.10495688</v>
      </c>
      <c r="K29" t="s">
        <v>13</v>
      </c>
      <c r="L29">
        <v>6831.7047330066562</v>
      </c>
      <c r="M29" t="s">
        <v>14</v>
      </c>
      <c r="N29">
        <v>123823663.300221</v>
      </c>
      <c r="O29" t="s">
        <v>15</v>
      </c>
      <c r="P29">
        <v>1.2863365806553519</v>
      </c>
      <c r="Q29" t="s">
        <v>16</v>
      </c>
      <c r="R29">
        <v>15236</v>
      </c>
      <c r="S29" t="s">
        <v>17</v>
      </c>
      <c r="T29">
        <v>0.92800000000000005</v>
      </c>
      <c r="U29">
        <v>0.83270676691729328</v>
      </c>
      <c r="V29">
        <v>0.78752436647173485</v>
      </c>
      <c r="W29">
        <v>0.7407407407407407</v>
      </c>
      <c r="X29">
        <v>0.68763102725366876</v>
      </c>
      <c r="Y29">
        <v>0.67594433399602383</v>
      </c>
      <c r="Z29">
        <v>0.60700389105058361</v>
      </c>
      <c r="AA29">
        <v>0.6</v>
      </c>
      <c r="AB29">
        <v>0.53550863723608444</v>
      </c>
      <c r="AC29">
        <v>0.51385927505330486</v>
      </c>
    </row>
    <row r="30" spans="1:39" x14ac:dyDescent="0.3">
      <c r="A30">
        <v>0</v>
      </c>
      <c r="B30">
        <v>6</v>
      </c>
      <c r="C30">
        <v>1</v>
      </c>
      <c r="D30">
        <v>10</v>
      </c>
      <c r="E30">
        <v>29</v>
      </c>
      <c r="F30" t="s">
        <v>11</v>
      </c>
      <c r="G30">
        <v>0.70140000000000002</v>
      </c>
      <c r="H30" t="s">
        <v>12</v>
      </c>
      <c r="I30" s="2">
        <f t="shared" si="0"/>
        <v>971.84403378242177</v>
      </c>
      <c r="J30">
        <v>58310642.026945308</v>
      </c>
      <c r="K30" t="s">
        <v>13</v>
      </c>
      <c r="L30">
        <v>3531.9557896549809</v>
      </c>
      <c r="M30" t="s">
        <v>14</v>
      </c>
      <c r="N30">
        <v>133810650.57090969</v>
      </c>
      <c r="O30" t="s">
        <v>15</v>
      </c>
      <c r="P30">
        <v>1.1591134353316059</v>
      </c>
      <c r="Q30" t="s">
        <v>16</v>
      </c>
      <c r="R30">
        <v>14737</v>
      </c>
      <c r="S30" t="s">
        <v>17</v>
      </c>
      <c r="T30">
        <v>0.92263056092843332</v>
      </c>
      <c r="U30">
        <v>0.875</v>
      </c>
      <c r="V30">
        <v>0.7963800904977375</v>
      </c>
      <c r="W30">
        <v>0.7640449438202247</v>
      </c>
      <c r="X30">
        <v>0.69471624266144816</v>
      </c>
      <c r="Y30">
        <v>0.65010351966873703</v>
      </c>
      <c r="Z30">
        <v>0.61393596986817323</v>
      </c>
      <c r="AA30">
        <v>0.56795131845841784</v>
      </c>
      <c r="AB30">
        <v>0.58579881656804733</v>
      </c>
      <c r="AC30">
        <v>0.53765690376569042</v>
      </c>
    </row>
    <row r="31" spans="1:39" x14ac:dyDescent="0.3">
      <c r="A31">
        <v>0</v>
      </c>
      <c r="B31">
        <v>6</v>
      </c>
      <c r="C31">
        <v>1</v>
      </c>
      <c r="D31">
        <v>10</v>
      </c>
      <c r="E31">
        <v>30</v>
      </c>
      <c r="F31" t="s">
        <v>11</v>
      </c>
      <c r="G31">
        <v>0.7036</v>
      </c>
      <c r="H31" t="s">
        <v>12</v>
      </c>
      <c r="I31" s="2">
        <f t="shared" si="0"/>
        <v>1023.9831434774042</v>
      </c>
      <c r="J31">
        <v>61438988.608644247</v>
      </c>
      <c r="K31" t="s">
        <v>13</v>
      </c>
      <c r="L31">
        <v>88227.498730865482</v>
      </c>
      <c r="M31" t="s">
        <v>14</v>
      </c>
      <c r="N31">
        <v>138243250.95350799</v>
      </c>
      <c r="O31" t="s">
        <v>15</v>
      </c>
      <c r="P31">
        <v>1.1635763697966479</v>
      </c>
      <c r="Q31" t="s">
        <v>16</v>
      </c>
      <c r="R31">
        <v>13982</v>
      </c>
      <c r="S31" t="s">
        <v>17</v>
      </c>
      <c r="T31">
        <v>0.95771670190274838</v>
      </c>
      <c r="U31">
        <v>0.84584178498985796</v>
      </c>
      <c r="V31">
        <v>0.79536679536679533</v>
      </c>
      <c r="W31">
        <v>0.75875486381322954</v>
      </c>
      <c r="X31">
        <v>0.71399176954732513</v>
      </c>
      <c r="Y31">
        <v>0.64980544747081714</v>
      </c>
      <c r="Z31">
        <v>0.64161849710982655</v>
      </c>
      <c r="AA31">
        <v>0.59230769230769231</v>
      </c>
      <c r="AB31">
        <v>0.57228915662650603</v>
      </c>
      <c r="AC31">
        <v>0.51397849462365597</v>
      </c>
    </row>
    <row r="32" spans="1:39" x14ac:dyDescent="0.3">
      <c r="A32">
        <v>0</v>
      </c>
      <c r="B32">
        <v>3</v>
      </c>
      <c r="C32">
        <v>2</v>
      </c>
      <c r="D32">
        <v>20</v>
      </c>
      <c r="E32">
        <v>1</v>
      </c>
      <c r="F32" t="s">
        <v>11</v>
      </c>
      <c r="G32">
        <v>0.5544</v>
      </c>
      <c r="H32" t="s">
        <v>12</v>
      </c>
      <c r="I32" s="2">
        <f t="shared" si="0"/>
        <v>0.42688709449036916</v>
      </c>
      <c r="J32">
        <v>25613.225669422151</v>
      </c>
      <c r="K32" t="s">
        <v>13</v>
      </c>
      <c r="L32">
        <v>3100.207518357784</v>
      </c>
      <c r="M32" t="s">
        <v>14</v>
      </c>
      <c r="N32">
        <v>109556.1032728553</v>
      </c>
      <c r="O32" t="s">
        <v>15</v>
      </c>
      <c r="P32">
        <v>3.3542262409820869</v>
      </c>
      <c r="Q32" t="s">
        <v>16</v>
      </c>
      <c r="R32">
        <v>55168</v>
      </c>
      <c r="S32" t="s">
        <v>17</v>
      </c>
      <c r="T32">
        <v>0.54424778761061943</v>
      </c>
      <c r="U32">
        <v>0.50196078431372548</v>
      </c>
      <c r="V32">
        <v>0.52892561983471076</v>
      </c>
      <c r="W32">
        <v>0.49805447470817121</v>
      </c>
      <c r="X32">
        <v>0.56273764258555137</v>
      </c>
      <c r="Y32">
        <v>0.54651162790697672</v>
      </c>
      <c r="Z32">
        <v>0.52777777777777779</v>
      </c>
      <c r="AA32">
        <v>0.50847457627118642</v>
      </c>
      <c r="AB32">
        <v>0.59230769230769231</v>
      </c>
      <c r="AC32">
        <v>0.70204081632653059</v>
      </c>
      <c r="AD32">
        <v>0.72064777327935226</v>
      </c>
      <c r="AE32">
        <v>0.63568773234200748</v>
      </c>
      <c r="AF32">
        <v>0.55642023346303504</v>
      </c>
      <c r="AG32">
        <v>0.56465517241379315</v>
      </c>
      <c r="AH32">
        <v>0.5404411764705882</v>
      </c>
      <c r="AI32">
        <v>0.50207468879668049</v>
      </c>
      <c r="AJ32">
        <v>0.56854838709677424</v>
      </c>
      <c r="AK32">
        <v>0.50638297872340421</v>
      </c>
      <c r="AL32">
        <v>0.46887966804979248</v>
      </c>
      <c r="AM32">
        <v>0.50378787878787878</v>
      </c>
    </row>
    <row r="33" spans="1:39" x14ac:dyDescent="0.3">
      <c r="A33">
        <v>0</v>
      </c>
      <c r="B33">
        <v>3</v>
      </c>
      <c r="C33">
        <v>2</v>
      </c>
      <c r="D33">
        <v>20</v>
      </c>
      <c r="E33">
        <v>2</v>
      </c>
      <c r="F33" t="s">
        <v>11</v>
      </c>
      <c r="G33">
        <v>0.54520000000000002</v>
      </c>
      <c r="H33" t="s">
        <v>12</v>
      </c>
      <c r="I33" s="2">
        <f t="shared" si="0"/>
        <v>0.68781782082275089</v>
      </c>
      <c r="J33">
        <v>41269.069249365057</v>
      </c>
      <c r="K33" t="s">
        <v>13</v>
      </c>
      <c r="L33">
        <v>3107.506518188864</v>
      </c>
      <c r="M33" t="s">
        <v>14</v>
      </c>
      <c r="N33">
        <v>192330.2718913015</v>
      </c>
      <c r="O33" t="s">
        <v>15</v>
      </c>
      <c r="P33">
        <v>3.2515108187899862</v>
      </c>
      <c r="Q33" t="s">
        <v>16</v>
      </c>
      <c r="R33">
        <v>49415</v>
      </c>
      <c r="S33" t="s">
        <v>17</v>
      </c>
      <c r="T33">
        <v>0.51476793248945152</v>
      </c>
      <c r="U33">
        <v>0.49806949806949807</v>
      </c>
      <c r="V33">
        <v>0.54716981132075471</v>
      </c>
      <c r="W33">
        <v>0.49803921568627452</v>
      </c>
      <c r="X33">
        <v>0.45985401459854008</v>
      </c>
      <c r="Y33">
        <v>0.49199999999999999</v>
      </c>
      <c r="Z33">
        <v>0.54201680672268904</v>
      </c>
      <c r="AA33">
        <v>0.53418803418803418</v>
      </c>
      <c r="AB33">
        <v>0.61752988047808766</v>
      </c>
      <c r="AC33">
        <v>0.74349442379182151</v>
      </c>
      <c r="AD33">
        <v>0.73745173745173742</v>
      </c>
      <c r="AE33">
        <v>0.61206896551724133</v>
      </c>
      <c r="AF33">
        <v>0.48547717842323651</v>
      </c>
      <c r="AG33">
        <v>0.51072961373390557</v>
      </c>
      <c r="AH33">
        <v>0.50216450216450215</v>
      </c>
      <c r="AI33">
        <v>0.52173913043478259</v>
      </c>
      <c r="AJ33">
        <v>0.54201680672268904</v>
      </c>
      <c r="AK33">
        <v>0.5</v>
      </c>
      <c r="AL33">
        <v>0.53784860557768921</v>
      </c>
      <c r="AM33">
        <v>0.49397590361445781</v>
      </c>
    </row>
    <row r="34" spans="1:39" x14ac:dyDescent="0.3">
      <c r="A34">
        <v>0</v>
      </c>
      <c r="B34">
        <v>3</v>
      </c>
      <c r="C34">
        <v>2</v>
      </c>
      <c r="D34">
        <v>20</v>
      </c>
      <c r="E34">
        <v>3</v>
      </c>
      <c r="F34" t="s">
        <v>11</v>
      </c>
      <c r="G34">
        <v>0.52400000000000002</v>
      </c>
      <c r="H34" t="s">
        <v>12</v>
      </c>
      <c r="I34" s="2">
        <f t="shared" si="0"/>
        <v>1.079185702338139</v>
      </c>
      <c r="J34">
        <v>64751.142140288342</v>
      </c>
      <c r="K34" t="s">
        <v>13</v>
      </c>
      <c r="L34">
        <v>3125.451064124703</v>
      </c>
      <c r="M34" t="s">
        <v>14</v>
      </c>
      <c r="N34">
        <v>286031.26981855929</v>
      </c>
      <c r="O34" t="s">
        <v>15</v>
      </c>
      <c r="P34">
        <v>3.2776792458707029</v>
      </c>
      <c r="Q34" t="s">
        <v>16</v>
      </c>
      <c r="R34">
        <v>47092</v>
      </c>
      <c r="S34" t="s">
        <v>17</v>
      </c>
      <c r="T34">
        <v>0.4777777777777778</v>
      </c>
      <c r="U34">
        <v>0.496</v>
      </c>
      <c r="V34">
        <v>0.51260504201680668</v>
      </c>
      <c r="W34">
        <v>0.48319327731092437</v>
      </c>
      <c r="X34">
        <v>0.49361702127659568</v>
      </c>
      <c r="Y34">
        <v>0.44360902255639101</v>
      </c>
      <c r="Z34">
        <v>0.54104477611940294</v>
      </c>
      <c r="AA34">
        <v>0.4826254826254826</v>
      </c>
      <c r="AB34">
        <v>0.54744525547445255</v>
      </c>
      <c r="AC34">
        <v>0.70564516129032262</v>
      </c>
      <c r="AD34">
        <v>0.6919642857142857</v>
      </c>
      <c r="AE34">
        <v>0.58687258687258692</v>
      </c>
      <c r="AF34">
        <v>0.47470817120622572</v>
      </c>
      <c r="AG34">
        <v>0.48290598290598291</v>
      </c>
      <c r="AH34">
        <v>0.49302325581395351</v>
      </c>
      <c r="AI34">
        <v>0.45606694560669458</v>
      </c>
      <c r="AJ34">
        <v>0.50602409638554213</v>
      </c>
      <c r="AK34">
        <v>0.53086419753086422</v>
      </c>
      <c r="AL34">
        <v>0.550561797752809</v>
      </c>
      <c r="AM34">
        <v>0.53183520599250933</v>
      </c>
    </row>
    <row r="35" spans="1:39" x14ac:dyDescent="0.3">
      <c r="A35">
        <v>0</v>
      </c>
      <c r="B35">
        <v>3</v>
      </c>
      <c r="C35">
        <v>2</v>
      </c>
      <c r="D35">
        <v>20</v>
      </c>
      <c r="E35">
        <v>4</v>
      </c>
      <c r="F35" t="s">
        <v>11</v>
      </c>
      <c r="G35">
        <v>0.54300000000000004</v>
      </c>
      <c r="H35" t="s">
        <v>12</v>
      </c>
      <c r="I35" s="2">
        <f t="shared" si="0"/>
        <v>1.571273399886846</v>
      </c>
      <c r="J35">
        <v>94276.403993210755</v>
      </c>
      <c r="K35" t="s">
        <v>13</v>
      </c>
      <c r="L35">
        <v>3119.3454874195158</v>
      </c>
      <c r="M35" t="s">
        <v>14</v>
      </c>
      <c r="N35">
        <v>349173.29618857062</v>
      </c>
      <c r="O35" t="s">
        <v>15</v>
      </c>
      <c r="P35">
        <v>3.2818902718816951</v>
      </c>
      <c r="Q35" t="s">
        <v>16</v>
      </c>
      <c r="R35">
        <v>45962</v>
      </c>
      <c r="S35" t="s">
        <v>17</v>
      </c>
      <c r="T35">
        <v>0.48360655737704922</v>
      </c>
      <c r="U35">
        <v>0.52916666666666667</v>
      </c>
      <c r="V35">
        <v>0.53097345132743368</v>
      </c>
      <c r="W35">
        <v>0.5092250922509225</v>
      </c>
      <c r="X35">
        <v>0.48559670781893011</v>
      </c>
      <c r="Y35">
        <v>0.50359712230215825</v>
      </c>
      <c r="Z35">
        <v>0.54826254826254828</v>
      </c>
      <c r="AA35">
        <v>0.46186440677966101</v>
      </c>
      <c r="AB35">
        <v>0.58712121212121215</v>
      </c>
      <c r="AC35">
        <v>0.7450199203187251</v>
      </c>
      <c r="AD35">
        <v>0.68864468864468864</v>
      </c>
      <c r="AE35">
        <v>0.57835820895522383</v>
      </c>
      <c r="AF35">
        <v>0.46610169491525422</v>
      </c>
      <c r="AG35">
        <v>0.58796296296296291</v>
      </c>
      <c r="AH35">
        <v>0.50943396226415094</v>
      </c>
      <c r="AI35">
        <v>0.55060728744939269</v>
      </c>
      <c r="AJ35">
        <v>0.55967078189300412</v>
      </c>
      <c r="AK35">
        <v>0.52459016393442626</v>
      </c>
      <c r="AL35">
        <v>0.48178137651821862</v>
      </c>
      <c r="AM35">
        <v>0.51004016064257029</v>
      </c>
    </row>
    <row r="36" spans="1:39" x14ac:dyDescent="0.3">
      <c r="A36">
        <v>0</v>
      </c>
      <c r="B36">
        <v>3</v>
      </c>
      <c r="C36">
        <v>2</v>
      </c>
      <c r="D36">
        <v>20</v>
      </c>
      <c r="E36">
        <v>5</v>
      </c>
      <c r="F36" t="s">
        <v>11</v>
      </c>
      <c r="G36">
        <v>0.53580000000000005</v>
      </c>
      <c r="H36" t="s">
        <v>12</v>
      </c>
      <c r="I36" s="2">
        <f t="shared" si="0"/>
        <v>2.4274117435435167</v>
      </c>
      <c r="J36">
        <v>145644.70461261101</v>
      </c>
      <c r="K36" t="s">
        <v>13</v>
      </c>
      <c r="L36">
        <v>3144.9026984609659</v>
      </c>
      <c r="M36" t="s">
        <v>14</v>
      </c>
      <c r="N36">
        <v>551995.04572938383</v>
      </c>
      <c r="O36" t="s">
        <v>15</v>
      </c>
      <c r="P36">
        <v>3.2459364369560419</v>
      </c>
      <c r="Q36" t="s">
        <v>16</v>
      </c>
      <c r="R36">
        <v>45913</v>
      </c>
      <c r="S36" t="s">
        <v>17</v>
      </c>
      <c r="T36">
        <v>0.55421686746987953</v>
      </c>
      <c r="U36">
        <v>0.50980392156862742</v>
      </c>
      <c r="V36">
        <v>0.45833333333333331</v>
      </c>
      <c r="W36">
        <v>0.54065040650406504</v>
      </c>
      <c r="X36">
        <v>0.50427350427350426</v>
      </c>
      <c r="Y36">
        <v>0.57421875</v>
      </c>
      <c r="Z36">
        <v>0.48559670781893011</v>
      </c>
      <c r="AA36">
        <v>0.5</v>
      </c>
      <c r="AB36">
        <v>0.60084033613445376</v>
      </c>
      <c r="AC36">
        <v>0.71485943775100402</v>
      </c>
      <c r="AD36">
        <v>0.69433962264150939</v>
      </c>
      <c r="AE36">
        <v>0.60816326530612241</v>
      </c>
      <c r="AF36">
        <v>0.504</v>
      </c>
      <c r="AG36">
        <v>0.502092050209205</v>
      </c>
      <c r="AH36">
        <v>0.50800000000000001</v>
      </c>
      <c r="AI36">
        <v>0.47560975609756101</v>
      </c>
      <c r="AJ36">
        <v>0.49242424242424238</v>
      </c>
      <c r="AK36">
        <v>0.5173913043478261</v>
      </c>
      <c r="AL36">
        <v>0.46308724832214759</v>
      </c>
      <c r="AM36">
        <v>0.50996015936254979</v>
      </c>
    </row>
    <row r="37" spans="1:39" x14ac:dyDescent="0.3">
      <c r="A37">
        <v>0</v>
      </c>
      <c r="B37">
        <v>3</v>
      </c>
      <c r="C37">
        <v>2</v>
      </c>
      <c r="D37">
        <v>20</v>
      </c>
      <c r="E37">
        <v>6</v>
      </c>
      <c r="F37" t="s">
        <v>11</v>
      </c>
      <c r="G37">
        <v>0.53220000000000001</v>
      </c>
      <c r="H37" t="s">
        <v>12</v>
      </c>
      <c r="I37" s="2">
        <f t="shared" si="0"/>
        <v>3.5099316925795319</v>
      </c>
      <c r="J37">
        <v>210595.9015547719</v>
      </c>
      <c r="K37" t="s">
        <v>13</v>
      </c>
      <c r="L37">
        <v>3155.8040706515312</v>
      </c>
      <c r="M37" t="s">
        <v>14</v>
      </c>
      <c r="N37">
        <v>930196.82040899247</v>
      </c>
      <c r="O37" t="s">
        <v>15</v>
      </c>
      <c r="P37">
        <v>3.2110296931720481</v>
      </c>
      <c r="Q37" t="s">
        <v>16</v>
      </c>
      <c r="R37">
        <v>44934</v>
      </c>
      <c r="S37" t="s">
        <v>17</v>
      </c>
      <c r="T37">
        <v>0.48854961832061072</v>
      </c>
      <c r="U37">
        <v>0.51879699248120303</v>
      </c>
      <c r="V37">
        <v>0.51372549019607838</v>
      </c>
      <c r="W37">
        <v>0.48878923766816151</v>
      </c>
      <c r="X37">
        <v>0.48837209302325579</v>
      </c>
      <c r="Y37">
        <v>0.52517985611510787</v>
      </c>
      <c r="Z37">
        <v>0.51807228915662651</v>
      </c>
      <c r="AA37">
        <v>0.44769874476987448</v>
      </c>
      <c r="AB37">
        <v>0.62770562770562766</v>
      </c>
      <c r="AC37">
        <v>0.71875</v>
      </c>
      <c r="AD37">
        <v>0.72427983539094654</v>
      </c>
      <c r="AE37">
        <v>0.62</v>
      </c>
      <c r="AF37">
        <v>0.51340996168582376</v>
      </c>
      <c r="AG37">
        <v>0.48425196850393698</v>
      </c>
      <c r="AH37">
        <v>0.46875</v>
      </c>
      <c r="AI37">
        <v>0.50207468879668049</v>
      </c>
      <c r="AJ37">
        <v>0.52419354838709675</v>
      </c>
      <c r="AK37">
        <v>0.50666666666666671</v>
      </c>
      <c r="AL37">
        <v>0.44978165938864628</v>
      </c>
      <c r="AM37">
        <v>0.52049180327868849</v>
      </c>
    </row>
    <row r="38" spans="1:39" x14ac:dyDescent="0.3">
      <c r="A38">
        <v>0</v>
      </c>
      <c r="B38">
        <v>3</v>
      </c>
      <c r="C38">
        <v>2</v>
      </c>
      <c r="D38">
        <v>20</v>
      </c>
      <c r="E38">
        <v>7</v>
      </c>
      <c r="F38" t="s">
        <v>11</v>
      </c>
      <c r="G38">
        <v>0.52980000000000005</v>
      </c>
      <c r="H38" t="s">
        <v>12</v>
      </c>
      <c r="I38" s="2">
        <f t="shared" si="0"/>
        <v>7.1096055952587367</v>
      </c>
      <c r="J38">
        <v>426576.33571552421</v>
      </c>
      <c r="K38" t="s">
        <v>13</v>
      </c>
      <c r="L38">
        <v>3195.8497884329408</v>
      </c>
      <c r="M38" t="s">
        <v>14</v>
      </c>
      <c r="N38">
        <v>1773871.49303636</v>
      </c>
      <c r="O38" t="s">
        <v>15</v>
      </c>
      <c r="P38">
        <v>3.2062560237291811</v>
      </c>
      <c r="Q38" t="s">
        <v>16</v>
      </c>
      <c r="R38">
        <v>45057</v>
      </c>
      <c r="S38" t="s">
        <v>17</v>
      </c>
      <c r="T38">
        <v>0.54800000000000004</v>
      </c>
      <c r="U38">
        <v>0.50193050193050193</v>
      </c>
      <c r="V38">
        <v>0.52208835341365467</v>
      </c>
      <c r="W38">
        <v>0.48510638297872338</v>
      </c>
      <c r="X38">
        <v>0.49402390438247012</v>
      </c>
      <c r="Y38">
        <v>0.51200000000000001</v>
      </c>
      <c r="Z38">
        <v>0.49446494464944651</v>
      </c>
      <c r="AA38">
        <v>0.48749999999999999</v>
      </c>
      <c r="AB38">
        <v>0.5731225296442688</v>
      </c>
      <c r="AC38">
        <v>0.75111111111111106</v>
      </c>
      <c r="AD38">
        <v>0.70353982300884954</v>
      </c>
      <c r="AE38">
        <v>0.59243697478991597</v>
      </c>
      <c r="AF38">
        <v>0.52767527675276749</v>
      </c>
      <c r="AG38">
        <v>0.53191489361702127</v>
      </c>
      <c r="AH38">
        <v>0.4859437751004016</v>
      </c>
      <c r="AI38">
        <v>0.52671755725190839</v>
      </c>
      <c r="AJ38">
        <v>0.45967741935483869</v>
      </c>
      <c r="AK38">
        <v>0.52140077821011677</v>
      </c>
      <c r="AL38">
        <v>0.46545454545454551</v>
      </c>
      <c r="AM38">
        <v>0.4609375</v>
      </c>
    </row>
    <row r="39" spans="1:39" x14ac:dyDescent="0.3">
      <c r="A39">
        <v>0</v>
      </c>
      <c r="B39">
        <v>3</v>
      </c>
      <c r="C39">
        <v>2</v>
      </c>
      <c r="D39">
        <v>20</v>
      </c>
      <c r="E39">
        <v>8</v>
      </c>
      <c r="F39" t="s">
        <v>11</v>
      </c>
      <c r="G39">
        <v>0.53820000000000001</v>
      </c>
      <c r="H39" t="s">
        <v>12</v>
      </c>
      <c r="I39" s="2">
        <f t="shared" si="0"/>
        <v>25.881544520367733</v>
      </c>
      <c r="J39">
        <v>1552892.6712220639</v>
      </c>
      <c r="K39" t="s">
        <v>13</v>
      </c>
      <c r="L39">
        <v>3762.8798141926532</v>
      </c>
      <c r="M39" t="s">
        <v>14</v>
      </c>
      <c r="N39">
        <v>7369000.3638158366</v>
      </c>
      <c r="O39" t="s">
        <v>15</v>
      </c>
      <c r="P39">
        <v>3.0993710071288261</v>
      </c>
      <c r="Q39" t="s">
        <v>16</v>
      </c>
      <c r="R39">
        <v>44519</v>
      </c>
      <c r="S39" t="s">
        <v>17</v>
      </c>
      <c r="T39">
        <v>0.51372549019607838</v>
      </c>
      <c r="U39">
        <v>0.50943396226415094</v>
      </c>
      <c r="V39">
        <v>0.52296819787985871</v>
      </c>
      <c r="W39">
        <v>0.49416342412451358</v>
      </c>
      <c r="X39">
        <v>0.48497854077253222</v>
      </c>
      <c r="Y39">
        <v>0.52192982456140347</v>
      </c>
      <c r="Z39">
        <v>0.48085106382978721</v>
      </c>
      <c r="AA39">
        <v>0.50205761316872433</v>
      </c>
      <c r="AB39">
        <v>0.57205240174672489</v>
      </c>
      <c r="AC39">
        <v>0.7076271186440678</v>
      </c>
      <c r="AD39">
        <v>0.71199999999999997</v>
      </c>
      <c r="AE39">
        <v>0.55294117647058827</v>
      </c>
      <c r="AF39">
        <v>0.53754940711462451</v>
      </c>
      <c r="AG39">
        <v>0.55905511811023623</v>
      </c>
      <c r="AH39">
        <v>0.50936329588014984</v>
      </c>
      <c r="AI39">
        <v>0.5346153846153846</v>
      </c>
      <c r="AJ39">
        <v>0.4924812030075188</v>
      </c>
      <c r="AK39">
        <v>0.54393305439330542</v>
      </c>
      <c r="AL39">
        <v>0.53617021276595744</v>
      </c>
      <c r="AM39">
        <v>0.49027237354085601</v>
      </c>
    </row>
    <row r="40" spans="1:39" x14ac:dyDescent="0.3">
      <c r="A40">
        <v>0</v>
      </c>
      <c r="B40">
        <v>3</v>
      </c>
      <c r="C40">
        <v>2</v>
      </c>
      <c r="D40">
        <v>20</v>
      </c>
      <c r="E40">
        <v>9</v>
      </c>
      <c r="F40" t="s">
        <v>11</v>
      </c>
      <c r="G40">
        <v>0.56279999999999997</v>
      </c>
      <c r="H40" t="s">
        <v>12</v>
      </c>
      <c r="I40" s="2">
        <f t="shared" si="0"/>
        <v>69.436247835463831</v>
      </c>
      <c r="J40">
        <v>4166174.8701278302</v>
      </c>
      <c r="K40" t="s">
        <v>13</v>
      </c>
      <c r="L40">
        <v>3407.839861549437</v>
      </c>
      <c r="M40" t="s">
        <v>14</v>
      </c>
      <c r="N40">
        <v>15141591.668899011</v>
      </c>
      <c r="O40" t="s">
        <v>15</v>
      </c>
      <c r="P40">
        <v>2.964967993446511</v>
      </c>
      <c r="Q40" t="s">
        <v>16</v>
      </c>
      <c r="R40">
        <v>43367</v>
      </c>
      <c r="S40" t="s">
        <v>17</v>
      </c>
      <c r="T40">
        <v>0.56910569105691056</v>
      </c>
      <c r="U40">
        <v>0.52822580645161288</v>
      </c>
      <c r="V40">
        <v>0.50980392156862742</v>
      </c>
      <c r="W40">
        <v>0.55109489051094895</v>
      </c>
      <c r="X40">
        <v>0.55294117647058827</v>
      </c>
      <c r="Y40">
        <v>0.55158730158730163</v>
      </c>
      <c r="Z40">
        <v>0.50847457627118642</v>
      </c>
      <c r="AA40">
        <v>0.54032258064516125</v>
      </c>
      <c r="AB40">
        <v>0.6224899598393574</v>
      </c>
      <c r="AC40">
        <v>0.72197309417040356</v>
      </c>
      <c r="AD40">
        <v>0.69776119402985071</v>
      </c>
      <c r="AE40">
        <v>0.60169491525423724</v>
      </c>
      <c r="AF40">
        <v>0.53149606299212604</v>
      </c>
      <c r="AG40">
        <v>0.51953125</v>
      </c>
      <c r="AH40">
        <v>0.51249999999999996</v>
      </c>
      <c r="AI40">
        <v>0.53030303030303028</v>
      </c>
      <c r="AJ40">
        <v>0.61507936507936511</v>
      </c>
      <c r="AK40">
        <v>0.54958677685950408</v>
      </c>
      <c r="AL40">
        <v>0.51672862453531598</v>
      </c>
      <c r="AM40">
        <v>0.53648068669527893</v>
      </c>
    </row>
    <row r="41" spans="1:39" x14ac:dyDescent="0.3">
      <c r="A41">
        <v>0</v>
      </c>
      <c r="B41">
        <v>3</v>
      </c>
      <c r="C41">
        <v>2</v>
      </c>
      <c r="D41">
        <v>20</v>
      </c>
      <c r="E41">
        <v>10</v>
      </c>
      <c r="F41" t="s">
        <v>11</v>
      </c>
      <c r="G41">
        <v>0.59519999999999995</v>
      </c>
      <c r="H41" t="s">
        <v>12</v>
      </c>
      <c r="I41" s="2">
        <f t="shared" si="0"/>
        <v>131.28804985071093</v>
      </c>
      <c r="J41">
        <v>7877282.9910426559</v>
      </c>
      <c r="K41" t="s">
        <v>13</v>
      </c>
      <c r="L41">
        <v>3356.2034546807408</v>
      </c>
      <c r="M41" t="s">
        <v>14</v>
      </c>
      <c r="N41">
        <v>27767309.317503881</v>
      </c>
      <c r="O41" t="s">
        <v>15</v>
      </c>
      <c r="P41">
        <v>2.7983173196359359</v>
      </c>
      <c r="Q41" t="s">
        <v>16</v>
      </c>
      <c r="R41">
        <v>41904</v>
      </c>
      <c r="S41" t="s">
        <v>17</v>
      </c>
      <c r="T41">
        <v>0.62348178137651822</v>
      </c>
      <c r="U41">
        <v>0.53036437246963564</v>
      </c>
      <c r="V41">
        <v>0.56355932203389836</v>
      </c>
      <c r="W41">
        <v>0.57539682539682535</v>
      </c>
      <c r="X41">
        <v>0.58536585365853655</v>
      </c>
      <c r="Y41">
        <v>0.59420289855072461</v>
      </c>
      <c r="Z41">
        <v>0.59230769230769231</v>
      </c>
      <c r="AA41">
        <v>0.57551020408163267</v>
      </c>
      <c r="AB41">
        <v>0.62761506276150625</v>
      </c>
      <c r="AC41">
        <v>0.76717557251908397</v>
      </c>
      <c r="AD41">
        <v>0.77519379844961245</v>
      </c>
      <c r="AE41">
        <v>0.7168141592920354</v>
      </c>
      <c r="AF41">
        <v>0.55833333333333335</v>
      </c>
      <c r="AG41">
        <v>0.51908396946564883</v>
      </c>
      <c r="AH41">
        <v>0.51923076923076927</v>
      </c>
      <c r="AI41">
        <v>0.55601659751037347</v>
      </c>
      <c r="AJ41">
        <v>0.57936507936507942</v>
      </c>
      <c r="AK41">
        <v>0.5787234042553191</v>
      </c>
      <c r="AL41">
        <v>0.51968503937007871</v>
      </c>
      <c r="AM41">
        <v>0.54961832061068705</v>
      </c>
    </row>
    <row r="42" spans="1:39" x14ac:dyDescent="0.3">
      <c r="A42">
        <v>0</v>
      </c>
      <c r="B42">
        <v>3</v>
      </c>
      <c r="C42">
        <v>2</v>
      </c>
      <c r="D42">
        <v>20</v>
      </c>
      <c r="E42">
        <v>11</v>
      </c>
      <c r="F42" t="s">
        <v>11</v>
      </c>
      <c r="G42">
        <v>0.61719999999999997</v>
      </c>
      <c r="H42" t="s">
        <v>12</v>
      </c>
      <c r="I42" s="2">
        <f t="shared" si="0"/>
        <v>170.92782505143131</v>
      </c>
      <c r="J42">
        <v>10255669.50308588</v>
      </c>
      <c r="K42" t="s">
        <v>13</v>
      </c>
      <c r="L42">
        <v>3158.2984606269752</v>
      </c>
      <c r="M42" t="s">
        <v>14</v>
      </c>
      <c r="N42">
        <v>34286554.065044694</v>
      </c>
      <c r="O42" t="s">
        <v>15</v>
      </c>
      <c r="P42">
        <v>2.666172213989098</v>
      </c>
      <c r="Q42" t="s">
        <v>16</v>
      </c>
      <c r="R42">
        <v>40218</v>
      </c>
      <c r="S42" t="s">
        <v>17</v>
      </c>
      <c r="T42">
        <v>0.55823293172690758</v>
      </c>
      <c r="U42">
        <v>0.54741379310344829</v>
      </c>
      <c r="V42">
        <v>0.6216216216216216</v>
      </c>
      <c r="W42">
        <v>0.62083333333333335</v>
      </c>
      <c r="X42">
        <v>0.61825726141078841</v>
      </c>
      <c r="Y42">
        <v>0.56888888888888889</v>
      </c>
      <c r="Z42">
        <v>0.60215053763440862</v>
      </c>
      <c r="AA42">
        <v>0.57199999999999995</v>
      </c>
      <c r="AB42">
        <v>0.6518518518518519</v>
      </c>
      <c r="AC42">
        <v>0.72908366533864544</v>
      </c>
      <c r="AD42">
        <v>0.79841897233201586</v>
      </c>
      <c r="AE42">
        <v>0.68913857677902624</v>
      </c>
      <c r="AF42">
        <v>0.61627906976744184</v>
      </c>
      <c r="AG42">
        <v>0.61250000000000004</v>
      </c>
      <c r="AH42">
        <v>0.61481481481481481</v>
      </c>
      <c r="AI42">
        <v>0.60240963855421692</v>
      </c>
      <c r="AJ42">
        <v>0.57751937984496127</v>
      </c>
      <c r="AK42">
        <v>0.56302521008403361</v>
      </c>
      <c r="AL42">
        <v>0.5708333333333333</v>
      </c>
      <c r="AM42">
        <v>0.58441558441558439</v>
      </c>
    </row>
    <row r="43" spans="1:39" x14ac:dyDescent="0.3">
      <c r="A43">
        <v>0</v>
      </c>
      <c r="B43">
        <v>3</v>
      </c>
      <c r="C43">
        <v>2</v>
      </c>
      <c r="D43">
        <v>20</v>
      </c>
      <c r="E43">
        <v>12</v>
      </c>
      <c r="F43" t="s">
        <v>11</v>
      </c>
      <c r="G43">
        <v>0.63919999999999999</v>
      </c>
      <c r="H43" t="s">
        <v>12</v>
      </c>
      <c r="I43" s="2">
        <f t="shared" si="0"/>
        <v>249.26762384117282</v>
      </c>
      <c r="J43">
        <v>14956057.43047037</v>
      </c>
      <c r="K43" t="s">
        <v>13</v>
      </c>
      <c r="L43">
        <v>3294.7211954519148</v>
      </c>
      <c r="M43" t="s">
        <v>14</v>
      </c>
      <c r="N43">
        <v>45015913.41491197</v>
      </c>
      <c r="O43" t="s">
        <v>15</v>
      </c>
      <c r="P43">
        <v>2.452113777353889</v>
      </c>
      <c r="Q43" t="s">
        <v>16</v>
      </c>
      <c r="R43">
        <v>38251</v>
      </c>
      <c r="S43" t="s">
        <v>17</v>
      </c>
      <c r="T43">
        <v>0.58461538461538465</v>
      </c>
      <c r="U43">
        <v>0.59259259259259256</v>
      </c>
      <c r="V43">
        <v>0.64341085271317833</v>
      </c>
      <c r="W43">
        <v>0.61290322580645162</v>
      </c>
      <c r="X43">
        <v>0.64566929133858264</v>
      </c>
      <c r="Y43">
        <v>0.64233576642335766</v>
      </c>
      <c r="Z43">
        <v>0.60256410256410253</v>
      </c>
      <c r="AA43">
        <v>0.59751037344398339</v>
      </c>
      <c r="AB43">
        <v>0.74</v>
      </c>
      <c r="AC43">
        <v>0.81599999999999995</v>
      </c>
      <c r="AD43">
        <v>0.78481012658227844</v>
      </c>
      <c r="AE43">
        <v>0.64935064935064934</v>
      </c>
      <c r="AF43">
        <v>0.63346613545816732</v>
      </c>
      <c r="AG43">
        <v>0.62745098039215685</v>
      </c>
      <c r="AH43">
        <v>0.58995815899581594</v>
      </c>
      <c r="AI43">
        <v>0.61965811965811968</v>
      </c>
      <c r="AJ43">
        <v>0.59839357429718876</v>
      </c>
      <c r="AK43">
        <v>0.58730158730158732</v>
      </c>
      <c r="AL43">
        <v>0.64754098360655743</v>
      </c>
      <c r="AM43">
        <v>0.57735849056603772</v>
      </c>
    </row>
    <row r="44" spans="1:39" x14ac:dyDescent="0.3">
      <c r="A44">
        <v>0</v>
      </c>
      <c r="B44">
        <v>3</v>
      </c>
      <c r="C44">
        <v>2</v>
      </c>
      <c r="D44">
        <v>20</v>
      </c>
      <c r="E44">
        <v>13</v>
      </c>
      <c r="F44" t="s">
        <v>11</v>
      </c>
      <c r="G44">
        <v>0.64219999999999999</v>
      </c>
      <c r="H44" t="s">
        <v>12</v>
      </c>
      <c r="I44" s="2">
        <f t="shared" si="0"/>
        <v>273.66085139915185</v>
      </c>
      <c r="J44">
        <v>16419651.08394911</v>
      </c>
      <c r="K44" t="s">
        <v>13</v>
      </c>
      <c r="L44">
        <v>4851.8616765262996</v>
      </c>
      <c r="M44" t="s">
        <v>14</v>
      </c>
      <c r="N44">
        <v>48926357.366127789</v>
      </c>
      <c r="O44" t="s">
        <v>15</v>
      </c>
      <c r="P44">
        <v>2.325058760861014</v>
      </c>
      <c r="Q44" t="s">
        <v>16</v>
      </c>
      <c r="R44">
        <v>36919</v>
      </c>
      <c r="S44" t="s">
        <v>17</v>
      </c>
      <c r="T44">
        <v>0.66530612244897958</v>
      </c>
      <c r="U44">
        <v>0.58677685950413228</v>
      </c>
      <c r="V44">
        <v>0.61904761904761907</v>
      </c>
      <c r="W44">
        <v>0.58874458874458879</v>
      </c>
      <c r="X44">
        <v>0.62452107279693492</v>
      </c>
      <c r="Y44">
        <v>0.66153846153846152</v>
      </c>
      <c r="Z44">
        <v>0.61603375527426163</v>
      </c>
      <c r="AA44">
        <v>0.61654135338345861</v>
      </c>
      <c r="AB44">
        <v>0.70222222222222219</v>
      </c>
      <c r="AC44">
        <v>0.78431372549019607</v>
      </c>
      <c r="AD44">
        <v>0.77394636015325668</v>
      </c>
      <c r="AE44">
        <v>0.73015873015873012</v>
      </c>
      <c r="AF44">
        <v>0.64750957854406133</v>
      </c>
      <c r="AG44">
        <v>0.59420289855072461</v>
      </c>
      <c r="AH44">
        <v>0.60416666666666663</v>
      </c>
      <c r="AI44">
        <v>0.59437751004016059</v>
      </c>
      <c r="AJ44">
        <v>0.57661290322580649</v>
      </c>
      <c r="AK44">
        <v>0.62692307692307692</v>
      </c>
      <c r="AL44">
        <v>0.63114754098360659</v>
      </c>
      <c r="AM44">
        <v>0.59148936170212763</v>
      </c>
    </row>
    <row r="45" spans="1:39" x14ac:dyDescent="0.3">
      <c r="A45">
        <v>0</v>
      </c>
      <c r="B45">
        <v>3</v>
      </c>
      <c r="C45">
        <v>2</v>
      </c>
      <c r="D45">
        <v>20</v>
      </c>
      <c r="E45">
        <v>14</v>
      </c>
      <c r="F45" t="s">
        <v>11</v>
      </c>
      <c r="G45">
        <v>0.65380000000000005</v>
      </c>
      <c r="H45" t="s">
        <v>12</v>
      </c>
      <c r="I45" s="2">
        <f t="shared" si="0"/>
        <v>332.00089212322183</v>
      </c>
      <c r="J45">
        <v>19920053.527393311</v>
      </c>
      <c r="K45" t="s">
        <v>13</v>
      </c>
      <c r="L45">
        <v>3286.2934692203999</v>
      </c>
      <c r="M45" t="s">
        <v>14</v>
      </c>
      <c r="N45">
        <v>55317696.140090764</v>
      </c>
      <c r="O45" t="s">
        <v>15</v>
      </c>
      <c r="P45">
        <v>2.1778604085367732</v>
      </c>
      <c r="Q45" t="s">
        <v>16</v>
      </c>
      <c r="R45">
        <v>35649</v>
      </c>
      <c r="S45" t="s">
        <v>17</v>
      </c>
      <c r="T45">
        <v>0.69166666666666665</v>
      </c>
      <c r="U45">
        <v>0.60416666666666663</v>
      </c>
      <c r="V45">
        <v>0.59493670886075944</v>
      </c>
      <c r="W45">
        <v>0.63306451612903225</v>
      </c>
      <c r="X45">
        <v>0.65200000000000002</v>
      </c>
      <c r="Y45">
        <v>0.6428571428571429</v>
      </c>
      <c r="Z45">
        <v>0.61506276150627615</v>
      </c>
      <c r="AA45">
        <v>0.60924369747899154</v>
      </c>
      <c r="AB45">
        <v>0.73498233215547704</v>
      </c>
      <c r="AC45">
        <v>0.81716417910447758</v>
      </c>
      <c r="AD45">
        <v>0.79166666666666663</v>
      </c>
      <c r="AE45">
        <v>0.70869565217391306</v>
      </c>
      <c r="AF45">
        <v>0.64453125</v>
      </c>
      <c r="AG45">
        <v>0.5934959349593496</v>
      </c>
      <c r="AH45">
        <v>0.5962264150943396</v>
      </c>
      <c r="AI45">
        <v>0.61678832116788318</v>
      </c>
      <c r="AJ45">
        <v>0.62962962962962965</v>
      </c>
      <c r="AK45">
        <v>0.61811023622047245</v>
      </c>
      <c r="AL45">
        <v>0.64634146341463417</v>
      </c>
      <c r="AM45">
        <v>0.63709677419354838</v>
      </c>
    </row>
    <row r="46" spans="1:39" x14ac:dyDescent="0.3">
      <c r="A46">
        <v>0</v>
      </c>
      <c r="B46">
        <v>3</v>
      </c>
      <c r="C46">
        <v>2</v>
      </c>
      <c r="D46">
        <v>20</v>
      </c>
      <c r="E46">
        <v>15</v>
      </c>
      <c r="F46" t="s">
        <v>11</v>
      </c>
      <c r="G46">
        <v>0.68420000000000003</v>
      </c>
      <c r="H46" t="s">
        <v>12</v>
      </c>
      <c r="I46" s="2">
        <f t="shared" si="0"/>
        <v>397.16878446776599</v>
      </c>
      <c r="J46">
        <v>23830127.06806596</v>
      </c>
      <c r="K46" t="s">
        <v>13</v>
      </c>
      <c r="L46">
        <v>3340.6386811360721</v>
      </c>
      <c r="M46" t="s">
        <v>14</v>
      </c>
      <c r="N46">
        <v>65057359.235370293</v>
      </c>
      <c r="O46" t="s">
        <v>15</v>
      </c>
      <c r="P46">
        <v>2.0375977390180169</v>
      </c>
      <c r="Q46" t="s">
        <v>16</v>
      </c>
      <c r="R46">
        <v>34652</v>
      </c>
      <c r="S46" t="s">
        <v>17</v>
      </c>
      <c r="T46">
        <v>0.65447154471544711</v>
      </c>
      <c r="U46">
        <v>0.65560165975103735</v>
      </c>
      <c r="V46">
        <v>0.65354330708661412</v>
      </c>
      <c r="W46">
        <v>0.67755102040816328</v>
      </c>
      <c r="X46">
        <v>0.60236220472440949</v>
      </c>
      <c r="Y46">
        <v>0.69140625</v>
      </c>
      <c r="Z46">
        <v>0.70238095238095233</v>
      </c>
      <c r="AA46">
        <v>0.66</v>
      </c>
      <c r="AB46">
        <v>0.6972111553784861</v>
      </c>
      <c r="AC46">
        <v>0.82553191489361699</v>
      </c>
      <c r="AD46">
        <v>0.84751773049645385</v>
      </c>
      <c r="AE46">
        <v>0.77911646586345384</v>
      </c>
      <c r="AF46">
        <v>0.6452830188679245</v>
      </c>
      <c r="AG46">
        <v>0.63008130081300817</v>
      </c>
      <c r="AH46">
        <v>0.66141732283464572</v>
      </c>
      <c r="AI46">
        <v>0.62083333333333335</v>
      </c>
      <c r="AJ46">
        <v>0.67948717948717952</v>
      </c>
      <c r="AK46">
        <v>0.65201465201465203</v>
      </c>
      <c r="AL46">
        <v>0.66530612244897958</v>
      </c>
      <c r="AM46">
        <v>0.67105263157894735</v>
      </c>
    </row>
    <row r="47" spans="1:39" x14ac:dyDescent="0.3">
      <c r="A47">
        <v>0</v>
      </c>
      <c r="B47">
        <v>3</v>
      </c>
      <c r="C47">
        <v>2</v>
      </c>
      <c r="D47">
        <v>20</v>
      </c>
      <c r="E47">
        <v>16</v>
      </c>
      <c r="F47" t="s">
        <v>11</v>
      </c>
      <c r="G47">
        <v>0.69720000000000004</v>
      </c>
      <c r="H47" t="s">
        <v>12</v>
      </c>
      <c r="I47" s="2">
        <f t="shared" si="0"/>
        <v>462.81445116937454</v>
      </c>
      <c r="J47">
        <v>27768867.070162471</v>
      </c>
      <c r="K47" t="s">
        <v>13</v>
      </c>
      <c r="L47">
        <v>3249.2845116257672</v>
      </c>
      <c r="M47" t="s">
        <v>14</v>
      </c>
      <c r="N47">
        <v>73987548.542770118</v>
      </c>
      <c r="O47" t="s">
        <v>15</v>
      </c>
      <c r="P47">
        <v>1.9097914430565579</v>
      </c>
      <c r="Q47" t="s">
        <v>16</v>
      </c>
      <c r="R47">
        <v>32879</v>
      </c>
      <c r="S47" t="s">
        <v>17</v>
      </c>
      <c r="T47">
        <v>0.65769230769230769</v>
      </c>
      <c r="U47">
        <v>0.66814159292035402</v>
      </c>
      <c r="V47">
        <v>0.71755725190839692</v>
      </c>
      <c r="W47">
        <v>0.66530612244897958</v>
      </c>
      <c r="X47">
        <v>0.71138211382113825</v>
      </c>
      <c r="Y47">
        <v>0.69379844961240311</v>
      </c>
      <c r="Z47">
        <v>0.6640625</v>
      </c>
      <c r="AA47">
        <v>0.68421052631578949</v>
      </c>
      <c r="AB47">
        <v>0.75</v>
      </c>
      <c r="AC47">
        <v>0.8203125</v>
      </c>
      <c r="AD47">
        <v>0.81349206349206349</v>
      </c>
      <c r="AE47">
        <v>0.74904942965779464</v>
      </c>
      <c r="AF47">
        <v>0.63636363636363635</v>
      </c>
      <c r="AG47">
        <v>0.65808823529411764</v>
      </c>
      <c r="AH47">
        <v>0.71372549019607845</v>
      </c>
      <c r="AI47">
        <v>0.65671641791044777</v>
      </c>
      <c r="AJ47">
        <v>0.63203463203463206</v>
      </c>
      <c r="AK47">
        <v>0.66063348416289591</v>
      </c>
      <c r="AL47">
        <v>0.71544715447154472</v>
      </c>
      <c r="AM47">
        <v>0.66115702479338845</v>
      </c>
    </row>
    <row r="48" spans="1:39" x14ac:dyDescent="0.3">
      <c r="A48">
        <v>0</v>
      </c>
      <c r="B48">
        <v>3</v>
      </c>
      <c r="C48">
        <v>2</v>
      </c>
      <c r="D48">
        <v>20</v>
      </c>
      <c r="E48">
        <v>17</v>
      </c>
      <c r="F48" t="s">
        <v>11</v>
      </c>
      <c r="G48">
        <v>0.71120000000000005</v>
      </c>
      <c r="H48" t="s">
        <v>12</v>
      </c>
      <c r="I48" s="2">
        <f t="shared" si="0"/>
        <v>522.18566647785644</v>
      </c>
      <c r="J48">
        <v>31331139.988671388</v>
      </c>
      <c r="K48" t="s">
        <v>13</v>
      </c>
      <c r="L48">
        <v>3453.3548758998509</v>
      </c>
      <c r="M48" t="s">
        <v>14</v>
      </c>
      <c r="N48">
        <v>82088231.58637315</v>
      </c>
      <c r="O48" t="s">
        <v>15</v>
      </c>
      <c r="P48">
        <v>1.8575350417875061</v>
      </c>
      <c r="Q48" t="s">
        <v>16</v>
      </c>
      <c r="R48">
        <v>32572</v>
      </c>
      <c r="S48" t="s">
        <v>17</v>
      </c>
      <c r="T48">
        <v>0.66141732283464572</v>
      </c>
      <c r="U48">
        <v>0.68604651162790697</v>
      </c>
      <c r="V48">
        <v>0.72586872586872586</v>
      </c>
      <c r="W48">
        <v>0.70042194092827004</v>
      </c>
      <c r="X48">
        <v>0.6696428571428571</v>
      </c>
      <c r="Y48">
        <v>0.71575342465753422</v>
      </c>
      <c r="Z48">
        <v>0.70711297071129708</v>
      </c>
      <c r="AA48">
        <v>0.67105263157894735</v>
      </c>
      <c r="AB48">
        <v>0.8007662835249042</v>
      </c>
      <c r="AC48">
        <v>0.7991071428571429</v>
      </c>
      <c r="AD48">
        <v>0.81568627450980391</v>
      </c>
      <c r="AE48">
        <v>0.76666666666666672</v>
      </c>
      <c r="AF48">
        <v>0.67200000000000004</v>
      </c>
      <c r="AG48">
        <v>0.71863117870722437</v>
      </c>
      <c r="AH48">
        <v>0.64888888888888885</v>
      </c>
      <c r="AI48">
        <v>0.66386554621848737</v>
      </c>
      <c r="AJ48">
        <v>0.70038910505836571</v>
      </c>
      <c r="AK48">
        <v>0.74903474903474898</v>
      </c>
      <c r="AL48">
        <v>0.70634920634920639</v>
      </c>
      <c r="AM48">
        <v>0.64210526315789473</v>
      </c>
    </row>
    <row r="49" spans="1:49" x14ac:dyDescent="0.3">
      <c r="A49">
        <v>0</v>
      </c>
      <c r="B49">
        <v>3</v>
      </c>
      <c r="C49">
        <v>2</v>
      </c>
      <c r="D49">
        <v>20</v>
      </c>
      <c r="E49">
        <v>18</v>
      </c>
      <c r="F49" t="s">
        <v>11</v>
      </c>
      <c r="G49">
        <v>0.71020000000000005</v>
      </c>
      <c r="H49" t="s">
        <v>12</v>
      </c>
      <c r="I49" s="2">
        <f t="shared" si="0"/>
        <v>562.02020953312024</v>
      </c>
      <c r="J49">
        <v>33721212.571987212</v>
      </c>
      <c r="K49" t="s">
        <v>13</v>
      </c>
      <c r="L49">
        <v>3347.8640991896391</v>
      </c>
      <c r="M49" t="s">
        <v>14</v>
      </c>
      <c r="N49">
        <v>82902505.650188074</v>
      </c>
      <c r="O49" t="s">
        <v>15</v>
      </c>
      <c r="P49">
        <v>1.7758965415731729</v>
      </c>
      <c r="Q49" t="s">
        <v>16</v>
      </c>
      <c r="R49">
        <v>31329</v>
      </c>
      <c r="S49" t="s">
        <v>17</v>
      </c>
      <c r="T49">
        <v>0.6640625</v>
      </c>
      <c r="U49">
        <v>0.7007575757575758</v>
      </c>
      <c r="V49">
        <v>0.65991902834008098</v>
      </c>
      <c r="W49">
        <v>0.73646209386281591</v>
      </c>
      <c r="X49">
        <v>0.69406392694063923</v>
      </c>
      <c r="Y49">
        <v>0.71311475409836067</v>
      </c>
      <c r="Z49">
        <v>0.66115702479338845</v>
      </c>
      <c r="AA49">
        <v>0.68</v>
      </c>
      <c r="AB49">
        <v>0.77016129032258063</v>
      </c>
      <c r="AC49">
        <v>0.84799999999999998</v>
      </c>
      <c r="AD49">
        <v>0.82799999999999996</v>
      </c>
      <c r="AE49">
        <v>0.76106194690265483</v>
      </c>
      <c r="AF49">
        <v>0.66296296296296298</v>
      </c>
      <c r="AG49">
        <v>0.66129032258064513</v>
      </c>
      <c r="AH49">
        <v>0.7192982456140351</v>
      </c>
      <c r="AI49">
        <v>0.71042471042471045</v>
      </c>
      <c r="AJ49">
        <v>0.72489082969432317</v>
      </c>
      <c r="AK49">
        <v>0.63983050847457623</v>
      </c>
      <c r="AL49">
        <v>0.68548387096774188</v>
      </c>
      <c r="AM49">
        <v>0.68253968253968256</v>
      </c>
    </row>
    <row r="50" spans="1:49" x14ac:dyDescent="0.3">
      <c r="A50">
        <v>0</v>
      </c>
      <c r="B50">
        <v>3</v>
      </c>
      <c r="C50">
        <v>2</v>
      </c>
      <c r="D50">
        <v>20</v>
      </c>
      <c r="E50">
        <v>19</v>
      </c>
      <c r="F50" t="s">
        <v>11</v>
      </c>
      <c r="G50">
        <v>0.71760000000000002</v>
      </c>
      <c r="H50" t="s">
        <v>12</v>
      </c>
      <c r="I50" s="2">
        <f t="shared" si="0"/>
        <v>610.24881894317605</v>
      </c>
      <c r="J50">
        <v>36614929.136590563</v>
      </c>
      <c r="K50" t="s">
        <v>13</v>
      </c>
      <c r="L50">
        <v>15353.43995217164</v>
      </c>
      <c r="M50" t="s">
        <v>14</v>
      </c>
      <c r="N50">
        <v>92355140.851601303</v>
      </c>
      <c r="O50" t="s">
        <v>15</v>
      </c>
      <c r="P50">
        <v>1.669826980273343</v>
      </c>
      <c r="Q50" t="s">
        <v>16</v>
      </c>
      <c r="R50">
        <v>30037</v>
      </c>
      <c r="S50" t="s">
        <v>17</v>
      </c>
      <c r="T50">
        <v>0.68145161290322576</v>
      </c>
      <c r="U50">
        <v>0.75210084033613445</v>
      </c>
      <c r="V50">
        <v>0.69830508474576269</v>
      </c>
      <c r="W50">
        <v>0.71729957805907174</v>
      </c>
      <c r="X50">
        <v>0.66141732283464572</v>
      </c>
      <c r="Y50">
        <v>0.73015873015873012</v>
      </c>
      <c r="Z50">
        <v>0.67600000000000005</v>
      </c>
      <c r="AA50">
        <v>0.71936758893280628</v>
      </c>
      <c r="AB50">
        <v>0.77981651376146788</v>
      </c>
      <c r="AC50">
        <v>0.81027667984189722</v>
      </c>
      <c r="AD50">
        <v>0.87401574803149606</v>
      </c>
      <c r="AE50">
        <v>0.73529411764705888</v>
      </c>
      <c r="AF50">
        <v>0.66396761133603244</v>
      </c>
      <c r="AG50">
        <v>0.64814814814814814</v>
      </c>
      <c r="AH50">
        <v>0.70204081632653059</v>
      </c>
      <c r="AI50">
        <v>0.69547325102880664</v>
      </c>
      <c r="AJ50">
        <v>0.72839506172839508</v>
      </c>
      <c r="AK50">
        <v>0.67782426778242677</v>
      </c>
      <c r="AL50">
        <v>0.7191489361702128</v>
      </c>
      <c r="AM50">
        <v>0.69291338582677164</v>
      </c>
    </row>
    <row r="51" spans="1:49" x14ac:dyDescent="0.3">
      <c r="A51">
        <v>0</v>
      </c>
      <c r="B51">
        <v>3</v>
      </c>
      <c r="C51">
        <v>2</v>
      </c>
      <c r="D51">
        <v>20</v>
      </c>
      <c r="E51">
        <v>20</v>
      </c>
      <c r="F51" t="s">
        <v>11</v>
      </c>
      <c r="G51">
        <v>0.73599999999999999</v>
      </c>
      <c r="H51" t="s">
        <v>12</v>
      </c>
      <c r="I51" s="2">
        <f t="shared" si="0"/>
        <v>678.36175626965485</v>
      </c>
      <c r="J51">
        <v>40701705.376179293</v>
      </c>
      <c r="K51" t="s">
        <v>13</v>
      </c>
      <c r="L51">
        <v>3810.4117115964182</v>
      </c>
      <c r="M51" t="s">
        <v>14</v>
      </c>
      <c r="N51">
        <v>99399486.824042499</v>
      </c>
      <c r="O51" t="s">
        <v>15</v>
      </c>
      <c r="P51">
        <v>1.61934766228673</v>
      </c>
      <c r="Q51" t="s">
        <v>16</v>
      </c>
      <c r="R51">
        <v>29707</v>
      </c>
      <c r="S51" t="s">
        <v>17</v>
      </c>
      <c r="T51">
        <v>0.67647058823529416</v>
      </c>
      <c r="U51">
        <v>0.72540983606557374</v>
      </c>
      <c r="V51">
        <v>0.70722433460076051</v>
      </c>
      <c r="W51">
        <v>0.74285714285714288</v>
      </c>
      <c r="X51">
        <v>0.7095588235294118</v>
      </c>
      <c r="Y51">
        <v>0.69534050179211471</v>
      </c>
      <c r="Z51">
        <v>0.75918367346938775</v>
      </c>
      <c r="AA51">
        <v>0.67266187050359716</v>
      </c>
      <c r="AB51">
        <v>0.78017241379310343</v>
      </c>
      <c r="AC51">
        <v>0.79166666666666663</v>
      </c>
      <c r="AD51">
        <v>0.89743589743589747</v>
      </c>
      <c r="AE51">
        <v>0.74193548387096775</v>
      </c>
      <c r="AF51">
        <v>0.70852017937219736</v>
      </c>
      <c r="AG51">
        <v>0.7421875</v>
      </c>
      <c r="AH51">
        <v>0.7544642857142857</v>
      </c>
      <c r="AI51">
        <v>0.72427983539094654</v>
      </c>
      <c r="AJ51">
        <v>0.72761194029850751</v>
      </c>
      <c r="AK51">
        <v>0.73828125</v>
      </c>
      <c r="AL51">
        <v>0.76953125</v>
      </c>
      <c r="AM51">
        <v>0.69512195121951215</v>
      </c>
    </row>
    <row r="52" spans="1:49" x14ac:dyDescent="0.3">
      <c r="A52">
        <v>0</v>
      </c>
      <c r="B52">
        <v>3</v>
      </c>
      <c r="C52">
        <v>2</v>
      </c>
      <c r="D52">
        <v>20</v>
      </c>
      <c r="E52">
        <v>21</v>
      </c>
      <c r="F52" t="s">
        <v>11</v>
      </c>
      <c r="G52">
        <v>0.75060000000000004</v>
      </c>
      <c r="H52" t="s">
        <v>12</v>
      </c>
      <c r="I52" s="2">
        <f t="shared" si="0"/>
        <v>760.87058966785287</v>
      </c>
      <c r="J52">
        <v>45652235.380071171</v>
      </c>
      <c r="K52" t="s">
        <v>13</v>
      </c>
      <c r="L52">
        <v>7770.3858586696442</v>
      </c>
      <c r="M52" t="s">
        <v>14</v>
      </c>
      <c r="N52">
        <v>110682195.7392924</v>
      </c>
      <c r="O52" t="s">
        <v>15</v>
      </c>
      <c r="P52">
        <v>1.537777958588163</v>
      </c>
      <c r="Q52" t="s">
        <v>16</v>
      </c>
      <c r="R52">
        <v>28841</v>
      </c>
      <c r="S52" t="s">
        <v>17</v>
      </c>
      <c r="T52">
        <v>0.69818181818181824</v>
      </c>
      <c r="U52">
        <v>0.73809523809523814</v>
      </c>
      <c r="V52">
        <v>0.74117647058823533</v>
      </c>
      <c r="W52">
        <v>0.76050420168067223</v>
      </c>
      <c r="X52">
        <v>0.74615384615384617</v>
      </c>
      <c r="Y52">
        <v>0.72075471698113203</v>
      </c>
      <c r="Z52">
        <v>0.73029045643153523</v>
      </c>
      <c r="AA52">
        <v>0.77405857740585771</v>
      </c>
      <c r="AB52">
        <v>0.76016260162601623</v>
      </c>
      <c r="AC52">
        <v>0.83921568627450982</v>
      </c>
      <c r="AD52">
        <v>0.88167938931297707</v>
      </c>
      <c r="AE52">
        <v>0.78542510121457487</v>
      </c>
      <c r="AF52">
        <v>0.74721189591078063</v>
      </c>
      <c r="AG52">
        <v>0.73469387755102045</v>
      </c>
      <c r="AH52">
        <v>0.72300469483568075</v>
      </c>
      <c r="AI52">
        <v>0.74590163934426235</v>
      </c>
      <c r="AJ52">
        <v>0.7350427350427351</v>
      </c>
      <c r="AK52">
        <v>0.66666666666666663</v>
      </c>
      <c r="AL52">
        <v>0.76833976833976836</v>
      </c>
      <c r="AM52">
        <v>0.71084337349397586</v>
      </c>
    </row>
    <row r="53" spans="1:49" x14ac:dyDescent="0.3">
      <c r="A53">
        <v>0</v>
      </c>
      <c r="B53">
        <v>3</v>
      </c>
      <c r="C53">
        <v>2</v>
      </c>
      <c r="D53">
        <v>20</v>
      </c>
      <c r="E53">
        <v>22</v>
      </c>
      <c r="F53" t="s">
        <v>11</v>
      </c>
      <c r="G53">
        <v>0.75580000000000003</v>
      </c>
      <c r="H53" t="s">
        <v>12</v>
      </c>
      <c r="I53" s="2">
        <f t="shared" si="0"/>
        <v>801.98746994665009</v>
      </c>
      <c r="J53">
        <v>48119248.196799003</v>
      </c>
      <c r="K53" t="s">
        <v>13</v>
      </c>
      <c r="L53">
        <v>7755.0617759488523</v>
      </c>
      <c r="M53" t="s">
        <v>14</v>
      </c>
      <c r="N53">
        <v>120518394.7050692</v>
      </c>
      <c r="O53" t="s">
        <v>15</v>
      </c>
      <c r="P53">
        <v>1.4647541418675809</v>
      </c>
      <c r="Q53" t="s">
        <v>16</v>
      </c>
      <c r="R53">
        <v>27361</v>
      </c>
      <c r="S53" t="s">
        <v>17</v>
      </c>
      <c r="T53">
        <v>0.71887550200803207</v>
      </c>
      <c r="U53">
        <v>0.73809523809523814</v>
      </c>
      <c r="V53">
        <v>0.73484848484848486</v>
      </c>
      <c r="W53">
        <v>0.68992248062015504</v>
      </c>
      <c r="X53">
        <v>0.73245614035087714</v>
      </c>
      <c r="Y53">
        <v>0.77637130801687759</v>
      </c>
      <c r="Z53">
        <v>0.70886075949367089</v>
      </c>
      <c r="AA53">
        <v>0.73839662447257381</v>
      </c>
      <c r="AB53">
        <v>0.81132075471698117</v>
      </c>
      <c r="AC53">
        <v>0.84697508896797158</v>
      </c>
      <c r="AD53">
        <v>0.85766423357664234</v>
      </c>
      <c r="AE53">
        <v>0.80232558139534882</v>
      </c>
      <c r="AF53">
        <v>0.78099173553719003</v>
      </c>
      <c r="AG53">
        <v>0.73003802281368824</v>
      </c>
      <c r="AH53">
        <v>0.74901960784313726</v>
      </c>
      <c r="AI53">
        <v>0.73180076628352486</v>
      </c>
      <c r="AJ53">
        <v>0.73515981735159819</v>
      </c>
      <c r="AK53">
        <v>0.72961373390557938</v>
      </c>
      <c r="AL53">
        <v>0.73893805309734517</v>
      </c>
      <c r="AM53">
        <v>0.73563218390804597</v>
      </c>
    </row>
    <row r="54" spans="1:49" x14ac:dyDescent="0.3">
      <c r="A54">
        <v>0</v>
      </c>
      <c r="B54">
        <v>3</v>
      </c>
      <c r="C54">
        <v>2</v>
      </c>
      <c r="D54">
        <v>20</v>
      </c>
      <c r="E54">
        <v>23</v>
      </c>
      <c r="F54" t="s">
        <v>11</v>
      </c>
      <c r="G54">
        <v>0.755</v>
      </c>
      <c r="H54" t="s">
        <v>12</v>
      </c>
      <c r="I54" s="2">
        <f t="shared" si="0"/>
        <v>851.35377932641165</v>
      </c>
      <c r="J54">
        <v>51081226.759584703</v>
      </c>
      <c r="K54" t="s">
        <v>13</v>
      </c>
      <c r="L54">
        <v>4388.7532360963523</v>
      </c>
      <c r="M54" t="s">
        <v>14</v>
      </c>
      <c r="N54">
        <v>124214940.8718615</v>
      </c>
      <c r="O54" t="s">
        <v>15</v>
      </c>
      <c r="P54">
        <v>1.409783891719719</v>
      </c>
      <c r="Q54" t="s">
        <v>16</v>
      </c>
      <c r="R54">
        <v>26947</v>
      </c>
      <c r="S54" t="s">
        <v>17</v>
      </c>
      <c r="T54">
        <v>0.75720164609053497</v>
      </c>
      <c r="U54">
        <v>0.72799999999999998</v>
      </c>
      <c r="V54">
        <v>0.77689243027888444</v>
      </c>
      <c r="W54">
        <v>0.7857142857142857</v>
      </c>
      <c r="X54">
        <v>0.72</v>
      </c>
      <c r="Y54">
        <v>0.73076923076923073</v>
      </c>
      <c r="Z54">
        <v>0.72962962962962963</v>
      </c>
      <c r="AA54">
        <v>0.70517928286852594</v>
      </c>
      <c r="AB54">
        <v>0.80152671755725191</v>
      </c>
      <c r="AC54">
        <v>0.89029535864978904</v>
      </c>
      <c r="AD54">
        <v>0.81176470588235294</v>
      </c>
      <c r="AE54">
        <v>0.79518072289156627</v>
      </c>
      <c r="AF54">
        <v>0.73404255319148937</v>
      </c>
      <c r="AG54">
        <v>0.76171875</v>
      </c>
      <c r="AH54">
        <v>0.73553719008264462</v>
      </c>
      <c r="AI54">
        <v>0.74427480916030531</v>
      </c>
      <c r="AJ54">
        <v>0.74206349206349209</v>
      </c>
      <c r="AK54">
        <v>0.73913043478260865</v>
      </c>
      <c r="AL54">
        <v>0.72243346007604559</v>
      </c>
      <c r="AM54">
        <v>0.69111969111969107</v>
      </c>
    </row>
    <row r="55" spans="1:49" x14ac:dyDescent="0.3">
      <c r="A55">
        <v>0</v>
      </c>
      <c r="B55">
        <v>3</v>
      </c>
      <c r="C55">
        <v>2</v>
      </c>
      <c r="D55">
        <v>20</v>
      </c>
      <c r="E55">
        <v>24</v>
      </c>
      <c r="F55" t="s">
        <v>11</v>
      </c>
      <c r="G55">
        <v>0.7772</v>
      </c>
      <c r="H55" t="s">
        <v>12</v>
      </c>
      <c r="I55" s="2">
        <f t="shared" si="0"/>
        <v>936.26444034711619</v>
      </c>
      <c r="J55">
        <v>56175866.420826972</v>
      </c>
      <c r="K55" t="s">
        <v>13</v>
      </c>
      <c r="L55">
        <v>6392.5363995246589</v>
      </c>
      <c r="M55" t="s">
        <v>14</v>
      </c>
      <c r="N55">
        <v>131927030.3846757</v>
      </c>
      <c r="O55" t="s">
        <v>15</v>
      </c>
      <c r="P55">
        <v>1.3965826080004491</v>
      </c>
      <c r="Q55" t="s">
        <v>16</v>
      </c>
      <c r="R55">
        <v>26069</v>
      </c>
      <c r="S55" t="s">
        <v>17</v>
      </c>
      <c r="T55">
        <v>0.74596774193548387</v>
      </c>
      <c r="U55">
        <v>0.77459016393442626</v>
      </c>
      <c r="V55">
        <v>0.76923076923076927</v>
      </c>
      <c r="W55">
        <v>0.7767857142857143</v>
      </c>
      <c r="X55">
        <v>0.77822580645161288</v>
      </c>
      <c r="Y55">
        <v>0.74380165289256195</v>
      </c>
      <c r="Z55">
        <v>0.77142857142857146</v>
      </c>
      <c r="AA55">
        <v>0.74060150375939848</v>
      </c>
      <c r="AB55">
        <v>0.79423868312757206</v>
      </c>
      <c r="AC55">
        <v>0.8571428571428571</v>
      </c>
      <c r="AD55">
        <v>0.87951807228915657</v>
      </c>
      <c r="AE55">
        <v>0.81140350877192979</v>
      </c>
      <c r="AF55">
        <v>0.7865168539325843</v>
      </c>
      <c r="AG55">
        <v>0.74809160305343514</v>
      </c>
      <c r="AH55">
        <v>0.73305084745762716</v>
      </c>
      <c r="AI55">
        <v>0.76890756302521013</v>
      </c>
      <c r="AJ55">
        <v>0.76208178438661711</v>
      </c>
      <c r="AK55">
        <v>0.77407407407407403</v>
      </c>
      <c r="AL55">
        <v>0.77777777777777779</v>
      </c>
      <c r="AM55">
        <v>0.76447876447876451</v>
      </c>
    </row>
    <row r="56" spans="1:49" x14ac:dyDescent="0.3">
      <c r="A56">
        <v>0</v>
      </c>
      <c r="B56">
        <v>3</v>
      </c>
      <c r="C56">
        <v>2</v>
      </c>
      <c r="D56">
        <v>20</v>
      </c>
      <c r="E56">
        <v>25</v>
      </c>
      <c r="F56" t="s">
        <v>11</v>
      </c>
      <c r="G56">
        <v>0.76980000000000004</v>
      </c>
      <c r="H56" t="s">
        <v>12</v>
      </c>
      <c r="I56" s="2">
        <f t="shared" si="0"/>
        <v>962.33386777433316</v>
      </c>
      <c r="J56">
        <v>57740032.066459991</v>
      </c>
      <c r="K56" t="s">
        <v>13</v>
      </c>
      <c r="L56">
        <v>6882.0639429464936</v>
      </c>
      <c r="M56" t="s">
        <v>14</v>
      </c>
      <c r="N56">
        <v>140596033.2488566</v>
      </c>
      <c r="O56" t="s">
        <v>15</v>
      </c>
      <c r="P56">
        <v>1.308522513957288</v>
      </c>
      <c r="Q56" t="s">
        <v>16</v>
      </c>
      <c r="R56">
        <v>25556</v>
      </c>
      <c r="S56" t="s">
        <v>17</v>
      </c>
      <c r="T56">
        <v>0.7450199203187251</v>
      </c>
      <c r="U56">
        <v>0.75</v>
      </c>
      <c r="V56">
        <v>0.78518518518518521</v>
      </c>
      <c r="W56">
        <v>0.74603174603174605</v>
      </c>
      <c r="X56">
        <v>0.75555555555555554</v>
      </c>
      <c r="Y56">
        <v>0.73962264150943391</v>
      </c>
      <c r="Z56">
        <v>0.71532846715328469</v>
      </c>
      <c r="AA56">
        <v>0.81153846153846154</v>
      </c>
      <c r="AB56">
        <v>0.83333333333333337</v>
      </c>
      <c r="AC56">
        <v>0.85338345864661658</v>
      </c>
      <c r="AD56">
        <v>0.8571428571428571</v>
      </c>
      <c r="AE56">
        <v>0.76305220883534142</v>
      </c>
      <c r="AF56">
        <v>0.74806201550387597</v>
      </c>
      <c r="AG56">
        <v>0.78082191780821919</v>
      </c>
      <c r="AH56">
        <v>0.75609756097560976</v>
      </c>
      <c r="AI56">
        <v>0.75210084033613445</v>
      </c>
      <c r="AJ56">
        <v>0.71551724137931039</v>
      </c>
      <c r="AK56">
        <v>0.75619834710743805</v>
      </c>
      <c r="AL56">
        <v>0.7661290322580645</v>
      </c>
      <c r="AM56">
        <v>0.75403225806451613</v>
      </c>
    </row>
    <row r="57" spans="1:49" x14ac:dyDescent="0.3">
      <c r="A57">
        <v>0</v>
      </c>
      <c r="B57">
        <v>3</v>
      </c>
      <c r="C57">
        <v>2</v>
      </c>
      <c r="D57">
        <v>20</v>
      </c>
      <c r="E57">
        <v>26</v>
      </c>
      <c r="F57" t="s">
        <v>11</v>
      </c>
      <c r="G57">
        <v>0.78120000000000001</v>
      </c>
      <c r="H57" t="s">
        <v>12</v>
      </c>
      <c r="I57" s="2">
        <f t="shared" si="0"/>
        <v>1028.8876237368122</v>
      </c>
      <c r="J57">
        <v>61733257.42420873</v>
      </c>
      <c r="K57" t="s">
        <v>13</v>
      </c>
      <c r="L57">
        <v>26260.530271334112</v>
      </c>
      <c r="M57" t="s">
        <v>14</v>
      </c>
      <c r="N57">
        <v>149024996.15770271</v>
      </c>
      <c r="O57" t="s">
        <v>15</v>
      </c>
      <c r="P57">
        <v>1.2684993366804529</v>
      </c>
      <c r="Q57" t="s">
        <v>16</v>
      </c>
      <c r="R57">
        <v>24643</v>
      </c>
      <c r="S57" t="s">
        <v>17</v>
      </c>
      <c r="T57">
        <v>0.78542510121457487</v>
      </c>
      <c r="U57">
        <v>0.77865612648221338</v>
      </c>
      <c r="V57">
        <v>0.75806451612903225</v>
      </c>
      <c r="W57">
        <v>0.76033057851239672</v>
      </c>
      <c r="X57">
        <v>0.76113360323886636</v>
      </c>
      <c r="Y57">
        <v>0.72289156626506024</v>
      </c>
      <c r="Z57">
        <v>0.73563218390804597</v>
      </c>
      <c r="AA57">
        <v>0.7806691449814126</v>
      </c>
      <c r="AB57">
        <v>0.84732824427480913</v>
      </c>
      <c r="AC57">
        <v>0.87866108786610875</v>
      </c>
      <c r="AD57">
        <v>0.88524590163934425</v>
      </c>
      <c r="AE57">
        <v>0.80341880341880345</v>
      </c>
      <c r="AF57">
        <v>0.78542510121457487</v>
      </c>
      <c r="AG57">
        <v>0.7279411764705882</v>
      </c>
      <c r="AH57">
        <v>0.75</v>
      </c>
      <c r="AI57">
        <v>0.79012345679012341</v>
      </c>
      <c r="AJ57">
        <v>0.73705179282868527</v>
      </c>
      <c r="AK57">
        <v>0.78731343283582089</v>
      </c>
      <c r="AL57">
        <v>0.77952755905511806</v>
      </c>
      <c r="AM57">
        <v>0.77600000000000002</v>
      </c>
    </row>
    <row r="58" spans="1:49" x14ac:dyDescent="0.3">
      <c r="A58">
        <v>0</v>
      </c>
      <c r="B58">
        <v>3</v>
      </c>
      <c r="C58">
        <v>2</v>
      </c>
      <c r="D58">
        <v>20</v>
      </c>
      <c r="E58">
        <v>27</v>
      </c>
      <c r="F58" t="s">
        <v>11</v>
      </c>
      <c r="G58">
        <v>0.78600000000000003</v>
      </c>
      <c r="H58" t="s">
        <v>12</v>
      </c>
      <c r="I58" s="2">
        <f t="shared" si="0"/>
        <v>1101.2612292583954</v>
      </c>
      <c r="J58">
        <v>66075673.755503722</v>
      </c>
      <c r="K58" t="s">
        <v>13</v>
      </c>
      <c r="L58">
        <v>7141.7240760804852</v>
      </c>
      <c r="M58" t="s">
        <v>14</v>
      </c>
      <c r="N58">
        <v>160032098.82407239</v>
      </c>
      <c r="O58" t="s">
        <v>15</v>
      </c>
      <c r="P58">
        <v>1.2358047843666511</v>
      </c>
      <c r="Q58" t="s">
        <v>16</v>
      </c>
      <c r="R58">
        <v>24278</v>
      </c>
      <c r="S58" t="s">
        <v>17</v>
      </c>
      <c r="T58">
        <v>0.74796747967479671</v>
      </c>
      <c r="U58">
        <v>0.74596774193548387</v>
      </c>
      <c r="V58">
        <v>0.82572614107883813</v>
      </c>
      <c r="W58">
        <v>0.75092936802973975</v>
      </c>
      <c r="X58">
        <v>0.78632478632478631</v>
      </c>
      <c r="Y58">
        <v>0.77824267782426781</v>
      </c>
      <c r="Z58">
        <v>0.79435483870967738</v>
      </c>
      <c r="AA58">
        <v>0.82936507936507942</v>
      </c>
      <c r="AB58">
        <v>0.81171548117154813</v>
      </c>
      <c r="AC58">
        <v>0.8571428571428571</v>
      </c>
      <c r="AD58">
        <v>0.85106382978723405</v>
      </c>
      <c r="AE58">
        <v>0.81938325991189431</v>
      </c>
      <c r="AF58">
        <v>0.76734693877551019</v>
      </c>
      <c r="AG58">
        <v>0.73705179282868527</v>
      </c>
      <c r="AH58">
        <v>0.74904942965779464</v>
      </c>
      <c r="AI58">
        <v>0.8</v>
      </c>
      <c r="AJ58">
        <v>0.79282868525896411</v>
      </c>
      <c r="AK58">
        <v>0.79919678714859432</v>
      </c>
      <c r="AL58">
        <v>0.76470588235294112</v>
      </c>
      <c r="AM58">
        <v>0.72243346007604559</v>
      </c>
    </row>
    <row r="59" spans="1:49" x14ac:dyDescent="0.3">
      <c r="A59">
        <v>0</v>
      </c>
      <c r="B59">
        <v>3</v>
      </c>
      <c r="C59">
        <v>2</v>
      </c>
      <c r="D59">
        <v>20</v>
      </c>
      <c r="E59">
        <v>28</v>
      </c>
      <c r="F59" t="s">
        <v>11</v>
      </c>
      <c r="G59">
        <v>0.79779999999999995</v>
      </c>
      <c r="H59" t="s">
        <v>12</v>
      </c>
      <c r="I59" s="2">
        <f t="shared" si="0"/>
        <v>1170.2483355787861</v>
      </c>
      <c r="J59">
        <v>70214900.134727165</v>
      </c>
      <c r="K59" t="s">
        <v>13</v>
      </c>
      <c r="L59">
        <v>15082.246670234421</v>
      </c>
      <c r="M59" t="s">
        <v>14</v>
      </c>
      <c r="N59">
        <v>165861485.4168469</v>
      </c>
      <c r="O59" t="s">
        <v>15</v>
      </c>
      <c r="P59">
        <v>1.189688677051334</v>
      </c>
      <c r="Q59" t="s">
        <v>16</v>
      </c>
      <c r="R59">
        <v>24062</v>
      </c>
      <c r="S59" t="s">
        <v>17</v>
      </c>
      <c r="T59">
        <v>0.77642276422764223</v>
      </c>
      <c r="U59">
        <v>0.80081300813008127</v>
      </c>
      <c r="V59">
        <v>0.77777777777777779</v>
      </c>
      <c r="W59">
        <v>0.77016129032258063</v>
      </c>
      <c r="X59">
        <v>0.80603448275862066</v>
      </c>
      <c r="Y59">
        <v>0.7992565055762082</v>
      </c>
      <c r="Z59">
        <v>0.73478260869565215</v>
      </c>
      <c r="AA59">
        <v>0.76245210727969348</v>
      </c>
      <c r="AB59">
        <v>0.84883720930232553</v>
      </c>
      <c r="AC59">
        <v>0.86475409836065575</v>
      </c>
      <c r="AD59">
        <v>0.84732824427480913</v>
      </c>
      <c r="AE59">
        <v>0.81454545454545457</v>
      </c>
      <c r="AF59">
        <v>0.78059071729957807</v>
      </c>
      <c r="AG59">
        <v>0.82</v>
      </c>
      <c r="AH59">
        <v>0.75</v>
      </c>
      <c r="AI59">
        <v>0.79844961240310075</v>
      </c>
      <c r="AJ59">
        <v>0.7831325301204819</v>
      </c>
      <c r="AK59">
        <v>0.84269662921348309</v>
      </c>
      <c r="AL59">
        <v>0.78775510204081634</v>
      </c>
      <c r="AM59">
        <v>0.77510040160642568</v>
      </c>
    </row>
    <row r="60" spans="1:49" x14ac:dyDescent="0.3">
      <c r="A60">
        <v>0</v>
      </c>
      <c r="B60">
        <v>3</v>
      </c>
      <c r="C60">
        <v>2</v>
      </c>
      <c r="D60">
        <v>20</v>
      </c>
      <c r="E60">
        <v>29</v>
      </c>
      <c r="F60" t="s">
        <v>11</v>
      </c>
      <c r="G60">
        <v>0.79320000000000002</v>
      </c>
      <c r="H60" t="s">
        <v>12</v>
      </c>
      <c r="I60" s="2">
        <f t="shared" si="0"/>
        <v>1167.6176250448823</v>
      </c>
      <c r="J60">
        <v>70057057.502692938</v>
      </c>
      <c r="K60" t="s">
        <v>13</v>
      </c>
      <c r="L60">
        <v>7395.6348413447267</v>
      </c>
      <c r="M60" t="s">
        <v>14</v>
      </c>
      <c r="N60">
        <v>166700436.74670541</v>
      </c>
      <c r="O60" t="s">
        <v>15</v>
      </c>
      <c r="P60">
        <v>1.177240778565998</v>
      </c>
      <c r="Q60" t="s">
        <v>16</v>
      </c>
      <c r="R60">
        <v>23161</v>
      </c>
      <c r="S60" t="s">
        <v>17</v>
      </c>
      <c r="T60">
        <v>0.82553191489361699</v>
      </c>
      <c r="U60">
        <v>0.76666666666666672</v>
      </c>
      <c r="V60">
        <v>0.74906367041198507</v>
      </c>
      <c r="W60">
        <v>0.76681614349775784</v>
      </c>
      <c r="X60">
        <v>0.810126582278481</v>
      </c>
      <c r="Y60">
        <v>0.7345454545454545</v>
      </c>
      <c r="Z60">
        <v>0.71851851851851856</v>
      </c>
      <c r="AA60">
        <v>0.76556776556776551</v>
      </c>
      <c r="AB60">
        <v>0.8401639344262295</v>
      </c>
      <c r="AC60">
        <v>0.85365853658536583</v>
      </c>
      <c r="AD60">
        <v>0.90612244897959182</v>
      </c>
      <c r="AE60">
        <v>0.84532374100719421</v>
      </c>
      <c r="AF60">
        <v>0.79148936170212769</v>
      </c>
      <c r="AG60">
        <v>0.72764227642276424</v>
      </c>
      <c r="AH60">
        <v>0.80737704918032782</v>
      </c>
      <c r="AI60">
        <v>0.82608695652173914</v>
      </c>
      <c r="AJ60">
        <v>0.79916317991631802</v>
      </c>
      <c r="AK60">
        <v>0.78021978021978022</v>
      </c>
      <c r="AL60">
        <v>0.7584905660377359</v>
      </c>
      <c r="AM60">
        <v>0.81276595744680846</v>
      </c>
    </row>
    <row r="61" spans="1:49" x14ac:dyDescent="0.3">
      <c r="A61">
        <v>0</v>
      </c>
      <c r="B61">
        <v>3</v>
      </c>
      <c r="C61">
        <v>2</v>
      </c>
      <c r="D61">
        <v>20</v>
      </c>
      <c r="E61">
        <v>30</v>
      </c>
      <c r="F61" t="s">
        <v>11</v>
      </c>
      <c r="G61">
        <v>0.80359999999999998</v>
      </c>
      <c r="H61" t="s">
        <v>12</v>
      </c>
      <c r="I61" s="2">
        <f t="shared" si="0"/>
        <v>1237.6037130733421</v>
      </c>
      <c r="J61">
        <v>74256222.784400523</v>
      </c>
      <c r="K61" t="s">
        <v>13</v>
      </c>
      <c r="L61">
        <v>16515.585827434112</v>
      </c>
      <c r="M61" t="s">
        <v>14</v>
      </c>
      <c r="N61">
        <v>176581495.0893597</v>
      </c>
      <c r="O61" t="s">
        <v>15</v>
      </c>
      <c r="P61">
        <v>1.142019246040719</v>
      </c>
      <c r="Q61" t="s">
        <v>16</v>
      </c>
      <c r="R61">
        <v>22517</v>
      </c>
      <c r="S61" t="s">
        <v>17</v>
      </c>
      <c r="T61">
        <v>0.79600000000000004</v>
      </c>
      <c r="U61">
        <v>0.81749049429657794</v>
      </c>
      <c r="V61">
        <v>0.8666666666666667</v>
      </c>
      <c r="W61">
        <v>0.78400000000000003</v>
      </c>
      <c r="X61">
        <v>0.79919678714859432</v>
      </c>
      <c r="Y61">
        <v>0.80681818181818177</v>
      </c>
      <c r="Z61">
        <v>0.73333333333333328</v>
      </c>
      <c r="AA61">
        <v>0.75630252100840334</v>
      </c>
      <c r="AB61">
        <v>0.81451612903225812</v>
      </c>
      <c r="AC61">
        <v>0.88038277511961727</v>
      </c>
      <c r="AD61">
        <v>0.87372013651877134</v>
      </c>
      <c r="AE61">
        <v>0.85185185185185186</v>
      </c>
      <c r="AF61">
        <v>0.77689243027888444</v>
      </c>
      <c r="AG61">
        <v>0.81140350877192979</v>
      </c>
      <c r="AH61">
        <v>0.80544747081712065</v>
      </c>
      <c r="AI61">
        <v>0.80737704918032782</v>
      </c>
      <c r="AJ61">
        <v>0.74452554744525545</v>
      </c>
      <c r="AK61">
        <v>0.78676470588235292</v>
      </c>
      <c r="AL61">
        <v>0.78431372549019607</v>
      </c>
      <c r="AM61">
        <v>0.78542510121457487</v>
      </c>
    </row>
    <row r="62" spans="1:49" x14ac:dyDescent="0.3">
      <c r="A62">
        <v>0</v>
      </c>
      <c r="B62">
        <v>2</v>
      </c>
      <c r="C62">
        <v>3</v>
      </c>
      <c r="D62">
        <v>30</v>
      </c>
      <c r="E62">
        <v>1</v>
      </c>
      <c r="F62" t="s">
        <v>11</v>
      </c>
      <c r="G62">
        <v>0.47199999999999998</v>
      </c>
      <c r="H62" t="s">
        <v>12</v>
      </c>
      <c r="I62" s="2">
        <f t="shared" si="0"/>
        <v>0.44483119569887836</v>
      </c>
      <c r="J62">
        <v>26689.8717419327</v>
      </c>
      <c r="K62" t="s">
        <v>13</v>
      </c>
      <c r="L62">
        <v>3101.3441687114541</v>
      </c>
      <c r="M62" t="s">
        <v>14</v>
      </c>
      <c r="N62">
        <v>97171.683356806636</v>
      </c>
      <c r="O62" t="s">
        <v>15</v>
      </c>
      <c r="P62">
        <v>2.8654698926852169</v>
      </c>
      <c r="Q62" t="s">
        <v>16</v>
      </c>
      <c r="R62">
        <v>130225</v>
      </c>
      <c r="S62" t="s">
        <v>17</v>
      </c>
      <c r="T62">
        <v>0.44230769230769229</v>
      </c>
      <c r="U62">
        <v>0.4689655172413793</v>
      </c>
      <c r="V62">
        <v>0.47540983606557369</v>
      </c>
      <c r="W62">
        <v>0.41666666666666669</v>
      </c>
      <c r="X62">
        <v>0.41340782122905029</v>
      </c>
      <c r="Y62">
        <v>0.4911242603550296</v>
      </c>
      <c r="Z62">
        <v>0.48407643312101911</v>
      </c>
      <c r="AA62">
        <v>0.46583850931677018</v>
      </c>
      <c r="AB62">
        <v>0.50819672131147542</v>
      </c>
      <c r="AC62">
        <v>0.61452513966480449</v>
      </c>
      <c r="AD62">
        <v>0.61688311688311692</v>
      </c>
      <c r="AE62">
        <v>0.55414012738853502</v>
      </c>
      <c r="AF62">
        <v>0.52571428571428569</v>
      </c>
      <c r="AG62">
        <v>0.43790849673202609</v>
      </c>
      <c r="AH62">
        <v>0.49468085106382981</v>
      </c>
      <c r="AI62">
        <v>0.44720496894409939</v>
      </c>
      <c r="AJ62">
        <v>0.51369863013698636</v>
      </c>
      <c r="AK62">
        <v>0.42941176470588233</v>
      </c>
      <c r="AL62">
        <v>0.45930232558139528</v>
      </c>
      <c r="AM62">
        <v>0.41317365269461082</v>
      </c>
      <c r="AN62">
        <v>0.44615384615384618</v>
      </c>
      <c r="AO62">
        <v>0.5117647058823529</v>
      </c>
      <c r="AP62">
        <v>0.49655172413793103</v>
      </c>
      <c r="AQ62">
        <v>0.41176470588235292</v>
      </c>
      <c r="AR62">
        <v>0.44374999999999998</v>
      </c>
      <c r="AS62">
        <v>0.52027027027027029</v>
      </c>
      <c r="AT62">
        <v>0.44242424242424239</v>
      </c>
      <c r="AU62">
        <v>0.40686274509803921</v>
      </c>
      <c r="AV62">
        <v>0.44666666666666671</v>
      </c>
      <c r="AW62">
        <v>0.38823529411764712</v>
      </c>
    </row>
    <row r="63" spans="1:49" x14ac:dyDescent="0.3">
      <c r="A63">
        <v>0</v>
      </c>
      <c r="B63">
        <v>2</v>
      </c>
      <c r="C63">
        <v>3</v>
      </c>
      <c r="D63">
        <v>30</v>
      </c>
      <c r="E63">
        <v>2</v>
      </c>
      <c r="F63" t="s">
        <v>11</v>
      </c>
      <c r="G63">
        <v>0.45419999999999999</v>
      </c>
      <c r="H63" t="s">
        <v>12</v>
      </c>
      <c r="I63" s="2">
        <f t="shared" si="0"/>
        <v>0.69856933145755906</v>
      </c>
      <c r="J63">
        <v>41914.159887453541</v>
      </c>
      <c r="K63" t="s">
        <v>13</v>
      </c>
      <c r="L63">
        <v>3108.7636007294059</v>
      </c>
      <c r="M63" t="s">
        <v>14</v>
      </c>
      <c r="N63">
        <v>189441.2590228859</v>
      </c>
      <c r="O63" t="s">
        <v>15</v>
      </c>
      <c r="P63">
        <v>2.7479102913814439</v>
      </c>
      <c r="Q63" t="s">
        <v>16</v>
      </c>
      <c r="R63">
        <v>109319</v>
      </c>
      <c r="S63" t="s">
        <v>17</v>
      </c>
      <c r="T63">
        <v>0.39007092198581561</v>
      </c>
      <c r="U63">
        <v>0.45348837209302317</v>
      </c>
      <c r="V63">
        <v>0.41111111111111109</v>
      </c>
      <c r="W63">
        <v>0.40740740740740738</v>
      </c>
      <c r="X63">
        <v>0.39583333333333331</v>
      </c>
      <c r="Y63">
        <v>0.45624999999999999</v>
      </c>
      <c r="Z63">
        <v>0.44318181818181818</v>
      </c>
      <c r="AA63">
        <v>0.51572327044025157</v>
      </c>
      <c r="AB63">
        <v>0.54117647058823526</v>
      </c>
      <c r="AC63">
        <v>0.65986394557823125</v>
      </c>
      <c r="AD63">
        <v>0.68823529411764706</v>
      </c>
      <c r="AE63">
        <v>0.60402684563758391</v>
      </c>
      <c r="AF63">
        <v>0.51923076923076927</v>
      </c>
      <c r="AG63">
        <v>0.4885057471264368</v>
      </c>
      <c r="AH63">
        <v>0.41176470588235292</v>
      </c>
      <c r="AI63">
        <v>0.44385026737967909</v>
      </c>
      <c r="AJ63">
        <v>0.41142857142857142</v>
      </c>
      <c r="AK63">
        <v>0.36309523809523808</v>
      </c>
      <c r="AL63">
        <v>0.48295454545454553</v>
      </c>
      <c r="AM63">
        <v>0.36875000000000002</v>
      </c>
      <c r="AN63">
        <v>0.35365853658536578</v>
      </c>
      <c r="AO63">
        <v>0.40131578947368418</v>
      </c>
      <c r="AP63">
        <v>0.38461538461538458</v>
      </c>
      <c r="AQ63">
        <v>0.44295302013422821</v>
      </c>
      <c r="AR63">
        <v>0.41139240506329122</v>
      </c>
      <c r="AS63">
        <v>0.46285714285714291</v>
      </c>
      <c r="AT63">
        <v>0.45121951219512202</v>
      </c>
      <c r="AU63">
        <v>0.40555555555555561</v>
      </c>
      <c r="AV63">
        <v>0.42780748663101598</v>
      </c>
      <c r="AW63">
        <v>0.46913580246913578</v>
      </c>
    </row>
    <row r="64" spans="1:49" x14ac:dyDescent="0.3">
      <c r="A64">
        <v>0</v>
      </c>
      <c r="B64">
        <v>2</v>
      </c>
      <c r="C64">
        <v>3</v>
      </c>
      <c r="D64">
        <v>30</v>
      </c>
      <c r="E64">
        <v>3</v>
      </c>
      <c r="F64" t="s">
        <v>11</v>
      </c>
      <c r="G64">
        <v>0.45019999999999999</v>
      </c>
      <c r="H64" t="s">
        <v>12</v>
      </c>
      <c r="I64" s="2">
        <f t="shared" si="0"/>
        <v>1.0018192812721285</v>
      </c>
      <c r="J64">
        <v>60109.15687632771</v>
      </c>
      <c r="K64" t="s">
        <v>13</v>
      </c>
      <c r="L64">
        <v>3154.648256529123</v>
      </c>
      <c r="M64" t="s">
        <v>14</v>
      </c>
      <c r="N64">
        <v>290462.71848764358</v>
      </c>
      <c r="O64" t="s">
        <v>15</v>
      </c>
      <c r="P64">
        <v>2.700074762292286</v>
      </c>
      <c r="Q64" t="s">
        <v>16</v>
      </c>
      <c r="R64">
        <v>99726</v>
      </c>
      <c r="S64" t="s">
        <v>17</v>
      </c>
      <c r="T64">
        <v>0.41666666666666669</v>
      </c>
      <c r="U64">
        <v>0.4451219512195122</v>
      </c>
      <c r="V64">
        <v>0.38461538461538458</v>
      </c>
      <c r="W64">
        <v>0.47770700636942681</v>
      </c>
      <c r="X64">
        <v>0.39411764705882352</v>
      </c>
      <c r="Y64">
        <v>0.41142857142857142</v>
      </c>
      <c r="Z64">
        <v>0.42528735632183912</v>
      </c>
      <c r="AA64">
        <v>0.53886010362694303</v>
      </c>
      <c r="AB64">
        <v>0.46451612903225808</v>
      </c>
      <c r="AC64">
        <v>0.53896103896103897</v>
      </c>
      <c r="AD64">
        <v>0.65760869565217395</v>
      </c>
      <c r="AE64">
        <v>0.5629139072847682</v>
      </c>
      <c r="AF64">
        <v>0.41317365269461082</v>
      </c>
      <c r="AG64">
        <v>0.42857142857142849</v>
      </c>
      <c r="AH64">
        <v>0.46341463414634149</v>
      </c>
      <c r="AI64">
        <v>0.46961325966850831</v>
      </c>
      <c r="AJ64">
        <v>0.41212121212121211</v>
      </c>
      <c r="AK64">
        <v>0.47204968944099379</v>
      </c>
      <c r="AL64">
        <v>0.42176870748299322</v>
      </c>
      <c r="AM64">
        <v>0.4375</v>
      </c>
      <c r="AN64">
        <v>0.46583850931677018</v>
      </c>
      <c r="AO64">
        <v>0.41269841269841268</v>
      </c>
      <c r="AP64">
        <v>0.40935672514619881</v>
      </c>
      <c r="AQ64">
        <v>0.40476190476190482</v>
      </c>
      <c r="AR64">
        <v>0.46875</v>
      </c>
      <c r="AS64">
        <v>0.37419354838709679</v>
      </c>
      <c r="AT64">
        <v>0.43478260869565222</v>
      </c>
      <c r="AU64">
        <v>0.40384615384615391</v>
      </c>
      <c r="AV64">
        <v>0.42941176470588233</v>
      </c>
      <c r="AW64">
        <v>0.44827586206896552</v>
      </c>
    </row>
    <row r="65" spans="1:49" x14ac:dyDescent="0.3">
      <c r="A65">
        <v>0</v>
      </c>
      <c r="B65">
        <v>2</v>
      </c>
      <c r="C65">
        <v>3</v>
      </c>
      <c r="D65">
        <v>30</v>
      </c>
      <c r="E65">
        <v>4</v>
      </c>
      <c r="F65" t="s">
        <v>11</v>
      </c>
      <c r="G65">
        <v>0.44419999999999998</v>
      </c>
      <c r="H65" t="s">
        <v>12</v>
      </c>
      <c r="I65" s="2">
        <f t="shared" si="0"/>
        <v>1.4100267421118198</v>
      </c>
      <c r="J65">
        <v>84601.604526709183</v>
      </c>
      <c r="K65" t="s">
        <v>13</v>
      </c>
      <c r="L65">
        <v>3176.9580982774501</v>
      </c>
      <c r="M65" t="s">
        <v>14</v>
      </c>
      <c r="N65">
        <v>375720.20355960098</v>
      </c>
      <c r="O65" t="s">
        <v>15</v>
      </c>
      <c r="P65">
        <v>2.6231403653640011</v>
      </c>
      <c r="Q65" t="s">
        <v>16</v>
      </c>
      <c r="R65">
        <v>93854</v>
      </c>
      <c r="S65" t="s">
        <v>17</v>
      </c>
      <c r="T65">
        <v>0.3902439024390244</v>
      </c>
      <c r="U65">
        <v>0.44767441860465118</v>
      </c>
      <c r="V65">
        <v>0.39673913043478259</v>
      </c>
      <c r="W65">
        <v>0.36477987421383651</v>
      </c>
      <c r="X65">
        <v>0.3539325842696629</v>
      </c>
      <c r="Y65">
        <v>0.47457627118644069</v>
      </c>
      <c r="Z65">
        <v>0.41025641025641019</v>
      </c>
      <c r="AA65">
        <v>0.5</v>
      </c>
      <c r="AB65">
        <v>0.52222222222222225</v>
      </c>
      <c r="AC65">
        <v>0.64473684210526316</v>
      </c>
      <c r="AD65">
        <v>0.65088757396449703</v>
      </c>
      <c r="AE65">
        <v>0.5816993464052288</v>
      </c>
      <c r="AF65">
        <v>0.43783783783783792</v>
      </c>
      <c r="AG65">
        <v>0.39106145251396651</v>
      </c>
      <c r="AH65">
        <v>0.35227272727272729</v>
      </c>
      <c r="AI65">
        <v>0.4315068493150685</v>
      </c>
      <c r="AJ65">
        <v>0.46308724832214759</v>
      </c>
      <c r="AK65">
        <v>0.40490797546012269</v>
      </c>
      <c r="AL65">
        <v>0.51829268292682928</v>
      </c>
      <c r="AM65">
        <v>0.48275862068965519</v>
      </c>
      <c r="AN65">
        <v>0.35</v>
      </c>
      <c r="AO65">
        <v>0.3858695652173913</v>
      </c>
      <c r="AP65">
        <v>0.44303797468354428</v>
      </c>
      <c r="AQ65">
        <v>0.43023255813953493</v>
      </c>
      <c r="AR65">
        <v>0.38690476190476192</v>
      </c>
      <c r="AS65">
        <v>0.375</v>
      </c>
      <c r="AT65">
        <v>0.41764705882352943</v>
      </c>
      <c r="AU65">
        <v>0.42592592592592587</v>
      </c>
      <c r="AV65">
        <v>0.44666666666666671</v>
      </c>
      <c r="AW65">
        <v>0.48717948717948723</v>
      </c>
    </row>
    <row r="66" spans="1:49" x14ac:dyDescent="0.3">
      <c r="A66">
        <v>0</v>
      </c>
      <c r="B66">
        <v>2</v>
      </c>
      <c r="C66">
        <v>3</v>
      </c>
      <c r="D66">
        <v>30</v>
      </c>
      <c r="E66">
        <v>5</v>
      </c>
      <c r="F66" t="s">
        <v>11</v>
      </c>
      <c r="G66">
        <v>0.44579999999999997</v>
      </c>
      <c r="H66" t="s">
        <v>12</v>
      </c>
      <c r="I66" s="2">
        <f t="shared" si="0"/>
        <v>2.0142831538460917</v>
      </c>
      <c r="J66">
        <v>120856.9892307655</v>
      </c>
      <c r="K66" t="s">
        <v>13</v>
      </c>
      <c r="L66">
        <v>3115.1446969360109</v>
      </c>
      <c r="M66" t="s">
        <v>14</v>
      </c>
      <c r="N66">
        <v>650611.02751365304</v>
      </c>
      <c r="O66" t="s">
        <v>15</v>
      </c>
      <c r="P66">
        <v>2.6161700139714181</v>
      </c>
      <c r="Q66" t="s">
        <v>16</v>
      </c>
      <c r="R66">
        <v>92044</v>
      </c>
      <c r="S66" t="s">
        <v>17</v>
      </c>
      <c r="T66">
        <v>0.39215686274509798</v>
      </c>
      <c r="U66">
        <v>0.44642857142857151</v>
      </c>
      <c r="V66">
        <v>0.41104294478527609</v>
      </c>
      <c r="W66">
        <v>0.41059602649006621</v>
      </c>
      <c r="X66">
        <v>0.37058823529411772</v>
      </c>
      <c r="Y66">
        <v>0.50303030303030305</v>
      </c>
      <c r="Z66">
        <v>0.45508982035928142</v>
      </c>
      <c r="AA66">
        <v>0.49710982658959529</v>
      </c>
      <c r="AB66">
        <v>0.5485714285714286</v>
      </c>
      <c r="AC66">
        <v>0.66867469879518071</v>
      </c>
      <c r="AD66">
        <v>0.58192090395480223</v>
      </c>
      <c r="AE66">
        <v>0.5280898876404494</v>
      </c>
      <c r="AF66">
        <v>0.44047619047619052</v>
      </c>
      <c r="AG66">
        <v>0.3904109589041096</v>
      </c>
      <c r="AH66">
        <v>0.4437869822485207</v>
      </c>
      <c r="AI66">
        <v>0.38650306748466262</v>
      </c>
      <c r="AJ66">
        <v>0.39325842696629221</v>
      </c>
      <c r="AK66">
        <v>0.40350877192982448</v>
      </c>
      <c r="AL66">
        <v>0.41104294478527609</v>
      </c>
      <c r="AM66">
        <v>0.40236686390532539</v>
      </c>
      <c r="AN66">
        <v>0.38513513513513509</v>
      </c>
      <c r="AO66">
        <v>0.39759036144578308</v>
      </c>
      <c r="AP66">
        <v>0.43085106382978722</v>
      </c>
      <c r="AQ66">
        <v>0.43786982248520712</v>
      </c>
      <c r="AR66">
        <v>0.47752808988764051</v>
      </c>
      <c r="AS66">
        <v>0.45517241379310353</v>
      </c>
      <c r="AT66">
        <v>0.42953020134228193</v>
      </c>
      <c r="AU66">
        <v>0.45562130177514792</v>
      </c>
      <c r="AV66">
        <v>0.39267015706806291</v>
      </c>
      <c r="AW66">
        <v>0.39634146341463422</v>
      </c>
    </row>
    <row r="67" spans="1:49" x14ac:dyDescent="0.3">
      <c r="A67">
        <v>0</v>
      </c>
      <c r="B67">
        <v>2</v>
      </c>
      <c r="C67">
        <v>3</v>
      </c>
      <c r="D67">
        <v>30</v>
      </c>
      <c r="E67">
        <v>6</v>
      </c>
      <c r="F67" t="s">
        <v>11</v>
      </c>
      <c r="G67">
        <v>0.44040000000000001</v>
      </c>
      <c r="H67" t="s">
        <v>12</v>
      </c>
      <c r="I67" s="2">
        <f t="shared" ref="I67:I91" si="1">J67/60000</f>
        <v>2.9907557148805117</v>
      </c>
      <c r="J67">
        <v>179445.3428928307</v>
      </c>
      <c r="K67" t="s">
        <v>13</v>
      </c>
      <c r="L67">
        <v>3120.547832807526</v>
      </c>
      <c r="M67" t="s">
        <v>14</v>
      </c>
      <c r="N67">
        <v>964158.06218332797</v>
      </c>
      <c r="O67" t="s">
        <v>15</v>
      </c>
      <c r="P67">
        <v>2.6048582132227032</v>
      </c>
      <c r="Q67" t="s">
        <v>16</v>
      </c>
      <c r="R67">
        <v>91373</v>
      </c>
      <c r="S67" t="s">
        <v>17</v>
      </c>
      <c r="T67">
        <v>0.38461538461538458</v>
      </c>
      <c r="U67">
        <v>0.43333333333333329</v>
      </c>
      <c r="V67">
        <v>0.43125000000000002</v>
      </c>
      <c r="W67">
        <v>0.4375</v>
      </c>
      <c r="X67">
        <v>0.40555555555555561</v>
      </c>
      <c r="Y67">
        <v>0.36612021857923499</v>
      </c>
      <c r="Z67">
        <v>0.43930635838150289</v>
      </c>
      <c r="AA67">
        <v>0.43125000000000002</v>
      </c>
      <c r="AB67">
        <v>0.53254437869822491</v>
      </c>
      <c r="AC67">
        <v>0.7239263803680982</v>
      </c>
      <c r="AD67">
        <v>0.63186813186813184</v>
      </c>
      <c r="AE67">
        <v>0.6</v>
      </c>
      <c r="AF67">
        <v>0.50920245398773001</v>
      </c>
      <c r="AG67">
        <v>0.35810810810810811</v>
      </c>
      <c r="AH67">
        <v>0.41772151898734178</v>
      </c>
      <c r="AI67">
        <v>0.37967914438502681</v>
      </c>
      <c r="AJ67">
        <v>0.39240506329113922</v>
      </c>
      <c r="AK67">
        <v>0.40571428571428569</v>
      </c>
      <c r="AL67">
        <v>0.42245989304812842</v>
      </c>
      <c r="AM67">
        <v>0.36708860759493672</v>
      </c>
      <c r="AN67">
        <v>0.42307692307692307</v>
      </c>
      <c r="AO67">
        <v>0.42767295597484278</v>
      </c>
      <c r="AP67">
        <v>0.39766081871345033</v>
      </c>
      <c r="AQ67">
        <v>0.35714285714285721</v>
      </c>
      <c r="AR67">
        <v>0.39263803680981602</v>
      </c>
      <c r="AS67">
        <v>0.43827160493827161</v>
      </c>
      <c r="AT67">
        <v>0.38787878787878788</v>
      </c>
      <c r="AU67">
        <v>0.4606741573033708</v>
      </c>
      <c r="AV67">
        <v>0.41621621621621618</v>
      </c>
      <c r="AW67">
        <v>0.42657342657342662</v>
      </c>
    </row>
    <row r="68" spans="1:49" x14ac:dyDescent="0.3">
      <c r="A68">
        <v>0</v>
      </c>
      <c r="B68">
        <v>2</v>
      </c>
      <c r="C68">
        <v>3</v>
      </c>
      <c r="D68">
        <v>30</v>
      </c>
      <c r="E68">
        <v>7</v>
      </c>
      <c r="F68" t="s">
        <v>11</v>
      </c>
      <c r="G68">
        <v>0.435</v>
      </c>
      <c r="H68" t="s">
        <v>12</v>
      </c>
      <c r="I68" s="2">
        <f t="shared" si="1"/>
        <v>4.7078664773960526</v>
      </c>
      <c r="J68">
        <v>282471.98864376318</v>
      </c>
      <c r="K68" t="s">
        <v>13</v>
      </c>
      <c r="L68">
        <v>3502.376246631145</v>
      </c>
      <c r="M68" t="s">
        <v>14</v>
      </c>
      <c r="N68">
        <v>1103232.1195004431</v>
      </c>
      <c r="O68" t="s">
        <v>15</v>
      </c>
      <c r="P68">
        <v>2.6446985578507922</v>
      </c>
      <c r="Q68" t="s">
        <v>16</v>
      </c>
      <c r="R68">
        <v>89855</v>
      </c>
      <c r="S68" t="s">
        <v>17</v>
      </c>
      <c r="T68">
        <v>0.42696629213483139</v>
      </c>
      <c r="U68">
        <v>0.38983050847457629</v>
      </c>
      <c r="V68">
        <v>0.42207792207792211</v>
      </c>
      <c r="W68">
        <v>0.40993788819875782</v>
      </c>
      <c r="X68">
        <v>0.38418079096045199</v>
      </c>
      <c r="Y68">
        <v>0.35195530726256979</v>
      </c>
      <c r="Z68">
        <v>0.43181818181818182</v>
      </c>
      <c r="AA68">
        <v>0.52023121387283233</v>
      </c>
      <c r="AB68">
        <v>0.6629213483146067</v>
      </c>
      <c r="AC68">
        <v>0.6645962732919255</v>
      </c>
      <c r="AD68">
        <v>0.68639053254437865</v>
      </c>
      <c r="AE68">
        <v>0.49640287769784169</v>
      </c>
      <c r="AF68">
        <v>0.42603550295857989</v>
      </c>
      <c r="AG68">
        <v>0.38993710691823902</v>
      </c>
      <c r="AH68">
        <v>0.39204545454545447</v>
      </c>
      <c r="AI68">
        <v>0.375</v>
      </c>
      <c r="AJ68">
        <v>0.36024844720496901</v>
      </c>
      <c r="AK68">
        <v>0.37323943661971831</v>
      </c>
      <c r="AL68">
        <v>0.42196531791907521</v>
      </c>
      <c r="AM68">
        <v>0.45121951219512202</v>
      </c>
      <c r="AN68">
        <v>0.35672514619883039</v>
      </c>
      <c r="AO68">
        <v>0.39072847682119211</v>
      </c>
      <c r="AP68">
        <v>0.42045454545454553</v>
      </c>
      <c r="AQ68">
        <v>0.3652694610778443</v>
      </c>
      <c r="AR68">
        <v>0.38405797101449268</v>
      </c>
      <c r="AS68">
        <v>0.40236686390532539</v>
      </c>
      <c r="AT68">
        <v>0.42780748663101598</v>
      </c>
      <c r="AU68">
        <v>0.37234042553191488</v>
      </c>
      <c r="AV68">
        <v>0.41139240506329122</v>
      </c>
      <c r="AW68">
        <v>0.47826086956521741</v>
      </c>
    </row>
    <row r="69" spans="1:49" x14ac:dyDescent="0.3">
      <c r="A69">
        <v>0</v>
      </c>
      <c r="B69">
        <v>2</v>
      </c>
      <c r="C69">
        <v>3</v>
      </c>
      <c r="D69">
        <v>30</v>
      </c>
      <c r="E69">
        <v>8</v>
      </c>
      <c r="F69" t="s">
        <v>11</v>
      </c>
      <c r="G69">
        <v>0.4466</v>
      </c>
      <c r="H69" t="s">
        <v>12</v>
      </c>
      <c r="I69" s="2">
        <f t="shared" si="1"/>
        <v>8.0945721533933916</v>
      </c>
      <c r="J69">
        <v>485674.3292036035</v>
      </c>
      <c r="K69" t="s">
        <v>13</v>
      </c>
      <c r="L69">
        <v>3121.4832316376269</v>
      </c>
      <c r="M69" t="s">
        <v>14</v>
      </c>
      <c r="N69">
        <v>2038893.7229183021</v>
      </c>
      <c r="O69" t="s">
        <v>15</v>
      </c>
      <c r="P69">
        <v>2.596247366131299</v>
      </c>
      <c r="Q69" t="s">
        <v>16</v>
      </c>
      <c r="R69">
        <v>90307</v>
      </c>
      <c r="S69" t="s">
        <v>17</v>
      </c>
      <c r="T69">
        <v>0.4</v>
      </c>
      <c r="U69">
        <v>0.42953020134228193</v>
      </c>
      <c r="V69">
        <v>0.42767295597484278</v>
      </c>
      <c r="W69">
        <v>0.43888888888888888</v>
      </c>
      <c r="X69">
        <v>0.39664804469273751</v>
      </c>
      <c r="Y69">
        <v>0.51655629139072845</v>
      </c>
      <c r="Z69">
        <v>0.47272727272727272</v>
      </c>
      <c r="AA69">
        <v>0.50819672131147542</v>
      </c>
      <c r="AB69">
        <v>0.5376344086021505</v>
      </c>
      <c r="AC69">
        <v>0.67441860465116277</v>
      </c>
      <c r="AD69">
        <v>0.57485029940119758</v>
      </c>
      <c r="AE69">
        <v>0.54601226993865026</v>
      </c>
      <c r="AF69">
        <v>0.51136363636363635</v>
      </c>
      <c r="AG69">
        <v>0.45989304812834231</v>
      </c>
      <c r="AH69">
        <v>0.42682926829268292</v>
      </c>
      <c r="AI69">
        <v>0.39644970414201192</v>
      </c>
      <c r="AJ69">
        <v>0.39506172839506171</v>
      </c>
      <c r="AK69">
        <v>0.36241610738255031</v>
      </c>
      <c r="AL69">
        <v>0.4120603015075377</v>
      </c>
      <c r="AM69">
        <v>0.3987730061349693</v>
      </c>
      <c r="AN69">
        <v>0.42045454545454553</v>
      </c>
      <c r="AO69">
        <v>0.39644970414201192</v>
      </c>
      <c r="AP69">
        <v>0.43827160493827161</v>
      </c>
      <c r="AQ69">
        <v>0.45390070921985809</v>
      </c>
      <c r="AR69">
        <v>0.41935483870967738</v>
      </c>
      <c r="AS69">
        <v>0.38410596026490068</v>
      </c>
      <c r="AT69">
        <v>0.38414634146341459</v>
      </c>
      <c r="AU69">
        <v>0.39880952380952378</v>
      </c>
      <c r="AV69">
        <v>0.38750000000000001</v>
      </c>
      <c r="AW69">
        <v>0.39779005524861882</v>
      </c>
    </row>
    <row r="70" spans="1:49" x14ac:dyDescent="0.3">
      <c r="A70">
        <v>0</v>
      </c>
      <c r="B70">
        <v>2</v>
      </c>
      <c r="C70">
        <v>3</v>
      </c>
      <c r="D70">
        <v>30</v>
      </c>
      <c r="E70">
        <v>9</v>
      </c>
      <c r="F70" t="s">
        <v>11</v>
      </c>
      <c r="G70">
        <v>0.44679999999999997</v>
      </c>
      <c r="H70" t="s">
        <v>12</v>
      </c>
      <c r="I70" s="2">
        <f t="shared" si="1"/>
        <v>18.721573646495781</v>
      </c>
      <c r="J70">
        <v>1123294.4187897469</v>
      </c>
      <c r="K70" t="s">
        <v>13</v>
      </c>
      <c r="L70">
        <v>3238.2940176842972</v>
      </c>
      <c r="M70" t="s">
        <v>14</v>
      </c>
      <c r="N70">
        <v>4716183.7659410648</v>
      </c>
      <c r="O70" t="s">
        <v>15</v>
      </c>
      <c r="P70">
        <v>2.5627975117933781</v>
      </c>
      <c r="Q70" t="s">
        <v>16</v>
      </c>
      <c r="R70">
        <v>87494</v>
      </c>
      <c r="S70" t="s">
        <v>17</v>
      </c>
      <c r="T70">
        <v>0.41764705882352943</v>
      </c>
      <c r="U70">
        <v>0.42138364779874221</v>
      </c>
      <c r="V70">
        <v>0.3888888888888889</v>
      </c>
      <c r="W70">
        <v>0.50322580645161286</v>
      </c>
      <c r="X70">
        <v>0.34911242603550302</v>
      </c>
      <c r="Y70">
        <v>0.42857142857142849</v>
      </c>
      <c r="Z70">
        <v>0.39333333333333331</v>
      </c>
      <c r="AA70">
        <v>0.48550724637681159</v>
      </c>
      <c r="AB70">
        <v>0.51955307262569828</v>
      </c>
      <c r="AC70">
        <v>0.66867469879518071</v>
      </c>
      <c r="AD70">
        <v>0.66257668711656437</v>
      </c>
      <c r="AE70">
        <v>0.55555555555555558</v>
      </c>
      <c r="AF70">
        <v>0.44805194805194798</v>
      </c>
      <c r="AG70">
        <v>0.41025641025641019</v>
      </c>
      <c r="AH70">
        <v>0.42622950819672129</v>
      </c>
      <c r="AI70">
        <v>0.44594594594594589</v>
      </c>
      <c r="AJ70">
        <v>0.40697674418604651</v>
      </c>
      <c r="AK70">
        <v>0.47</v>
      </c>
      <c r="AL70">
        <v>0.35672514619883039</v>
      </c>
      <c r="AM70">
        <v>0.45783132530120479</v>
      </c>
      <c r="AN70">
        <v>0.41314553990610331</v>
      </c>
      <c r="AO70">
        <v>0.44295302013422821</v>
      </c>
      <c r="AP70">
        <v>0.44067796610169491</v>
      </c>
      <c r="AQ70">
        <v>0.47647058823529409</v>
      </c>
      <c r="AR70">
        <v>0.41764705882352943</v>
      </c>
      <c r="AS70">
        <v>0.47169811320754718</v>
      </c>
      <c r="AT70">
        <v>0.38505747126436779</v>
      </c>
      <c r="AU70">
        <v>0.38285714285714278</v>
      </c>
      <c r="AV70">
        <v>0.30612244897959179</v>
      </c>
      <c r="AW70">
        <v>0.45604395604395598</v>
      </c>
    </row>
    <row r="71" spans="1:49" x14ac:dyDescent="0.3">
      <c r="A71">
        <v>0</v>
      </c>
      <c r="B71">
        <v>2</v>
      </c>
      <c r="C71">
        <v>3</v>
      </c>
      <c r="D71">
        <v>30</v>
      </c>
      <c r="E71">
        <v>10</v>
      </c>
      <c r="F71" t="s">
        <v>11</v>
      </c>
      <c r="G71">
        <v>0.4758</v>
      </c>
      <c r="H71" t="s">
        <v>12</v>
      </c>
      <c r="I71" s="2">
        <f t="shared" si="1"/>
        <v>71.226105352510061</v>
      </c>
      <c r="J71">
        <v>4273566.3211506037</v>
      </c>
      <c r="K71" t="s">
        <v>13</v>
      </c>
      <c r="L71">
        <v>3148.0657938309009</v>
      </c>
      <c r="M71" t="s">
        <v>14</v>
      </c>
      <c r="N71">
        <v>16840869.930569511</v>
      </c>
      <c r="O71" t="s">
        <v>15</v>
      </c>
      <c r="P71">
        <v>2.4836248116794799</v>
      </c>
      <c r="Q71" t="s">
        <v>16</v>
      </c>
      <c r="R71">
        <v>88715</v>
      </c>
      <c r="S71" t="s">
        <v>17</v>
      </c>
      <c r="T71">
        <v>0.46368715083798878</v>
      </c>
      <c r="U71">
        <v>0.449438202247191</v>
      </c>
      <c r="V71">
        <v>0.48684210526315791</v>
      </c>
      <c r="W71">
        <v>0.41463414634146339</v>
      </c>
      <c r="X71">
        <v>0.38405797101449268</v>
      </c>
      <c r="Y71">
        <v>0.41954022988505751</v>
      </c>
      <c r="Z71">
        <v>0.45033112582781459</v>
      </c>
      <c r="AA71">
        <v>0.5636363636363636</v>
      </c>
      <c r="AB71">
        <v>0.58823529411764708</v>
      </c>
      <c r="AC71">
        <v>0.6706586826347305</v>
      </c>
      <c r="AD71">
        <v>0.67251461988304095</v>
      </c>
      <c r="AE71">
        <v>0.53888888888888886</v>
      </c>
      <c r="AF71">
        <v>0.55801104972375692</v>
      </c>
      <c r="AG71">
        <v>0.47239263803680981</v>
      </c>
      <c r="AH71">
        <v>0.3592814371257485</v>
      </c>
      <c r="AI71">
        <v>0.37195121951219512</v>
      </c>
      <c r="AJ71">
        <v>0.46202531645569622</v>
      </c>
      <c r="AK71">
        <v>0.50802139037433158</v>
      </c>
      <c r="AL71">
        <v>0.40588235294117653</v>
      </c>
      <c r="AM71">
        <v>0.40782122905027929</v>
      </c>
      <c r="AN71">
        <v>0.46583850931677018</v>
      </c>
      <c r="AO71">
        <v>0.46794871794871801</v>
      </c>
      <c r="AP71">
        <v>0.53012048192771088</v>
      </c>
      <c r="AQ71">
        <v>0.40939597315436238</v>
      </c>
      <c r="AR71">
        <v>0.41975308641975312</v>
      </c>
      <c r="AS71">
        <v>0.45664739884393057</v>
      </c>
      <c r="AT71">
        <v>0.43478260869565222</v>
      </c>
      <c r="AU71">
        <v>0.47647058823529409</v>
      </c>
      <c r="AV71">
        <v>0.48447204968944102</v>
      </c>
      <c r="AW71">
        <v>0.44374999999999998</v>
      </c>
    </row>
    <row r="72" spans="1:49" x14ac:dyDescent="0.3">
      <c r="A72">
        <v>0</v>
      </c>
      <c r="B72">
        <v>2</v>
      </c>
      <c r="C72">
        <v>3</v>
      </c>
      <c r="D72">
        <v>30</v>
      </c>
      <c r="E72">
        <v>11</v>
      </c>
      <c r="F72" t="s">
        <v>11</v>
      </c>
      <c r="G72">
        <v>0.48180000000000001</v>
      </c>
      <c r="H72" t="s">
        <v>12</v>
      </c>
      <c r="I72" s="2">
        <f t="shared" si="1"/>
        <v>114.29311031852384</v>
      </c>
      <c r="J72">
        <v>6857586.6191114308</v>
      </c>
      <c r="K72" t="s">
        <v>13</v>
      </c>
      <c r="L72">
        <v>3312.4888767004009</v>
      </c>
      <c r="M72" t="s">
        <v>14</v>
      </c>
      <c r="N72">
        <v>27488178.84581773</v>
      </c>
      <c r="O72" t="s">
        <v>15</v>
      </c>
      <c r="P72">
        <v>2.333641903622111</v>
      </c>
      <c r="Q72" t="s">
        <v>16</v>
      </c>
      <c r="R72">
        <v>86226</v>
      </c>
      <c r="S72" t="s">
        <v>17</v>
      </c>
      <c r="T72">
        <v>0.51333333333333331</v>
      </c>
      <c r="U72">
        <v>0.42702702702702711</v>
      </c>
      <c r="V72">
        <v>0.4576271186440678</v>
      </c>
      <c r="W72">
        <v>0.44318181818181818</v>
      </c>
      <c r="X72">
        <v>0.40476190476190482</v>
      </c>
      <c r="Y72">
        <v>0.45810055865921789</v>
      </c>
      <c r="Z72">
        <v>0.43670886075949372</v>
      </c>
      <c r="AA72">
        <v>0.55151515151515151</v>
      </c>
      <c r="AB72">
        <v>0.59398496240601506</v>
      </c>
      <c r="AC72">
        <v>0.72602739726027399</v>
      </c>
      <c r="AD72">
        <v>0.70833333333333337</v>
      </c>
      <c r="AE72">
        <v>0.55974842767295596</v>
      </c>
      <c r="AF72">
        <v>0.48734177215189872</v>
      </c>
      <c r="AG72">
        <v>0.44117647058823528</v>
      </c>
      <c r="AH72">
        <v>0.44444444444444442</v>
      </c>
      <c r="AI72">
        <v>0.47368421052631582</v>
      </c>
      <c r="AJ72">
        <v>0.46451612903225808</v>
      </c>
      <c r="AK72">
        <v>0.45033112582781459</v>
      </c>
      <c r="AL72">
        <v>0.4942528735632184</v>
      </c>
      <c r="AM72">
        <v>0.4887640449438202</v>
      </c>
      <c r="AN72">
        <v>0.44444444444444442</v>
      </c>
      <c r="AO72">
        <v>0.5056179775280899</v>
      </c>
      <c r="AP72">
        <v>0.5</v>
      </c>
      <c r="AQ72">
        <v>0.39534883720930231</v>
      </c>
      <c r="AR72">
        <v>0.52717391304347827</v>
      </c>
      <c r="AS72">
        <v>0.42268041237113402</v>
      </c>
      <c r="AT72">
        <v>0.44578313253012047</v>
      </c>
      <c r="AU72">
        <v>0.43055555555555558</v>
      </c>
      <c r="AV72">
        <v>0.41139240506329122</v>
      </c>
      <c r="AW72">
        <v>0.4107142857142857</v>
      </c>
    </row>
    <row r="73" spans="1:49" x14ac:dyDescent="0.3">
      <c r="A73">
        <v>0</v>
      </c>
      <c r="B73">
        <v>2</v>
      </c>
      <c r="C73">
        <v>3</v>
      </c>
      <c r="D73">
        <v>30</v>
      </c>
      <c r="E73">
        <v>12</v>
      </c>
      <c r="F73" t="s">
        <v>11</v>
      </c>
      <c r="G73">
        <v>0.51439999999999997</v>
      </c>
      <c r="H73" t="s">
        <v>12</v>
      </c>
      <c r="I73" s="2">
        <f t="shared" si="1"/>
        <v>152.1907198263076</v>
      </c>
      <c r="J73">
        <v>9131443.1895784568</v>
      </c>
      <c r="K73" t="s">
        <v>13</v>
      </c>
      <c r="L73">
        <v>3141.745303664356</v>
      </c>
      <c r="M73" t="s">
        <v>14</v>
      </c>
      <c r="N73">
        <v>33966700.587320939</v>
      </c>
      <c r="O73" t="s">
        <v>15</v>
      </c>
      <c r="P73">
        <v>2.242118000665553</v>
      </c>
      <c r="Q73" t="s">
        <v>16</v>
      </c>
      <c r="R73">
        <v>85009</v>
      </c>
      <c r="S73" t="s">
        <v>17</v>
      </c>
      <c r="T73">
        <v>0.5</v>
      </c>
      <c r="U73">
        <v>0.51744186046511631</v>
      </c>
      <c r="V73">
        <v>0.49411764705882361</v>
      </c>
      <c r="W73">
        <v>0.45562130177514792</v>
      </c>
      <c r="X73">
        <v>0.43292682926829268</v>
      </c>
      <c r="Y73">
        <v>0.46853146853146849</v>
      </c>
      <c r="Z73">
        <v>0.49397590361445781</v>
      </c>
      <c r="AA73">
        <v>0.53333333333333333</v>
      </c>
      <c r="AB73">
        <v>0.65454545454545454</v>
      </c>
      <c r="AC73">
        <v>0.73750000000000004</v>
      </c>
      <c r="AD73">
        <v>0.67630057803468213</v>
      </c>
      <c r="AE73">
        <v>0.609375</v>
      </c>
      <c r="AF73">
        <v>0.56497175141242939</v>
      </c>
      <c r="AG73">
        <v>0.53749999999999998</v>
      </c>
      <c r="AH73">
        <v>0.53107344632768361</v>
      </c>
      <c r="AI73">
        <v>0.53012048192771088</v>
      </c>
      <c r="AJ73">
        <v>0.53157894736842104</v>
      </c>
      <c r="AK73">
        <v>0.43428571428571427</v>
      </c>
      <c r="AL73">
        <v>0.45251396648044689</v>
      </c>
      <c r="AM73">
        <v>0.46994535519125691</v>
      </c>
      <c r="AN73">
        <v>0.42499999999999999</v>
      </c>
      <c r="AO73">
        <v>0.52413793103448281</v>
      </c>
      <c r="AP73">
        <v>0.4838709677419355</v>
      </c>
      <c r="AQ73">
        <v>0.46783625730994149</v>
      </c>
      <c r="AR73">
        <v>0.46153846153846162</v>
      </c>
      <c r="AS73">
        <v>0.5449438202247191</v>
      </c>
      <c r="AT73">
        <v>0.48076923076923078</v>
      </c>
      <c r="AU73">
        <v>0.48125000000000001</v>
      </c>
      <c r="AV73">
        <v>0.5</v>
      </c>
      <c r="AW73">
        <v>0.41807909604519772</v>
      </c>
    </row>
    <row r="74" spans="1:49" x14ac:dyDescent="0.3">
      <c r="A74">
        <v>0</v>
      </c>
      <c r="B74">
        <v>2</v>
      </c>
      <c r="C74">
        <v>3</v>
      </c>
      <c r="D74">
        <v>30</v>
      </c>
      <c r="E74">
        <v>13</v>
      </c>
      <c r="F74" t="s">
        <v>11</v>
      </c>
      <c r="G74">
        <v>0.54200000000000004</v>
      </c>
      <c r="H74" t="s">
        <v>12</v>
      </c>
      <c r="I74" s="2">
        <f t="shared" si="1"/>
        <v>226.6653955943155</v>
      </c>
      <c r="J74">
        <v>13599923.735658931</v>
      </c>
      <c r="K74" t="s">
        <v>13</v>
      </c>
      <c r="L74">
        <v>4005.4678806811571</v>
      </c>
      <c r="M74" t="s">
        <v>14</v>
      </c>
      <c r="N74">
        <v>43506571.94201991</v>
      </c>
      <c r="O74" t="s">
        <v>15</v>
      </c>
      <c r="P74">
        <v>2.044586329943233</v>
      </c>
      <c r="Q74" t="s">
        <v>16</v>
      </c>
      <c r="R74">
        <v>84212</v>
      </c>
      <c r="S74" t="s">
        <v>17</v>
      </c>
      <c r="T74">
        <v>0.57499999999999996</v>
      </c>
      <c r="U74">
        <v>0.52702702702702697</v>
      </c>
      <c r="V74">
        <v>0.4521276595744681</v>
      </c>
      <c r="W74">
        <v>0.61904761904761907</v>
      </c>
      <c r="X74">
        <v>0.43902439024390238</v>
      </c>
      <c r="Y74">
        <v>0.52447552447552448</v>
      </c>
      <c r="Z74">
        <v>0.55089820359281438</v>
      </c>
      <c r="AA74">
        <v>0.61904761904761907</v>
      </c>
      <c r="AB74">
        <v>0.63736263736263732</v>
      </c>
      <c r="AC74">
        <v>0.63953488372093026</v>
      </c>
      <c r="AD74">
        <v>0.69142857142857139</v>
      </c>
      <c r="AE74">
        <v>0.63783783783783787</v>
      </c>
      <c r="AF74">
        <v>0.5911949685534591</v>
      </c>
      <c r="AG74">
        <v>0.50310559006211175</v>
      </c>
      <c r="AH74">
        <v>0.51396648044692739</v>
      </c>
      <c r="AI74">
        <v>0.53631284916201116</v>
      </c>
      <c r="AJ74">
        <v>0.54545454545454541</v>
      </c>
      <c r="AK74">
        <v>0.43055555555555558</v>
      </c>
      <c r="AL74">
        <v>0.52777777777777779</v>
      </c>
      <c r="AM74">
        <v>0.58888888888888891</v>
      </c>
      <c r="AN74">
        <v>0.52469135802469136</v>
      </c>
      <c r="AO74">
        <v>0.49685534591194969</v>
      </c>
      <c r="AP74">
        <v>0.46012269938650308</v>
      </c>
      <c r="AQ74">
        <v>0.53658536585365857</v>
      </c>
      <c r="AR74">
        <v>0.47826086956521741</v>
      </c>
      <c r="AS74">
        <v>0.53658536585365857</v>
      </c>
      <c r="AT74">
        <v>0.48427672955974838</v>
      </c>
      <c r="AU74">
        <v>0.52409638554216864</v>
      </c>
      <c r="AV74">
        <v>0.478494623655914</v>
      </c>
      <c r="AW74">
        <v>0.54601226993865026</v>
      </c>
    </row>
    <row r="75" spans="1:49" x14ac:dyDescent="0.3">
      <c r="A75">
        <v>0</v>
      </c>
      <c r="B75">
        <v>2</v>
      </c>
      <c r="C75">
        <v>3</v>
      </c>
      <c r="D75">
        <v>30</v>
      </c>
      <c r="E75">
        <v>14</v>
      </c>
      <c r="F75" t="s">
        <v>11</v>
      </c>
      <c r="G75">
        <v>0.55300000000000005</v>
      </c>
      <c r="H75" t="s">
        <v>12</v>
      </c>
      <c r="I75" s="2">
        <f t="shared" si="1"/>
        <v>275.58439080689516</v>
      </c>
      <c r="J75">
        <v>16535063.448413709</v>
      </c>
      <c r="K75" t="s">
        <v>13</v>
      </c>
      <c r="L75">
        <v>4088.787873372436</v>
      </c>
      <c r="M75" t="s">
        <v>14</v>
      </c>
      <c r="N75">
        <v>52207925.154020511</v>
      </c>
      <c r="O75" t="s">
        <v>15</v>
      </c>
      <c r="P75">
        <v>1.936699155261747</v>
      </c>
      <c r="Q75" t="s">
        <v>16</v>
      </c>
      <c r="R75">
        <v>81135</v>
      </c>
      <c r="S75" t="s">
        <v>17</v>
      </c>
      <c r="T75">
        <v>0.5679012345679012</v>
      </c>
      <c r="U75">
        <v>0.61643835616438358</v>
      </c>
      <c r="V75">
        <v>0.49696969696969701</v>
      </c>
      <c r="W75">
        <v>0.58041958041958042</v>
      </c>
      <c r="X75">
        <v>0.57222222222222219</v>
      </c>
      <c r="Y75">
        <v>0.59259259259259256</v>
      </c>
      <c r="Z75">
        <v>0.48322147651006708</v>
      </c>
      <c r="AA75">
        <v>0.60843373493975905</v>
      </c>
      <c r="AB75">
        <v>0.6467065868263473</v>
      </c>
      <c r="AC75">
        <v>0.67948717948717952</v>
      </c>
      <c r="AD75">
        <v>0.72832369942196529</v>
      </c>
      <c r="AE75">
        <v>0.62209302325581395</v>
      </c>
      <c r="AF75">
        <v>0.59509202453987731</v>
      </c>
      <c r="AG75">
        <v>0.5286624203821656</v>
      </c>
      <c r="AH75">
        <v>0.51851851851851849</v>
      </c>
      <c r="AI75">
        <v>0.5286624203821656</v>
      </c>
      <c r="AJ75">
        <v>0.49214659685863882</v>
      </c>
      <c r="AK75">
        <v>0.51807228915662651</v>
      </c>
      <c r="AL75">
        <v>0.50292397660818711</v>
      </c>
      <c r="AM75">
        <v>0.49375000000000002</v>
      </c>
      <c r="AN75">
        <v>0.50531914893617025</v>
      </c>
      <c r="AO75">
        <v>0.54069767441860461</v>
      </c>
      <c r="AP75">
        <v>0.55080213903743314</v>
      </c>
      <c r="AQ75">
        <v>0.55555555555555558</v>
      </c>
      <c r="AR75">
        <v>0.54802259887005644</v>
      </c>
      <c r="AS75">
        <v>0.52325581395348841</v>
      </c>
      <c r="AT75">
        <v>0.46511627906976738</v>
      </c>
      <c r="AU75">
        <v>0.48</v>
      </c>
      <c r="AV75">
        <v>0.51396648044692739</v>
      </c>
      <c r="AW75">
        <v>0.5546875</v>
      </c>
    </row>
    <row r="76" spans="1:49" x14ac:dyDescent="0.3">
      <c r="A76">
        <v>0</v>
      </c>
      <c r="B76">
        <v>2</v>
      </c>
      <c r="C76">
        <v>3</v>
      </c>
      <c r="D76">
        <v>30</v>
      </c>
      <c r="E76">
        <v>15</v>
      </c>
      <c r="F76" t="s">
        <v>11</v>
      </c>
      <c r="G76">
        <v>0.56340000000000001</v>
      </c>
      <c r="H76" t="s">
        <v>12</v>
      </c>
      <c r="I76" s="2">
        <f t="shared" si="1"/>
        <v>313.34774271927336</v>
      </c>
      <c r="J76">
        <v>18800864.5631564</v>
      </c>
      <c r="K76" t="s">
        <v>13</v>
      </c>
      <c r="L76">
        <v>4184.1779569238424</v>
      </c>
      <c r="M76" t="s">
        <v>14</v>
      </c>
      <c r="N76">
        <v>53862725.431502089</v>
      </c>
      <c r="O76" t="s">
        <v>15</v>
      </c>
      <c r="P76">
        <v>1.852019931047133</v>
      </c>
      <c r="Q76" t="s">
        <v>16</v>
      </c>
      <c r="R76">
        <v>78183</v>
      </c>
      <c r="S76" t="s">
        <v>17</v>
      </c>
      <c r="T76">
        <v>0.46706586826347313</v>
      </c>
      <c r="U76">
        <v>0.53488372093023251</v>
      </c>
      <c r="V76">
        <v>0.51204819277108438</v>
      </c>
      <c r="W76">
        <v>0.50617283950617287</v>
      </c>
      <c r="X76">
        <v>0.51086956521739135</v>
      </c>
      <c r="Y76">
        <v>0.5816993464052288</v>
      </c>
      <c r="Z76">
        <v>0.51020408163265307</v>
      </c>
      <c r="AA76">
        <v>0.55080213903743314</v>
      </c>
      <c r="AB76">
        <v>0.6795580110497238</v>
      </c>
      <c r="AC76">
        <v>0.78947368421052633</v>
      </c>
      <c r="AD76">
        <v>0.74226804123711343</v>
      </c>
      <c r="AE76">
        <v>0.7</v>
      </c>
      <c r="AF76">
        <v>0.58552631578947367</v>
      </c>
      <c r="AG76">
        <v>0.55421686746987953</v>
      </c>
      <c r="AH76">
        <v>0.5935828877005348</v>
      </c>
      <c r="AI76">
        <v>0.56976744186046513</v>
      </c>
      <c r="AJ76">
        <v>0.5393258426966292</v>
      </c>
      <c r="AK76">
        <v>0.52601156069364163</v>
      </c>
      <c r="AL76">
        <v>0.50609756097560976</v>
      </c>
      <c r="AM76">
        <v>0.49397590361445781</v>
      </c>
      <c r="AN76">
        <v>0.51315789473684215</v>
      </c>
      <c r="AO76">
        <v>0.49342105263157893</v>
      </c>
      <c r="AP76">
        <v>0.5641025641025641</v>
      </c>
      <c r="AQ76">
        <v>0.55033557046979864</v>
      </c>
      <c r="AR76">
        <v>0.59090909090909094</v>
      </c>
      <c r="AS76">
        <v>0.51445086705202314</v>
      </c>
      <c r="AT76">
        <v>0.51428571428571423</v>
      </c>
      <c r="AU76">
        <v>0.59731543624161076</v>
      </c>
      <c r="AV76">
        <v>0.57232704402515722</v>
      </c>
      <c r="AW76">
        <v>0.5027932960893855</v>
      </c>
    </row>
    <row r="77" spans="1:49" x14ac:dyDescent="0.3">
      <c r="A77">
        <v>0</v>
      </c>
      <c r="B77">
        <v>2</v>
      </c>
      <c r="C77">
        <v>3</v>
      </c>
      <c r="D77">
        <v>30</v>
      </c>
      <c r="E77">
        <v>16</v>
      </c>
      <c r="F77" t="s">
        <v>11</v>
      </c>
      <c r="G77">
        <v>0.58020000000000005</v>
      </c>
      <c r="H77" t="s">
        <v>12</v>
      </c>
      <c r="I77" s="2">
        <f t="shared" si="1"/>
        <v>376.93677690171717</v>
      </c>
      <c r="J77">
        <v>22616206.61410303</v>
      </c>
      <c r="K77" t="s">
        <v>13</v>
      </c>
      <c r="L77">
        <v>4153.2843745201826</v>
      </c>
      <c r="M77" t="s">
        <v>14</v>
      </c>
      <c r="N77">
        <v>66784061.716502227</v>
      </c>
      <c r="O77" t="s">
        <v>15</v>
      </c>
      <c r="P77">
        <v>1.7683734789147221</v>
      </c>
      <c r="Q77" t="s">
        <v>16</v>
      </c>
      <c r="R77">
        <v>76719</v>
      </c>
      <c r="S77" t="s">
        <v>17</v>
      </c>
      <c r="T77">
        <v>0.5730337078651685</v>
      </c>
      <c r="U77">
        <v>0.550561797752809</v>
      </c>
      <c r="V77">
        <v>0.5864197530864198</v>
      </c>
      <c r="W77">
        <v>0.50314465408805031</v>
      </c>
      <c r="X77">
        <v>0.54651162790697672</v>
      </c>
      <c r="Y77">
        <v>0.49714285714285722</v>
      </c>
      <c r="Z77">
        <v>0.51265822784810122</v>
      </c>
      <c r="AA77">
        <v>0.5757575757575758</v>
      </c>
      <c r="AB77">
        <v>0.6685393258426966</v>
      </c>
      <c r="AC77">
        <v>0.76136363636363635</v>
      </c>
      <c r="AD77">
        <v>0.73913043478260865</v>
      </c>
      <c r="AE77">
        <v>0.64971751412429379</v>
      </c>
      <c r="AF77">
        <v>0.61349693251533743</v>
      </c>
      <c r="AG77">
        <v>0.65644171779141103</v>
      </c>
      <c r="AH77">
        <v>0.60248447204968947</v>
      </c>
      <c r="AI77">
        <v>0.59090909090909094</v>
      </c>
      <c r="AJ77">
        <v>0.56874999999999998</v>
      </c>
      <c r="AK77">
        <v>0.59782608695652173</v>
      </c>
      <c r="AL77">
        <v>0.65189873417721522</v>
      </c>
      <c r="AM77">
        <v>0.5161290322580645</v>
      </c>
      <c r="AN77">
        <v>0.5</v>
      </c>
      <c r="AO77">
        <v>0.53939393939393943</v>
      </c>
      <c r="AP77">
        <v>0.57763975155279501</v>
      </c>
      <c r="AQ77">
        <v>0.5161290322580645</v>
      </c>
      <c r="AR77">
        <v>0.55621301775147924</v>
      </c>
      <c r="AS77">
        <v>0.52976190476190477</v>
      </c>
      <c r="AT77">
        <v>0.57718120805369133</v>
      </c>
      <c r="AU77">
        <v>0.56603773584905659</v>
      </c>
      <c r="AV77">
        <v>0.55487804878048785</v>
      </c>
      <c r="AW77">
        <v>0.51533742331288346</v>
      </c>
    </row>
    <row r="78" spans="1:49" x14ac:dyDescent="0.3">
      <c r="A78">
        <v>0</v>
      </c>
      <c r="B78">
        <v>2</v>
      </c>
      <c r="C78">
        <v>3</v>
      </c>
      <c r="D78">
        <v>30</v>
      </c>
      <c r="E78">
        <v>17</v>
      </c>
      <c r="F78" t="s">
        <v>11</v>
      </c>
      <c r="G78">
        <v>0.59519999999999995</v>
      </c>
      <c r="H78" t="s">
        <v>12</v>
      </c>
      <c r="I78" s="2">
        <f t="shared" si="1"/>
        <v>436.21786478831018</v>
      </c>
      <c r="J78">
        <v>26173071.88729861</v>
      </c>
      <c r="K78" t="s">
        <v>13</v>
      </c>
      <c r="L78">
        <v>3235.6401938572531</v>
      </c>
      <c r="M78" t="s">
        <v>14</v>
      </c>
      <c r="N78">
        <v>73840108.888399079</v>
      </c>
      <c r="O78" t="s">
        <v>15</v>
      </c>
      <c r="P78">
        <v>1.688358056020687</v>
      </c>
      <c r="Q78" t="s">
        <v>16</v>
      </c>
      <c r="R78">
        <v>75589</v>
      </c>
      <c r="S78" t="s">
        <v>17</v>
      </c>
      <c r="T78">
        <v>0.5625</v>
      </c>
      <c r="U78">
        <v>0.6179775280898876</v>
      </c>
      <c r="V78">
        <v>0.5286624203821656</v>
      </c>
      <c r="W78">
        <v>0.51204819277108438</v>
      </c>
      <c r="X78">
        <v>0.54777070063694266</v>
      </c>
      <c r="Y78">
        <v>0.51648351648351654</v>
      </c>
      <c r="Z78">
        <v>0.55232558139534882</v>
      </c>
      <c r="AA78">
        <v>0.56976744186046513</v>
      </c>
      <c r="AB78">
        <v>0.74172185430463577</v>
      </c>
      <c r="AC78">
        <v>0.754601226993865</v>
      </c>
      <c r="AD78">
        <v>0.78181818181818186</v>
      </c>
      <c r="AE78">
        <v>0.64516129032258063</v>
      </c>
      <c r="AF78">
        <v>0.63694267515923564</v>
      </c>
      <c r="AG78">
        <v>0.57961783439490444</v>
      </c>
      <c r="AH78">
        <v>0.61875000000000002</v>
      </c>
      <c r="AI78">
        <v>0.63128491620111726</v>
      </c>
      <c r="AJ78">
        <v>0.57471264367816088</v>
      </c>
      <c r="AK78">
        <v>0.57746478873239437</v>
      </c>
      <c r="AL78">
        <v>0.58620689655172409</v>
      </c>
      <c r="AM78">
        <v>0.63924050632911389</v>
      </c>
      <c r="AN78">
        <v>0.62352941176470589</v>
      </c>
      <c r="AO78">
        <v>0.62068965517241381</v>
      </c>
      <c r="AP78">
        <v>0.59411764705882353</v>
      </c>
      <c r="AQ78">
        <v>0.60493827160493829</v>
      </c>
      <c r="AR78">
        <v>0.51497005988023947</v>
      </c>
      <c r="AS78">
        <v>0.52409638554216864</v>
      </c>
      <c r="AT78">
        <v>0.55900621118012417</v>
      </c>
      <c r="AU78">
        <v>0.55263157894736847</v>
      </c>
      <c r="AV78">
        <v>0.53846153846153844</v>
      </c>
      <c r="AW78">
        <v>0.56470588235294117</v>
      </c>
    </row>
    <row r="79" spans="1:49" x14ac:dyDescent="0.3">
      <c r="A79">
        <v>0</v>
      </c>
      <c r="B79">
        <v>2</v>
      </c>
      <c r="C79">
        <v>3</v>
      </c>
      <c r="D79">
        <v>30</v>
      </c>
      <c r="E79">
        <v>18</v>
      </c>
      <c r="F79" t="s">
        <v>11</v>
      </c>
      <c r="G79">
        <v>0.62319999999999998</v>
      </c>
      <c r="H79" t="s">
        <v>12</v>
      </c>
      <c r="I79" s="2">
        <f t="shared" si="1"/>
        <v>515.47907352870186</v>
      </c>
      <c r="J79">
        <v>30928744.411722109</v>
      </c>
      <c r="K79" t="s">
        <v>13</v>
      </c>
      <c r="L79">
        <v>3106.264057412744</v>
      </c>
      <c r="M79" t="s">
        <v>14</v>
      </c>
      <c r="N79">
        <v>82995767.7253813</v>
      </c>
      <c r="O79" t="s">
        <v>15</v>
      </c>
      <c r="P79">
        <v>1.624327390494547</v>
      </c>
      <c r="Q79" t="s">
        <v>16</v>
      </c>
      <c r="R79">
        <v>75189</v>
      </c>
      <c r="S79" t="s">
        <v>17</v>
      </c>
      <c r="T79">
        <v>0.60451977401129942</v>
      </c>
      <c r="U79">
        <v>0.62345679012345678</v>
      </c>
      <c r="V79">
        <v>0.58536585365853655</v>
      </c>
      <c r="W79">
        <v>0.6560509554140127</v>
      </c>
      <c r="X79">
        <v>0.57718120805369133</v>
      </c>
      <c r="Y79">
        <v>0.58823529411764708</v>
      </c>
      <c r="Z79">
        <v>0.56896551724137934</v>
      </c>
      <c r="AA79">
        <v>0.69942196531791911</v>
      </c>
      <c r="AB79">
        <v>0.71698113207547165</v>
      </c>
      <c r="AC79">
        <v>0.81621621621621621</v>
      </c>
      <c r="AD79">
        <v>0.78658536585365857</v>
      </c>
      <c r="AE79">
        <v>0.69729729729729728</v>
      </c>
      <c r="AF79">
        <v>0.6071428571428571</v>
      </c>
      <c r="AG79">
        <v>0.52941176470588236</v>
      </c>
      <c r="AH79">
        <v>0.62222222222222223</v>
      </c>
      <c r="AI79">
        <v>0.61931818181818177</v>
      </c>
      <c r="AJ79">
        <v>0.63276836158192096</v>
      </c>
      <c r="AK79">
        <v>0.55000000000000004</v>
      </c>
      <c r="AL79">
        <v>0.62732919254658381</v>
      </c>
      <c r="AM79">
        <v>0.53142857142857147</v>
      </c>
      <c r="AN79">
        <v>0.62048192771084343</v>
      </c>
      <c r="AO79">
        <v>0.60402684563758391</v>
      </c>
      <c r="AP79">
        <v>0.58552631578947367</v>
      </c>
      <c r="AQ79">
        <v>0.65317919075144504</v>
      </c>
      <c r="AR79">
        <v>0.56842105263157894</v>
      </c>
      <c r="AS79">
        <v>0.59493670886075944</v>
      </c>
      <c r="AT79">
        <v>0.57558139534883723</v>
      </c>
      <c r="AU79">
        <v>0.5714285714285714</v>
      </c>
      <c r="AV79">
        <v>0.62091503267973858</v>
      </c>
      <c r="AW79">
        <v>0.62804878048780488</v>
      </c>
    </row>
    <row r="80" spans="1:49" x14ac:dyDescent="0.3">
      <c r="A80">
        <v>0</v>
      </c>
      <c r="B80">
        <v>2</v>
      </c>
      <c r="C80">
        <v>3</v>
      </c>
      <c r="D80">
        <v>30</v>
      </c>
      <c r="E80">
        <v>19</v>
      </c>
      <c r="F80" t="s">
        <v>11</v>
      </c>
      <c r="G80">
        <v>0.63980000000000004</v>
      </c>
      <c r="H80" t="s">
        <v>12</v>
      </c>
      <c r="I80" s="2">
        <f t="shared" si="1"/>
        <v>581.91030238631197</v>
      </c>
      <c r="J80">
        <v>34914618.143178716</v>
      </c>
      <c r="K80" t="s">
        <v>13</v>
      </c>
      <c r="L80">
        <v>5243.3392276614904</v>
      </c>
      <c r="M80" t="s">
        <v>14</v>
      </c>
      <c r="N80">
        <v>94949628.597657636</v>
      </c>
      <c r="O80" t="s">
        <v>15</v>
      </c>
      <c r="P80">
        <v>1.521913286943015</v>
      </c>
      <c r="Q80" t="s">
        <v>16</v>
      </c>
      <c r="R80">
        <v>72170</v>
      </c>
      <c r="S80" t="s">
        <v>17</v>
      </c>
      <c r="T80">
        <v>0.61783439490445857</v>
      </c>
      <c r="U80">
        <v>0.67114093959731547</v>
      </c>
      <c r="V80">
        <v>0.65161290322580645</v>
      </c>
      <c r="W80">
        <v>0.61748633879781423</v>
      </c>
      <c r="X80">
        <v>0.620253164556962</v>
      </c>
      <c r="Y80">
        <v>0.601123595505618</v>
      </c>
      <c r="Z80">
        <v>0.60101010101010099</v>
      </c>
      <c r="AA80">
        <v>0.72023809523809523</v>
      </c>
      <c r="AB80">
        <v>0.70909090909090911</v>
      </c>
      <c r="AC80">
        <v>0.79569892473118276</v>
      </c>
      <c r="AD80">
        <v>0.78616352201257866</v>
      </c>
      <c r="AE80">
        <v>0.78735632183908044</v>
      </c>
      <c r="AF80">
        <v>0.64367816091954022</v>
      </c>
      <c r="AG80">
        <v>0.61309523809523814</v>
      </c>
      <c r="AH80">
        <v>0.67924528301886788</v>
      </c>
      <c r="AI80">
        <v>0.54597701149425293</v>
      </c>
      <c r="AJ80">
        <v>0.6257309941520468</v>
      </c>
      <c r="AK80">
        <v>0.60606060606060608</v>
      </c>
      <c r="AL80">
        <v>0.52873563218390807</v>
      </c>
      <c r="AM80">
        <v>0.60256410256410253</v>
      </c>
      <c r="AN80">
        <v>0.59659090909090906</v>
      </c>
      <c r="AO80">
        <v>0.60256410256410253</v>
      </c>
      <c r="AP80">
        <v>0.550561797752809</v>
      </c>
      <c r="AQ80">
        <v>0.64242424242424245</v>
      </c>
      <c r="AR80">
        <v>0.60869565217391308</v>
      </c>
      <c r="AS80">
        <v>0.60919540229885061</v>
      </c>
      <c r="AT80">
        <v>0.66438356164383561</v>
      </c>
      <c r="AU80">
        <v>0.63005780346820806</v>
      </c>
      <c r="AV80">
        <v>0.647887323943662</v>
      </c>
      <c r="AW80">
        <v>0.63291139240506333</v>
      </c>
    </row>
    <row r="81" spans="1:49" x14ac:dyDescent="0.3">
      <c r="A81">
        <v>0</v>
      </c>
      <c r="B81">
        <v>2</v>
      </c>
      <c r="C81">
        <v>3</v>
      </c>
      <c r="D81">
        <v>30</v>
      </c>
      <c r="E81">
        <v>20</v>
      </c>
      <c r="F81" t="s">
        <v>11</v>
      </c>
      <c r="G81">
        <v>0.64319999999999999</v>
      </c>
      <c r="H81" t="s">
        <v>12</v>
      </c>
      <c r="I81" s="2">
        <f t="shared" si="1"/>
        <v>622.44527753991929</v>
      </c>
      <c r="J81">
        <v>37346716.652395159</v>
      </c>
      <c r="K81" t="s">
        <v>13</v>
      </c>
      <c r="L81">
        <v>7175.0516186859459</v>
      </c>
      <c r="M81" t="s">
        <v>14</v>
      </c>
      <c r="N81">
        <v>100908614.8246671</v>
      </c>
      <c r="O81" t="s">
        <v>15</v>
      </c>
      <c r="P81">
        <v>1.46571603593963</v>
      </c>
      <c r="Q81" t="s">
        <v>16</v>
      </c>
      <c r="R81">
        <v>70739</v>
      </c>
      <c r="S81" t="s">
        <v>17</v>
      </c>
      <c r="T81">
        <v>0.55813953488372092</v>
      </c>
      <c r="U81">
        <v>0.59239130434782605</v>
      </c>
      <c r="V81">
        <v>0.61235955056179781</v>
      </c>
      <c r="W81">
        <v>0.61363636363636365</v>
      </c>
      <c r="X81">
        <v>0.6428571428571429</v>
      </c>
      <c r="Y81">
        <v>0.57558139534883723</v>
      </c>
      <c r="Z81">
        <v>0.6211180124223602</v>
      </c>
      <c r="AA81">
        <v>0.64556962025316456</v>
      </c>
      <c r="AB81">
        <v>0.74522292993630568</v>
      </c>
      <c r="AC81">
        <v>0.75294117647058822</v>
      </c>
      <c r="AD81">
        <v>0.82911392405063289</v>
      </c>
      <c r="AE81">
        <v>0.74545454545454548</v>
      </c>
      <c r="AF81">
        <v>0.65432098765432101</v>
      </c>
      <c r="AG81">
        <v>0.68</v>
      </c>
      <c r="AH81">
        <v>0.58433734939759041</v>
      </c>
      <c r="AI81">
        <v>0.70253164556962022</v>
      </c>
      <c r="AJ81">
        <v>0.61818181818181817</v>
      </c>
      <c r="AK81">
        <v>0.69841269841269837</v>
      </c>
      <c r="AL81">
        <v>0.58709677419354833</v>
      </c>
      <c r="AM81">
        <v>0.63190184049079756</v>
      </c>
      <c r="AN81">
        <v>0.63354037267080743</v>
      </c>
      <c r="AO81">
        <v>0.53191489361702127</v>
      </c>
      <c r="AP81">
        <v>0.6073619631901841</v>
      </c>
      <c r="AQ81">
        <v>0.64457831325301207</v>
      </c>
      <c r="AR81">
        <v>0.66455696202531644</v>
      </c>
      <c r="AS81">
        <v>0.56321839080459768</v>
      </c>
      <c r="AT81">
        <v>0.67027027027027031</v>
      </c>
      <c r="AU81">
        <v>0.66887417218543044</v>
      </c>
      <c r="AV81">
        <v>0.58823529411764708</v>
      </c>
      <c r="AW81">
        <v>0.64197530864197527</v>
      </c>
    </row>
    <row r="82" spans="1:49" x14ac:dyDescent="0.3">
      <c r="A82">
        <v>0</v>
      </c>
      <c r="B82">
        <v>2</v>
      </c>
      <c r="C82">
        <v>3</v>
      </c>
      <c r="D82">
        <v>30</v>
      </c>
      <c r="E82">
        <v>21</v>
      </c>
      <c r="F82" t="s">
        <v>11</v>
      </c>
      <c r="G82">
        <v>0.65239999999999998</v>
      </c>
      <c r="H82" t="s">
        <v>12</v>
      </c>
      <c r="I82" s="2">
        <f t="shared" si="1"/>
        <v>666.00445020975269</v>
      </c>
      <c r="J82">
        <v>39960267.012585163</v>
      </c>
      <c r="K82" t="s">
        <v>13</v>
      </c>
      <c r="L82">
        <v>4852.7378648985177</v>
      </c>
      <c r="M82" t="s">
        <v>14</v>
      </c>
      <c r="N82">
        <v>99464107.2342498</v>
      </c>
      <c r="O82" t="s">
        <v>15</v>
      </c>
      <c r="P82">
        <v>1.437068908115122</v>
      </c>
      <c r="Q82" t="s">
        <v>16</v>
      </c>
      <c r="R82">
        <v>69278</v>
      </c>
      <c r="S82" t="s">
        <v>17</v>
      </c>
      <c r="T82">
        <v>0.66081871345029242</v>
      </c>
      <c r="U82">
        <v>0.61349693251533743</v>
      </c>
      <c r="V82">
        <v>0.62222222222222223</v>
      </c>
      <c r="W82">
        <v>0.65853658536585369</v>
      </c>
      <c r="X82">
        <v>0.68235294117647061</v>
      </c>
      <c r="Y82">
        <v>0.65644171779141103</v>
      </c>
      <c r="Z82">
        <v>0.6</v>
      </c>
      <c r="AA82">
        <v>0.69230769230769229</v>
      </c>
      <c r="AB82">
        <v>0.76875000000000004</v>
      </c>
      <c r="AC82">
        <v>0.81366459627329191</v>
      </c>
      <c r="AD82">
        <v>0.78106508875739644</v>
      </c>
      <c r="AE82">
        <v>0.75274725274725274</v>
      </c>
      <c r="AF82">
        <v>0.69230769230769229</v>
      </c>
      <c r="AG82">
        <v>0.58579881656804733</v>
      </c>
      <c r="AH82">
        <v>0.60843373493975905</v>
      </c>
      <c r="AI82">
        <v>0.61494252873563215</v>
      </c>
      <c r="AJ82">
        <v>0.6</v>
      </c>
      <c r="AK82">
        <v>0.63749999999999996</v>
      </c>
      <c r="AL82">
        <v>0.68656716417910446</v>
      </c>
      <c r="AM82">
        <v>0.62569832402234637</v>
      </c>
      <c r="AN82">
        <v>0.6449704142011834</v>
      </c>
      <c r="AO82">
        <v>0.620253164556962</v>
      </c>
      <c r="AP82">
        <v>0.60119047619047616</v>
      </c>
      <c r="AQ82">
        <v>0.62643678160919536</v>
      </c>
      <c r="AR82">
        <v>0.59748427672955973</v>
      </c>
      <c r="AS82">
        <v>0.62893081761006286</v>
      </c>
      <c r="AT82">
        <v>0.61046511627906974</v>
      </c>
      <c r="AU82">
        <v>0.60233918128654973</v>
      </c>
      <c r="AV82">
        <v>0.64331210191082799</v>
      </c>
      <c r="AW82">
        <v>0.64406779661016944</v>
      </c>
    </row>
    <row r="83" spans="1:49" x14ac:dyDescent="0.3">
      <c r="A83">
        <v>0</v>
      </c>
      <c r="B83">
        <v>2</v>
      </c>
      <c r="C83">
        <v>3</v>
      </c>
      <c r="D83">
        <v>30</v>
      </c>
      <c r="E83">
        <v>22</v>
      </c>
      <c r="F83" t="s">
        <v>11</v>
      </c>
      <c r="G83">
        <v>0.66439999999999999</v>
      </c>
      <c r="H83" t="s">
        <v>12</v>
      </c>
      <c r="I83" s="2">
        <f t="shared" si="1"/>
        <v>713.43569048006577</v>
      </c>
      <c r="J83">
        <v>42806141.428803943</v>
      </c>
      <c r="K83" t="s">
        <v>13</v>
      </c>
      <c r="L83">
        <v>9757.090795263648</v>
      </c>
      <c r="M83" t="s">
        <v>14</v>
      </c>
      <c r="N83">
        <v>113488782.4795562</v>
      </c>
      <c r="O83" t="s">
        <v>15</v>
      </c>
      <c r="P83">
        <v>1.3852013606308979</v>
      </c>
      <c r="Q83" t="s">
        <v>16</v>
      </c>
      <c r="R83">
        <v>67256</v>
      </c>
      <c r="S83" t="s">
        <v>17</v>
      </c>
      <c r="T83">
        <v>0.67073170731707321</v>
      </c>
      <c r="U83">
        <v>0.54248366013071891</v>
      </c>
      <c r="V83">
        <v>0.64748201438848918</v>
      </c>
      <c r="W83">
        <v>0.7100591715976331</v>
      </c>
      <c r="X83">
        <v>0.66467065868263475</v>
      </c>
      <c r="Y83">
        <v>0.6428571428571429</v>
      </c>
      <c r="Z83">
        <v>0.63924050632911389</v>
      </c>
      <c r="AA83">
        <v>0.6887417218543046</v>
      </c>
      <c r="AB83">
        <v>0.69565217391304346</v>
      </c>
      <c r="AC83">
        <v>0.78846153846153844</v>
      </c>
      <c r="AD83">
        <v>0.80722891566265065</v>
      </c>
      <c r="AE83">
        <v>0.77777777777777779</v>
      </c>
      <c r="AF83">
        <v>0.61212121212121207</v>
      </c>
      <c r="AG83">
        <v>0.60427807486631013</v>
      </c>
      <c r="AH83">
        <v>0.61783439490445857</v>
      </c>
      <c r="AI83">
        <v>0.56953642384105962</v>
      </c>
      <c r="AJ83">
        <v>0.6797385620915033</v>
      </c>
      <c r="AK83">
        <v>0.76190476190476186</v>
      </c>
      <c r="AL83">
        <v>0.60389610389610393</v>
      </c>
      <c r="AM83">
        <v>0.63095238095238093</v>
      </c>
      <c r="AN83">
        <v>0.6333333333333333</v>
      </c>
      <c r="AO83">
        <v>0.65306122448979587</v>
      </c>
      <c r="AP83">
        <v>0.68263473053892221</v>
      </c>
      <c r="AQ83">
        <v>0.68421052631578949</v>
      </c>
      <c r="AR83">
        <v>0.62130177514792895</v>
      </c>
      <c r="AS83">
        <v>0.6271186440677966</v>
      </c>
      <c r="AT83">
        <v>0.62328767123287676</v>
      </c>
      <c r="AU83">
        <v>0.66860465116279066</v>
      </c>
      <c r="AV83">
        <v>0.67204301075268813</v>
      </c>
      <c r="AW83">
        <v>0.67045454545454541</v>
      </c>
    </row>
    <row r="84" spans="1:49" x14ac:dyDescent="0.3">
      <c r="A84">
        <v>0</v>
      </c>
      <c r="B84">
        <v>2</v>
      </c>
      <c r="C84">
        <v>3</v>
      </c>
      <c r="D84">
        <v>30</v>
      </c>
      <c r="E84">
        <v>23</v>
      </c>
      <c r="F84" t="s">
        <v>11</v>
      </c>
      <c r="G84">
        <v>0.67979999999999996</v>
      </c>
      <c r="H84" t="s">
        <v>12</v>
      </c>
      <c r="I84" s="2">
        <f t="shared" si="1"/>
        <v>785.25666533549918</v>
      </c>
      <c r="J84">
        <v>47115399.920129947</v>
      </c>
      <c r="K84" t="s">
        <v>13</v>
      </c>
      <c r="L84">
        <v>9961.5319917201996</v>
      </c>
      <c r="M84" t="s">
        <v>14</v>
      </c>
      <c r="N84">
        <v>115932718.51842371</v>
      </c>
      <c r="O84" t="s">
        <v>15</v>
      </c>
      <c r="P84">
        <v>1.331694854778934</v>
      </c>
      <c r="Q84" t="s">
        <v>16</v>
      </c>
      <c r="R84">
        <v>66815</v>
      </c>
      <c r="S84" t="s">
        <v>17</v>
      </c>
      <c r="T84">
        <v>0.74025974025974028</v>
      </c>
      <c r="U84">
        <v>0.66857142857142859</v>
      </c>
      <c r="V84">
        <v>0.62051282051282053</v>
      </c>
      <c r="W84">
        <v>0.63975155279503104</v>
      </c>
      <c r="X84">
        <v>0.61349693251533743</v>
      </c>
      <c r="Y84">
        <v>0.68789808917197448</v>
      </c>
      <c r="Z84">
        <v>0.62146892655367236</v>
      </c>
      <c r="AA84">
        <v>0.68456375838926176</v>
      </c>
      <c r="AB84">
        <v>0.79577464788732399</v>
      </c>
      <c r="AC84">
        <v>0.80232558139534882</v>
      </c>
      <c r="AD84">
        <v>0.86111111111111116</v>
      </c>
      <c r="AE84">
        <v>0.72891566265060237</v>
      </c>
      <c r="AF84">
        <v>0.69142857142857139</v>
      </c>
      <c r="AG84">
        <v>0.66874999999999996</v>
      </c>
      <c r="AH84">
        <v>0.63387978142076506</v>
      </c>
      <c r="AI84">
        <v>0.67261904761904767</v>
      </c>
      <c r="AJ84">
        <v>0.70114942528735635</v>
      </c>
      <c r="AK84">
        <v>0.65625</v>
      </c>
      <c r="AL84">
        <v>0.64912280701754388</v>
      </c>
      <c r="AM84">
        <v>0.67469879518072284</v>
      </c>
      <c r="AN84">
        <v>0.65116279069767447</v>
      </c>
      <c r="AO84">
        <v>0.72189349112426038</v>
      </c>
      <c r="AP84">
        <v>0.67455621301775148</v>
      </c>
      <c r="AQ84">
        <v>0.65968586387434558</v>
      </c>
      <c r="AR84">
        <v>0.66666666666666663</v>
      </c>
      <c r="AS84">
        <v>0.67346938775510201</v>
      </c>
      <c r="AT84">
        <v>0.67015706806282727</v>
      </c>
      <c r="AU84">
        <v>0.6097560975609756</v>
      </c>
      <c r="AV84">
        <v>0.65697674418604646</v>
      </c>
      <c r="AW84">
        <v>0.6556291390728477</v>
      </c>
    </row>
    <row r="85" spans="1:49" x14ac:dyDescent="0.3">
      <c r="A85">
        <v>0</v>
      </c>
      <c r="B85">
        <v>2</v>
      </c>
      <c r="C85">
        <v>3</v>
      </c>
      <c r="D85">
        <v>30</v>
      </c>
      <c r="E85">
        <v>24</v>
      </c>
      <c r="F85" t="s">
        <v>11</v>
      </c>
      <c r="G85">
        <v>0.67200000000000004</v>
      </c>
      <c r="H85" t="s">
        <v>12</v>
      </c>
      <c r="I85" s="2">
        <f t="shared" si="1"/>
        <v>813.47495239979128</v>
      </c>
      <c r="J85">
        <v>48808497.143987477</v>
      </c>
      <c r="K85" t="s">
        <v>13</v>
      </c>
      <c r="L85">
        <v>8291.2027002107352</v>
      </c>
      <c r="M85" t="s">
        <v>14</v>
      </c>
      <c r="N85">
        <v>118801158.252996</v>
      </c>
      <c r="O85" t="s">
        <v>15</v>
      </c>
      <c r="P85">
        <v>1.307342888191013</v>
      </c>
      <c r="Q85" t="s">
        <v>16</v>
      </c>
      <c r="R85">
        <v>63800</v>
      </c>
      <c r="S85" t="s">
        <v>17</v>
      </c>
      <c r="T85">
        <v>0.64534883720930236</v>
      </c>
      <c r="U85">
        <v>0.67403314917127077</v>
      </c>
      <c r="V85">
        <v>0.61783439490445857</v>
      </c>
      <c r="W85">
        <v>0.6171428571428571</v>
      </c>
      <c r="X85">
        <v>0.6107784431137725</v>
      </c>
      <c r="Y85">
        <v>0.68387096774193545</v>
      </c>
      <c r="Z85">
        <v>0.62913907284768211</v>
      </c>
      <c r="AA85">
        <v>0.69822485207100593</v>
      </c>
      <c r="AB85">
        <v>0.72784810126582278</v>
      </c>
      <c r="AC85">
        <v>0.79629629629629628</v>
      </c>
      <c r="AD85">
        <v>0.84705882352941175</v>
      </c>
      <c r="AE85">
        <v>0.71590909090909094</v>
      </c>
      <c r="AF85">
        <v>0.75</v>
      </c>
      <c r="AG85">
        <v>0.625</v>
      </c>
      <c r="AH85">
        <v>0.57777777777777772</v>
      </c>
      <c r="AI85">
        <v>0.68888888888888888</v>
      </c>
      <c r="AJ85">
        <v>0.70114942528735635</v>
      </c>
      <c r="AK85">
        <v>0.67924528301886788</v>
      </c>
      <c r="AL85">
        <v>0.68944099378881984</v>
      </c>
      <c r="AM85">
        <v>0.69565217391304346</v>
      </c>
      <c r="AN85">
        <v>0.69590643274853803</v>
      </c>
      <c r="AO85">
        <v>0.59340659340659341</v>
      </c>
      <c r="AP85">
        <v>0.60273972602739723</v>
      </c>
      <c r="AQ85">
        <v>0.62209302325581395</v>
      </c>
      <c r="AR85">
        <v>0.72093023255813948</v>
      </c>
      <c r="AS85">
        <v>0.58045977011494254</v>
      </c>
      <c r="AT85">
        <v>0.66455696202531644</v>
      </c>
      <c r="AU85">
        <v>0.70303030303030301</v>
      </c>
      <c r="AV85">
        <v>0.68553459119496851</v>
      </c>
      <c r="AW85">
        <v>0.62</v>
      </c>
    </row>
    <row r="86" spans="1:49" x14ac:dyDescent="0.3">
      <c r="A86">
        <v>0</v>
      </c>
      <c r="B86">
        <v>2</v>
      </c>
      <c r="C86">
        <v>3</v>
      </c>
      <c r="D86">
        <v>30</v>
      </c>
      <c r="E86">
        <v>25</v>
      </c>
      <c r="F86" t="s">
        <v>11</v>
      </c>
      <c r="G86">
        <v>0.69359999999999999</v>
      </c>
      <c r="H86" t="s">
        <v>12</v>
      </c>
      <c r="I86" s="2">
        <f t="shared" si="1"/>
        <v>903.25372830975061</v>
      </c>
      <c r="J86">
        <v>54195223.698585033</v>
      </c>
      <c r="K86" t="s">
        <v>13</v>
      </c>
      <c r="L86">
        <v>5455.7517973323993</v>
      </c>
      <c r="M86" t="s">
        <v>14</v>
      </c>
      <c r="N86">
        <v>131474841.1349149</v>
      </c>
      <c r="O86" t="s">
        <v>15</v>
      </c>
      <c r="P86">
        <v>1.211519182782155</v>
      </c>
      <c r="Q86" t="s">
        <v>16</v>
      </c>
      <c r="R86">
        <v>63391</v>
      </c>
      <c r="S86" t="s">
        <v>17</v>
      </c>
      <c r="T86">
        <v>0.72483221476510062</v>
      </c>
      <c r="U86">
        <v>0.73295454545454541</v>
      </c>
      <c r="V86">
        <v>0.64117647058823535</v>
      </c>
      <c r="W86">
        <v>0.68648648648648647</v>
      </c>
      <c r="X86">
        <v>0.65333333333333332</v>
      </c>
      <c r="Y86">
        <v>0.67664670658682635</v>
      </c>
      <c r="Z86">
        <v>0.69078947368421051</v>
      </c>
      <c r="AA86">
        <v>0.61971830985915488</v>
      </c>
      <c r="AB86">
        <v>0.76282051282051277</v>
      </c>
      <c r="AC86">
        <v>0.85245901639344257</v>
      </c>
      <c r="AD86">
        <v>0.86069651741293529</v>
      </c>
      <c r="AE86">
        <v>0.73287671232876717</v>
      </c>
      <c r="AF86">
        <v>0.77720207253886009</v>
      </c>
      <c r="AG86">
        <v>0.63945578231292521</v>
      </c>
      <c r="AH86">
        <v>0.63253012048192769</v>
      </c>
      <c r="AI86">
        <v>0.6428571428571429</v>
      </c>
      <c r="AJ86">
        <v>0.69277108433734935</v>
      </c>
      <c r="AK86">
        <v>0.6333333333333333</v>
      </c>
      <c r="AL86">
        <v>0.74725274725274726</v>
      </c>
      <c r="AM86">
        <v>0.67241379310344829</v>
      </c>
      <c r="AN86">
        <v>0.73717948717948723</v>
      </c>
      <c r="AO86">
        <v>0.6912751677852349</v>
      </c>
      <c r="AP86">
        <v>0.6462585034013606</v>
      </c>
      <c r="AQ86">
        <v>0.67777777777777781</v>
      </c>
      <c r="AR86">
        <v>0.59281437125748504</v>
      </c>
      <c r="AS86">
        <v>0.63978494623655913</v>
      </c>
      <c r="AT86">
        <v>0.73015873015873012</v>
      </c>
      <c r="AU86">
        <v>0.60606060606060608</v>
      </c>
      <c r="AV86">
        <v>0.68354430379746833</v>
      </c>
      <c r="AW86">
        <v>0.66206896551724137</v>
      </c>
    </row>
    <row r="87" spans="1:49" x14ac:dyDescent="0.3">
      <c r="A87">
        <v>0</v>
      </c>
      <c r="B87">
        <v>2</v>
      </c>
      <c r="C87">
        <v>3</v>
      </c>
      <c r="D87">
        <v>30</v>
      </c>
      <c r="E87">
        <v>26</v>
      </c>
      <c r="F87" t="s">
        <v>11</v>
      </c>
      <c r="G87">
        <v>0.71440000000000003</v>
      </c>
      <c r="H87" t="s">
        <v>12</v>
      </c>
      <c r="I87" s="2">
        <f t="shared" si="1"/>
        <v>983.84476777706266</v>
      </c>
      <c r="J87">
        <v>59030686.066623762</v>
      </c>
      <c r="K87" t="s">
        <v>13</v>
      </c>
      <c r="L87">
        <v>8772.560792285949</v>
      </c>
      <c r="M87" t="s">
        <v>14</v>
      </c>
      <c r="N87">
        <v>147172953.52699319</v>
      </c>
      <c r="O87" t="s">
        <v>15</v>
      </c>
      <c r="P87">
        <v>1.218382011149008</v>
      </c>
      <c r="Q87" t="s">
        <v>16</v>
      </c>
      <c r="R87">
        <v>63138</v>
      </c>
      <c r="S87" t="s">
        <v>17</v>
      </c>
      <c r="T87">
        <v>0.6785714285714286</v>
      </c>
      <c r="U87">
        <v>0.69798657718120805</v>
      </c>
      <c r="V87">
        <v>0.6171428571428571</v>
      </c>
      <c r="W87">
        <v>0.69811320754716977</v>
      </c>
      <c r="X87">
        <v>0.68152866242038213</v>
      </c>
      <c r="Y87">
        <v>0.64444444444444449</v>
      </c>
      <c r="Z87">
        <v>0.68387096774193545</v>
      </c>
      <c r="AA87">
        <v>0.7052023121387283</v>
      </c>
      <c r="AB87">
        <v>0.88235294117647056</v>
      </c>
      <c r="AC87">
        <v>0.85365853658536583</v>
      </c>
      <c r="AD87">
        <v>0.83108108108108103</v>
      </c>
      <c r="AE87">
        <v>0.74838709677419357</v>
      </c>
      <c r="AF87">
        <v>0.73619631901840488</v>
      </c>
      <c r="AG87">
        <v>0.620253164556962</v>
      </c>
      <c r="AH87">
        <v>0.76315789473684215</v>
      </c>
      <c r="AI87">
        <v>0.73750000000000004</v>
      </c>
      <c r="AJ87">
        <v>0.75294117647058822</v>
      </c>
      <c r="AK87">
        <v>0.68711656441717794</v>
      </c>
      <c r="AL87">
        <v>0.70886075949367089</v>
      </c>
      <c r="AM87">
        <v>0.73936170212765961</v>
      </c>
      <c r="AN87">
        <v>0.72023809523809523</v>
      </c>
      <c r="AO87">
        <v>0.72375690607734811</v>
      </c>
      <c r="AP87">
        <v>0.74866310160427807</v>
      </c>
      <c r="AQ87">
        <v>0.67613636363636365</v>
      </c>
      <c r="AR87">
        <v>0.66447368421052633</v>
      </c>
      <c r="AS87">
        <v>0.6428571428571429</v>
      </c>
      <c r="AT87">
        <v>0.64556962025316456</v>
      </c>
      <c r="AU87">
        <v>0.68322981366459623</v>
      </c>
      <c r="AV87">
        <v>0.72847682119205293</v>
      </c>
      <c r="AW87">
        <v>0.7078651685393258</v>
      </c>
    </row>
    <row r="88" spans="1:49" x14ac:dyDescent="0.3">
      <c r="A88">
        <v>0</v>
      </c>
      <c r="B88">
        <v>2</v>
      </c>
      <c r="C88">
        <v>3</v>
      </c>
      <c r="D88">
        <v>30</v>
      </c>
      <c r="E88">
        <v>27</v>
      </c>
      <c r="F88" t="s">
        <v>11</v>
      </c>
      <c r="G88">
        <v>0.70760000000000001</v>
      </c>
      <c r="H88" t="s">
        <v>12</v>
      </c>
      <c r="I88" s="2">
        <f t="shared" si="1"/>
        <v>1000.9591519911303</v>
      </c>
      <c r="J88">
        <v>60057549.119467817</v>
      </c>
      <c r="K88" t="s">
        <v>13</v>
      </c>
      <c r="L88">
        <v>6550.5409379566554</v>
      </c>
      <c r="M88" t="s">
        <v>14</v>
      </c>
      <c r="N88">
        <v>139925728.36821911</v>
      </c>
      <c r="O88" t="s">
        <v>15</v>
      </c>
      <c r="P88">
        <v>1.1845472254806599</v>
      </c>
      <c r="Q88" t="s">
        <v>16</v>
      </c>
      <c r="R88">
        <v>60342</v>
      </c>
      <c r="S88" t="s">
        <v>17</v>
      </c>
      <c r="T88">
        <v>0.70050761421319796</v>
      </c>
      <c r="U88">
        <v>0.74233128834355833</v>
      </c>
      <c r="V88">
        <v>0.64912280701754388</v>
      </c>
      <c r="W88">
        <v>0.6910112359550562</v>
      </c>
      <c r="X88">
        <v>0.70512820512820518</v>
      </c>
      <c r="Y88">
        <v>0.72777777777777775</v>
      </c>
      <c r="Z88">
        <v>0.72571428571428576</v>
      </c>
      <c r="AA88">
        <v>0.73099415204678364</v>
      </c>
      <c r="AB88">
        <v>0.84</v>
      </c>
      <c r="AC88">
        <v>0.83552631578947367</v>
      </c>
      <c r="AD88">
        <v>0.81595092024539873</v>
      </c>
      <c r="AE88">
        <v>0.75739644970414199</v>
      </c>
      <c r="AF88">
        <v>0.7098445595854922</v>
      </c>
      <c r="AG88">
        <v>0.65243902439024393</v>
      </c>
      <c r="AH88">
        <v>0.6506024096385542</v>
      </c>
      <c r="AI88">
        <v>0.69565217391304346</v>
      </c>
      <c r="AJ88">
        <v>0.67088607594936711</v>
      </c>
      <c r="AK88">
        <v>0.72023809523809523</v>
      </c>
      <c r="AL88">
        <v>0.70056497175141241</v>
      </c>
      <c r="AM88">
        <v>0.63975155279503104</v>
      </c>
      <c r="AN88">
        <v>0.7133757961783439</v>
      </c>
      <c r="AO88">
        <v>0.61635220125786161</v>
      </c>
      <c r="AP88">
        <v>0.55063291139240511</v>
      </c>
      <c r="AQ88">
        <v>0.69480519480519476</v>
      </c>
      <c r="AR88">
        <v>0.70588235294117652</v>
      </c>
      <c r="AS88">
        <v>0.66860465116279066</v>
      </c>
      <c r="AT88">
        <v>0.72435897435897434</v>
      </c>
      <c r="AU88">
        <v>0.79885057471264365</v>
      </c>
      <c r="AV88">
        <v>0.6964285714285714</v>
      </c>
      <c r="AW88">
        <v>0.68211920529801329</v>
      </c>
    </row>
    <row r="89" spans="1:49" x14ac:dyDescent="0.3">
      <c r="A89">
        <v>0</v>
      </c>
      <c r="B89">
        <v>2</v>
      </c>
      <c r="C89">
        <v>3</v>
      </c>
      <c r="D89">
        <v>30</v>
      </c>
      <c r="E89">
        <v>28</v>
      </c>
      <c r="F89" t="s">
        <v>11</v>
      </c>
      <c r="G89">
        <v>0.72619999999999996</v>
      </c>
      <c r="H89" t="s">
        <v>12</v>
      </c>
      <c r="I89" s="2">
        <f t="shared" si="1"/>
        <v>1066.4628750757856</v>
      </c>
      <c r="J89">
        <v>63987772.504547141</v>
      </c>
      <c r="K89" t="s">
        <v>13</v>
      </c>
      <c r="L89">
        <v>3109.5003445623438</v>
      </c>
      <c r="M89" t="s">
        <v>14</v>
      </c>
      <c r="N89">
        <v>158454670.15627459</v>
      </c>
      <c r="O89" t="s">
        <v>15</v>
      </c>
      <c r="P89">
        <v>1.121129117751267</v>
      </c>
      <c r="Q89" t="s">
        <v>16</v>
      </c>
      <c r="R89">
        <v>60066</v>
      </c>
      <c r="S89" t="s">
        <v>17</v>
      </c>
      <c r="T89">
        <v>0.70114942528735635</v>
      </c>
      <c r="U89">
        <v>0.71341463414634143</v>
      </c>
      <c r="V89">
        <v>0.70760233918128657</v>
      </c>
      <c r="W89">
        <v>0.63157894736842102</v>
      </c>
      <c r="X89">
        <v>0.70329670329670335</v>
      </c>
      <c r="Y89">
        <v>0.76719576719576721</v>
      </c>
      <c r="Z89">
        <v>0.6987951807228916</v>
      </c>
      <c r="AA89">
        <v>0.75141242937853103</v>
      </c>
      <c r="AB89">
        <v>0.74842767295597479</v>
      </c>
      <c r="AC89">
        <v>0.80838323353293418</v>
      </c>
      <c r="AD89">
        <v>0.86982248520710059</v>
      </c>
      <c r="AE89">
        <v>0.85026737967914434</v>
      </c>
      <c r="AF89">
        <v>0.7857142857142857</v>
      </c>
      <c r="AG89">
        <v>0.69230769230769229</v>
      </c>
      <c r="AH89">
        <v>0.72413793103448276</v>
      </c>
      <c r="AI89">
        <v>0.73248407643312097</v>
      </c>
      <c r="AJ89">
        <v>0.67039106145251393</v>
      </c>
      <c r="AK89">
        <v>0.7142857142857143</v>
      </c>
      <c r="AL89">
        <v>0.76551724137931032</v>
      </c>
      <c r="AM89">
        <v>0.70370370370370372</v>
      </c>
      <c r="AN89">
        <v>0.7</v>
      </c>
      <c r="AO89">
        <v>0.74846625766871167</v>
      </c>
      <c r="AP89">
        <v>0.64150943396226412</v>
      </c>
      <c r="AQ89">
        <v>0.72519083969465647</v>
      </c>
      <c r="AR89">
        <v>0.66242038216560506</v>
      </c>
      <c r="AS89">
        <v>0.75</v>
      </c>
      <c r="AT89">
        <v>0.72413793103448276</v>
      </c>
      <c r="AU89">
        <v>0.68208092485549132</v>
      </c>
      <c r="AV89">
        <v>0.76300578034682076</v>
      </c>
      <c r="AW89">
        <v>0.62416107382550334</v>
      </c>
    </row>
    <row r="90" spans="1:49" x14ac:dyDescent="0.3">
      <c r="A90">
        <v>0</v>
      </c>
      <c r="B90">
        <v>2</v>
      </c>
      <c r="C90">
        <v>3</v>
      </c>
      <c r="D90">
        <v>30</v>
      </c>
      <c r="E90">
        <v>29</v>
      </c>
      <c r="F90" t="s">
        <v>11</v>
      </c>
      <c r="G90">
        <v>0.7238</v>
      </c>
      <c r="H90" t="s">
        <v>12</v>
      </c>
      <c r="I90" s="2">
        <f t="shared" si="1"/>
        <v>1127.0308421783805</v>
      </c>
      <c r="J90">
        <v>67621850.530702829</v>
      </c>
      <c r="K90" t="s">
        <v>13</v>
      </c>
      <c r="L90">
        <v>5363.0324946702458</v>
      </c>
      <c r="M90" t="s">
        <v>14</v>
      </c>
      <c r="N90">
        <v>157249531.99212</v>
      </c>
      <c r="O90" t="s">
        <v>15</v>
      </c>
      <c r="P90">
        <v>1.1044736290101389</v>
      </c>
      <c r="Q90" t="s">
        <v>16</v>
      </c>
      <c r="R90">
        <v>58807</v>
      </c>
      <c r="S90" t="s">
        <v>17</v>
      </c>
      <c r="T90">
        <v>0.65838509316770188</v>
      </c>
      <c r="U90">
        <v>0.76646706586826352</v>
      </c>
      <c r="V90">
        <v>0.71098265895953761</v>
      </c>
      <c r="W90">
        <v>0.66467065868263475</v>
      </c>
      <c r="X90">
        <v>0.68421052631578949</v>
      </c>
      <c r="Y90">
        <v>0.66233766233766234</v>
      </c>
      <c r="Z90">
        <v>0.76190476190476186</v>
      </c>
      <c r="AA90">
        <v>0.74566473988439308</v>
      </c>
      <c r="AB90">
        <v>0.81595092024539873</v>
      </c>
      <c r="AC90">
        <v>0.84615384615384615</v>
      </c>
      <c r="AD90">
        <v>0.875</v>
      </c>
      <c r="AE90">
        <v>0.80891719745222934</v>
      </c>
      <c r="AF90">
        <v>0.7239263803680982</v>
      </c>
      <c r="AG90">
        <v>0.74853801169590639</v>
      </c>
      <c r="AH90">
        <v>0.70833333333333337</v>
      </c>
      <c r="AI90">
        <v>0.67532467532467533</v>
      </c>
      <c r="AJ90">
        <v>0.69892473118279574</v>
      </c>
      <c r="AK90">
        <v>0.74149659863945583</v>
      </c>
      <c r="AL90">
        <v>0.74269005847953218</v>
      </c>
      <c r="AM90">
        <v>0.74193548387096775</v>
      </c>
      <c r="AN90">
        <v>0.71604938271604934</v>
      </c>
      <c r="AO90">
        <v>0.70394736842105265</v>
      </c>
      <c r="AP90">
        <v>0.71232876712328763</v>
      </c>
      <c r="AQ90">
        <v>0.69387755102040816</v>
      </c>
      <c r="AR90">
        <v>0.65566037735849059</v>
      </c>
      <c r="AS90">
        <v>0.70348837209302328</v>
      </c>
      <c r="AT90">
        <v>0.70552147239263807</v>
      </c>
      <c r="AU90">
        <v>0.69938650306748462</v>
      </c>
      <c r="AV90">
        <v>0.67222222222222228</v>
      </c>
      <c r="AW90">
        <v>0.69756097560975605</v>
      </c>
    </row>
    <row r="91" spans="1:49" x14ac:dyDescent="0.3">
      <c r="A91">
        <v>0</v>
      </c>
      <c r="B91">
        <v>2</v>
      </c>
      <c r="C91">
        <v>3</v>
      </c>
      <c r="D91">
        <v>30</v>
      </c>
      <c r="E91">
        <v>30</v>
      </c>
      <c r="F91" t="s">
        <v>11</v>
      </c>
      <c r="G91">
        <v>0.73580000000000001</v>
      </c>
      <c r="H91" t="s">
        <v>12</v>
      </c>
      <c r="I91" s="2">
        <f t="shared" si="1"/>
        <v>1181.7223905742335</v>
      </c>
      <c r="J91">
        <v>70903343.434454009</v>
      </c>
      <c r="K91" t="s">
        <v>13</v>
      </c>
      <c r="L91">
        <v>17718.425375381721</v>
      </c>
      <c r="M91" t="s">
        <v>14</v>
      </c>
      <c r="N91">
        <v>168468916.63998389</v>
      </c>
      <c r="O91" t="s">
        <v>15</v>
      </c>
      <c r="P91">
        <v>1.0936447815409389</v>
      </c>
      <c r="Q91" t="s">
        <v>16</v>
      </c>
      <c r="R91">
        <v>56920</v>
      </c>
      <c r="S91" t="s">
        <v>17</v>
      </c>
      <c r="T91">
        <v>0.70949720670391059</v>
      </c>
      <c r="U91">
        <v>0.77222222222222225</v>
      </c>
      <c r="V91">
        <v>0.759493670886076</v>
      </c>
      <c r="W91">
        <v>0.73684210526315785</v>
      </c>
      <c r="X91">
        <v>0.74691358024691357</v>
      </c>
      <c r="Y91">
        <v>0.7409326424870466</v>
      </c>
      <c r="Z91">
        <v>0.69277108433734935</v>
      </c>
      <c r="AA91">
        <v>0.7592592592592593</v>
      </c>
      <c r="AB91">
        <v>0.81142857142857139</v>
      </c>
      <c r="AC91">
        <v>0.85624999999999996</v>
      </c>
      <c r="AD91">
        <v>0.83660130718954251</v>
      </c>
      <c r="AE91">
        <v>0.81707317073170727</v>
      </c>
      <c r="AF91">
        <v>0.76436781609195403</v>
      </c>
      <c r="AG91">
        <v>0.72105263157894739</v>
      </c>
      <c r="AH91">
        <v>0.74509803921568629</v>
      </c>
      <c r="AI91">
        <v>0.73684210526315785</v>
      </c>
      <c r="AJ91">
        <v>0.7039106145251397</v>
      </c>
      <c r="AK91">
        <v>0.73170731707317072</v>
      </c>
      <c r="AL91">
        <v>0.66874999999999996</v>
      </c>
      <c r="AM91">
        <v>0.7142857142857143</v>
      </c>
      <c r="AN91">
        <v>0.67682926829268297</v>
      </c>
      <c r="AO91">
        <v>0.7142857142857143</v>
      </c>
      <c r="AP91">
        <v>0.67105263157894735</v>
      </c>
      <c r="AQ91">
        <v>0.72670807453416153</v>
      </c>
      <c r="AR91">
        <v>0.69655172413793098</v>
      </c>
      <c r="AS91">
        <v>0.73295454545454541</v>
      </c>
      <c r="AT91">
        <v>0.7142857142857143</v>
      </c>
      <c r="AU91">
        <v>0.67924528301886788</v>
      </c>
      <c r="AV91">
        <v>0.73780487804878048</v>
      </c>
      <c r="AW91">
        <v>0.69480519480519476</v>
      </c>
    </row>
  </sheetData>
  <sortState xmlns:xlrd2="http://schemas.microsoft.com/office/spreadsheetml/2017/richdata2" ref="A2:AW91">
    <sortCondition ref="C2:C91"/>
    <sortCondition ref="E2:E9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Nalith Udugampola</cp:lastModifiedBy>
  <dcterms:created xsi:type="dcterms:W3CDTF">2024-06-06T04:56:49Z</dcterms:created>
  <dcterms:modified xsi:type="dcterms:W3CDTF">2024-06-08T20:43:59Z</dcterms:modified>
</cp:coreProperties>
</file>