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LLM Cost Calculator" sheetId="2" state="visible" r:id="rId2"/>
    <sheet xmlns:r="http://schemas.openxmlformats.org/officeDocument/2006/relationships" name="EmbeddingModel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LLM Cost Calculator - User Instructions</t>
        </is>
      </c>
    </row>
    <row r="3">
      <c r="A3" t="inlineStr">
        <is>
          <t>Overview:</t>
        </is>
      </c>
      <c r="B3" t="inlineStr">
        <is>
          <t>This tool helps estimate token usage and cost for Large Language Models (LLMs) such as OpenAI's GPT series.</t>
        </is>
      </c>
    </row>
    <row r="5">
      <c r="A5" t="inlineStr">
        <is>
          <t>How to Use:</t>
        </is>
      </c>
    </row>
    <row r="6">
      <c r="A6" t="inlineStr">
        <is>
          <t>1</t>
        </is>
      </c>
      <c r="B6" t="inlineStr">
        <is>
          <t>Enter your prompt/content into the relevant fields.</t>
        </is>
      </c>
    </row>
    <row r="7">
      <c r="A7" t="inlineStr">
        <is>
          <t>2</t>
        </is>
      </c>
      <c r="B7" t="inlineStr">
        <is>
          <t>The sheet will estimate token count based on word count.</t>
        </is>
      </c>
    </row>
    <row r="8">
      <c r="A8" t="inlineStr">
        <is>
          <t>3</t>
        </is>
      </c>
      <c r="B8" t="inlineStr">
        <is>
          <t>Costs are calculated based on the model pricing per token.</t>
        </is>
      </c>
    </row>
    <row r="10">
      <c r="A10" t="inlineStr">
        <is>
          <t>Token Calculation Options:</t>
        </is>
      </c>
    </row>
    <row r="11">
      <c r="A11" t="inlineStr">
        <is>
          <t>Option 1 - Approximate Token Count</t>
        </is>
      </c>
      <c r="B11" t="inlineStr">
        <is>
          <t>Estimated Tokens = Word Count / 0.75</t>
        </is>
      </c>
    </row>
    <row r="12">
      <c r="A12" t="inlineStr">
        <is>
          <t>Pros</t>
        </is>
      </c>
      <c r="B12" t="inlineStr">
        <is>
          <t>Simple and fast.</t>
        </is>
      </c>
    </row>
    <row r="13">
      <c r="A13" t="inlineStr">
        <is>
          <t>Cons</t>
        </is>
      </c>
      <c r="B13" t="inlineStr">
        <is>
          <t>Not very accurate for mixed-length texts.</t>
        </is>
      </c>
    </row>
    <row r="15">
      <c r="A15" t="inlineStr">
        <is>
          <t>Option 2 - Accurate Token Count (Python + tiktoken)</t>
        </is>
      </c>
    </row>
    <row r="16">
      <c r="A16" t="inlineStr">
        <is>
          <t>Install</t>
        </is>
      </c>
      <c r="B16" t="inlineStr">
        <is>
          <t>pip install tiktoken</t>
        </is>
      </c>
    </row>
    <row r="17">
      <c r="A17" t="inlineStr">
        <is>
          <t>Python Code</t>
        </is>
      </c>
      <c r="B17" t="inlineStr">
        <is>
          <t>import tiktoken
encoding = tiktoken.encoding_for_model("gpt-4")
token_count = len(encoding.encode("Your text"))</t>
        </is>
      </c>
    </row>
    <row r="18">
      <c r="A18" t="inlineStr">
        <is>
          <t>Pros</t>
        </is>
      </c>
      <c r="B18" t="inlineStr">
        <is>
          <t>Matches actual token billing used by OpenAI.</t>
        </is>
      </c>
    </row>
    <row r="19">
      <c r="A19" t="inlineStr">
        <is>
          <t>Cons</t>
        </is>
      </c>
      <c r="B19" t="inlineStr">
        <is>
          <t>Requires Python environment and setup.</t>
        </is>
      </c>
    </row>
    <row r="21">
      <c r="A21" s="1" t="inlineStr">
        <is>
          <t>📥 Text Input and Token Estimation</t>
        </is>
      </c>
    </row>
    <row r="22">
      <c r="A22" s="2" t="inlineStr">
        <is>
          <t>Input Text</t>
        </is>
      </c>
      <c r="B22" s="3" t="inlineStr">
        <is>
          <t>Paste your input text below:</t>
        </is>
      </c>
      <c r="C22" s="4" t="inlineStr"/>
    </row>
    <row r="23">
      <c r="A23" s="2" t="inlineStr">
        <is>
          <t>Word Count</t>
        </is>
      </c>
      <c r="B23" s="3" t="inlineStr">
        <is>
          <t>Auto-calculated from input text (example):</t>
        </is>
      </c>
      <c r="C23" s="3" t="inlineStr">
        <is>
          <t>24</t>
        </is>
      </c>
    </row>
    <row r="24">
      <c r="A24" s="2" t="inlineStr">
        <is>
          <t>Approx. Token Count (Words ÷ 0.75)</t>
        </is>
      </c>
      <c r="B24" s="3" t="inlineStr">
        <is>
          <t>Auto-calculated:</t>
        </is>
      </c>
      <c r="C24" s="3">
        <f>B23 / 0.75</f>
        <v/>
      </c>
    </row>
    <row r="25">
      <c r="A25" s="2" t="inlineStr">
        <is>
          <t>Model</t>
        </is>
      </c>
      <c r="B25" s="3" t="inlineStr">
        <is>
          <t>Choose from below:</t>
        </is>
      </c>
      <c r="C25" s="3" t="inlineStr">
        <is>
          <t>gpt-3.5-turbo</t>
        </is>
      </c>
    </row>
    <row r="26">
      <c r="A26" s="2" t="inlineStr">
        <is>
          <t>Cost per 1K Tokens (USD)</t>
        </is>
      </c>
      <c r="B26" s="3" t="inlineStr">
        <is>
          <t>Based on model:</t>
        </is>
      </c>
      <c r="C26" s="3" t="inlineStr">
        <is>
          <t>0.0015</t>
        </is>
      </c>
    </row>
    <row r="27">
      <c r="A27" s="2" t="inlineStr">
        <is>
          <t>Estimated Cost (USD)</t>
        </is>
      </c>
      <c r="B27" s="3">
        <f>(Approx Tokens ÷ 1000) × Cost per 1K</f>
        <v/>
      </c>
      <c r="C27" s="3">
        <f>B25 / 1000 * B26</f>
        <v/>
      </c>
    </row>
    <row r="31">
      <c r="A31" s="1" t="inlineStr">
        <is>
          <t>Example Input Text:</t>
        </is>
      </c>
    </row>
    <row r="32">
      <c r="A32" s="5" t="inlineStr">
        <is>
          <t>The quick brown fox jumps over the lazy dog. This sentence contains every letter in the English alphabet.</t>
        </is>
      </c>
    </row>
    <row r="33"/>
    <row r="34"/>
  </sheetData>
  <mergeCells count="3">
    <mergeCell ref="A21:C21"/>
    <mergeCell ref="A31:C31"/>
    <mergeCell ref="A32:C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t="inlineStr">
        <is>
          <t>Number of Requests per Month</t>
        </is>
      </c>
      <c r="B1" t="inlineStr">
        <is>
          <t>Invocations per Request</t>
        </is>
      </c>
      <c r="C1" t="inlineStr">
        <is>
          <t>Select Model</t>
        </is>
      </c>
      <c r="D1" t="inlineStr">
        <is>
          <t>Input Tokens per Invocation</t>
        </is>
      </c>
      <c r="E1" t="inlineStr">
        <is>
          <t>Output Tokens per Invocation</t>
        </is>
      </c>
      <c r="F1" t="inlineStr">
        <is>
          <t>Input Token Cost per 1K</t>
        </is>
      </c>
      <c r="G1" t="inlineStr">
        <is>
          <t>Output Token Cost per 1K</t>
        </is>
      </c>
      <c r="H1" t="inlineStr">
        <is>
          <t>Monthly Cost</t>
        </is>
      </c>
      <c r="I1" t="inlineStr">
        <is>
          <t>Annual Cost (12 mo)</t>
        </is>
      </c>
    </row>
    <row r="2">
      <c r="F2">
        <f>XLOOKUP(C2, ChatModelRates!A:A, ChatModelRates!B:B, "Not found")</f>
        <v/>
      </c>
      <c r="G2">
        <f>XLOOKUP(C2, ChatModelRates!A:A, ChatModelRates!C:C, "Not found")</f>
        <v/>
      </c>
      <c r="H2">
        <f>(A2*B2)*(D2/1000*F2 + E2/1000*G2)</f>
        <v/>
      </c>
      <c r="I2">
        <f>H2*12</f>
        <v/>
      </c>
    </row>
    <row r="5">
      <c r="A5" t="inlineStr">
        <is>
          <t>Embedding Model Cost Estimation</t>
        </is>
      </c>
    </row>
    <row r="7">
      <c r="A7" t="inlineStr">
        <is>
          <t>Number of Requests per Month</t>
        </is>
      </c>
      <c r="B7" t="inlineStr">
        <is>
          <t>Invocations per Request</t>
        </is>
      </c>
      <c r="C7" t="inlineStr">
        <is>
          <t>Select Model</t>
        </is>
      </c>
      <c r="D7" t="inlineStr">
        <is>
          <t>Tokens per Invocation</t>
        </is>
      </c>
      <c r="E7" t="inlineStr">
        <is>
          <t>Cost per 1K Tokens</t>
        </is>
      </c>
      <c r="F7" t="inlineStr">
        <is>
          <t>Monthly Cost</t>
        </is>
      </c>
      <c r="G7" t="inlineStr">
        <is>
          <t>Annual Cost (12 mo)</t>
        </is>
      </c>
    </row>
    <row r="8">
      <c r="E8">
        <f>XLOOKUP(C8, EmbeddingModelRates!A:A, EmbeddingModelRates!B:B, "Not found")</f>
        <v/>
      </c>
      <c r="F8">
        <f>(A8*B8)*(D8/1000*E8)</f>
        <v/>
      </c>
      <c r="G8">
        <f>F8*12</f>
        <v/>
      </c>
    </row>
  </sheetData>
  <dataValidations count="2">
    <dataValidation sqref="C2" showErrorMessage="1" showInputMessage="1" allowBlank="0" type="list">
      <formula1>=ChatModelRates!$A$2:$A$4</formula1>
    </dataValidation>
    <dataValidation sqref="C8" showErrorMessage="1" showInputMessage="1" allowBlank="0" type="list">
      <formula1>=EmbeddingModelRates!$A$2:$A$3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Cost per 1K Tokens</t>
        </is>
      </c>
    </row>
    <row r="2">
      <c r="A2" t="inlineStr">
        <is>
          <t>text-embedding-ada-002</t>
        </is>
      </c>
      <c r="B2" t="n">
        <v>0.0001</v>
      </c>
    </row>
    <row r="3">
      <c r="A3" t="inlineStr">
        <is>
          <t>embedding-v2</t>
        </is>
      </c>
      <c r="B3" t="n">
        <v>0.00025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2025-06-24T21:57:28Z</dcterms:created>
  <dcterms:modified xmlns:dcterms="http://purl.org/dc/terms/" xmlns:xsi="http://www.w3.org/2001/XMLSchema-instance" xsi:type="dcterms:W3CDTF">2025-06-24T21:57:28Z</dcterms:modified>
</cp:coreProperties>
</file>