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xampp\htdocs\TFG\data\"/>
    </mc:Choice>
  </mc:AlternateContent>
  <xr:revisionPtr revIDLastSave="0" documentId="13_ncr:1_{78B671B7-8824-4C54-B38C-3513FCE0D2C7}" xr6:coauthVersionLast="47" xr6:coauthVersionMax="47" xr10:uidLastSave="{00000000-0000-0000-0000-000000000000}"/>
  <bookViews>
    <workbookView xWindow="-110" yWindow="-110" windowWidth="19420" windowHeight="10420" xr2:uid="{AB2DC56D-0D9B-40A5-84D5-DF4C76C34592}"/>
  </bookViews>
  <sheets>
    <sheet name="Hoja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8" i="1" l="1"/>
</calcChain>
</file>

<file path=xl/sharedStrings.xml><?xml version="1.0" encoding="utf-8"?>
<sst xmlns="http://schemas.openxmlformats.org/spreadsheetml/2006/main" count="586" uniqueCount="508">
  <si>
    <t>Nombre</t>
  </si>
  <si>
    <t>Descripción</t>
  </si>
  <si>
    <t>Descripción del lugar</t>
  </si>
  <si>
    <t>Horario</t>
  </si>
  <si>
    <t>Transporte</t>
  </si>
  <si>
    <t>URL</t>
  </si>
  <si>
    <t>Dirección</t>
  </si>
  <si>
    <t>Código Postal</t>
  </si>
  <si>
    <t>Latitud</t>
  </si>
  <si>
    <t>Longitud</t>
  </si>
  <si>
    <t>Email</t>
  </si>
  <si>
    <t>Teléfono</t>
  </si>
  <si>
    <t>Categorías</t>
  </si>
  <si>
    <t>Museo</t>
  </si>
  <si>
    <t>Texto libre</t>
  </si>
  <si>
    <t>Metro: Antón Martín (línea 1)</t>
  </si>
  <si>
    <t>http://www.madrid.es</t>
  </si>
  <si>
    <t>Calle Cervantes 11</t>
  </si>
  <si>
    <t>987 009 311</t>
  </si>
  <si>
    <t>info@fundacionamyc.org</t>
  </si>
  <si>
    <t>/contenido/entidadesYorganismos/Museos</t>
  </si>
  <si>
    <t>Casa Museo Lope de Vega</t>
  </si>
  <si>
    <t>'Mi casilla, mi quietud, mi g&amp;amp;uuml;ertecillo y estudio'. Así define su casa Félix Lope de Vega (1562-1635) en una carta dirigida a un amigo. Situada en pleno centro histórico, en el Barrio de las Letras, la Casa Museo Lope de Vega se ubica en el edificio donde el escritor vivió sus últimos 25 años. La recreación de ambientes, cuyo objetivo es que se respire la presencia de Lope, evoca la vida cotidiana del Siglo de Oro y nos acerca a su intimidad. El equipamiento de la casa incorpora obras de arte, mobiliario, enseres y ediciones bibliográficas vinculadas al literato y su tiempo.</t>
  </si>
  <si>
    <t>Casita - Museo del Ratón Pérez</t>
  </si>
  <si>
    <t>La Casita-Museo de Ratón Pérez, constituye un singular lugar que da la bienvenida a cuantos visitantes allí acuden con el deseo de conocer y encontrarse con este extraordinario, único, madrileño y universal ratón.</t>
  </si>
  <si>
    <t>Castillo de la Alameda</t>
  </si>
  <si>
    <t>El Castillo de la Alameda o de Barajas se trata de uno de los escasos vestigios de la arquitectura militar del pasado siglo XV y uno de los pocos castillos que ha sobrevivido al paso del tiempo. Bajo él y su entorno, existen restos de asentamientos antiguos desde la Edad del Bronce hasta la Época Romana.En el edificio se realizan talleres para escolares y actividades en verano.</t>
  </si>
  <si>
    <t>Casón del Buen Retiro. Centro de Estudios del Museo Nacional del Prado</t>
  </si>
  <si>
    <t>El Centro de Estudios del Prado está ubicado en el Casón del Buen Retiro, que aloja además la Biblioteca, el Archivo, el Centro de Documentación y los Departamentos de Conservación del Museo Nacional del Prado.</t>
  </si>
  <si>
    <t>Centro Cultural La Corrala. Museo de Artes y Tradiciones Populares</t>
  </si>
  <si>
    <t>Ermita de San Antonio de la Florida (Museo)</t>
  </si>
  <si>
    <t>Ermita dedicada a San Antonio de Padua y pequeño museo. Las pinturas murales que la decoran son de Francisco de Goya. Alberga los restos mortales del artista desde 1919. Para preservar sus pinturas, en 1929 se trasladó el culto a una ermita gemela construida a su lado, dejando el edificio original como museo.</t>
  </si>
  <si>
    <t>Espacio Fundación Telefónica</t>
  </si>
  <si>
    <t>Fundación AMYC (Arte Moderno y Contemporáneo). Casa Museo Fuente del Rey</t>
  </si>
  <si>
    <t>La Casa Encendida de la Fundación Montemadrid</t>
  </si>
  <si>
    <t>Edificio de carácter monumental. De estilo neomudéjar, fue diseñado por el arquitecto Fernando Arbós e inaugurado en el año 1913. Cuenta con más de 6000 metros cuadrados de instalaciones divididas en 4 plantas y una azotea. Centro social y cultural.</t>
  </si>
  <si>
    <t>Museo ABC</t>
  </si>
  <si>
    <t>Centro de arte, dibujo e ilustración.</t>
  </si>
  <si>
    <t>Museo Africano Misioneros Combonianos</t>
  </si>
  <si>
    <t>Museo Arqueológico Nacional</t>
  </si>
  <si>
    <t>Fundado en 1867, el MAN se inauguró en 1895 en su actual sede, en el Palacio de Biblioteca y Museos, edificio proyectado por Francisco Jareño y terminado por Antonio Ruiz de Salces.</t>
  </si>
  <si>
    <t>Museo Casa de la Moneda</t>
  </si>
  <si>
    <t>Museo Cerralbo</t>
  </si>
  <si>
    <t>Este Palacio, construido entre 1883 y 1893, fue concebido como vivienda y como museo para sede de las obras de arte reunidas por los Marqueses de Cerralbo y sus hijos, los Marqueses de Villa Huerta, durante los numerosos viajes que realizaron por España y Europa.</t>
  </si>
  <si>
    <t>Museo EMT</t>
  </si>
  <si>
    <t>El Museo de la EMT se ha convertido en realidad tras una década de duro trabajo de recuperación, restauración y reparación del patrimonio histórico de la Empresa Municipal de Transportes de Madrid, especialmente, material móvil, mobiliario, piezas mecánicas, maquinaria y otros elementos inherentes a la actividad de la EMT en sus 70 años de historia.</t>
  </si>
  <si>
    <t>Museo Félix Cañada</t>
  </si>
  <si>
    <t>Una selección de más de quinientas obras de arte de entre las cerca de mil de la donación original, constituyen la Colección Permanente que se puede visitar en las salas del Museo Félix Cañada de la Fundación Gómez Pardo, adscrita a la Escuela Técnica Superior de Ingenieros de Minas y Energía de la Universidad Politécnica de Madrid. Donada por el ingeniero de minas Doctor Félix Cañada Guerrero a la Fundación Gómez Pardo, reúne una amplia representación de trabajos de destacados artistas, pintores, escultores, ilustradores, grabadores, orfebres, ceramistas, etc. abarcando diferentes periodos desde el siglo XI hasta nuestros días.</t>
  </si>
  <si>
    <t>Museo Geominero</t>
  </si>
  <si>
    <t>Los objetivos del Museo Geominero son conservar, investigar y difundir la riqueza y diversidad del patrimonio geológico, paleontológico y mineralógico a través de las importantes colecciones de minerales, rocas y fósiles procedentes de todas las regiones españolas y de antiguos territorios coloniales, así como de yacimientos significados del registro mundial.</t>
  </si>
  <si>
    <t>Museo Histórico Minero Don Felipe de Borbón y Grecia</t>
  </si>
  <si>
    <t>Ubicado en la Escuela Técnica Superior de Ingenieros de Minas de Madrid</t>
  </si>
  <si>
    <t>Museo ICO</t>
  </si>
  <si>
    <t>Museo Los Caños del Peral. Estación de Metro Ópera</t>
  </si>
  <si>
    <t>La estación de Ópera cuenta con el mayor museo arqueológico bajo tierra de Madrid, un espacio de 200 m2 donde se pueden ver restos arqueológicos de los siglos XVI y XVII pertenecientes a la Fuente de los Caños del Peral, el Acueducto de Amaniel y la Alcantarilla del Arenal.</t>
  </si>
  <si>
    <t>Museo Lázaro Galdiano</t>
  </si>
  <si>
    <t>Museo Nacional Centro de Arte Reina Sofía (MNCARS)</t>
  </si>
  <si>
    <t>Edificio Sabatini: calle Santa Isabel 52.  Edificio Nouvel (ampliación): ronda de Atocha, esquina a plaza del Emperador Carlos V.  Espacios en el parque del Retiro: Palacio de Velázquez y Palacio de Cristal.</t>
  </si>
  <si>
    <t>Museo Nacional Thyssen-Bornemisza</t>
  </si>
  <si>
    <t>El palacio donde se ubica la colección fue el antiguo palacio del duque de Villahermosa. Edificación neoclásica. Posteriormente se adapta como entidad bancaria perdiento sus espacios interiores. Más tarde, pasó a formar parte de los edificios del Museo del Prado. Desde principios de los 90 alberga la Colección Thyssen. El museo ofrece un recorrido por la historia de la pintura europea desde sus inicios en el siglo XIII, hasta finales del siglo XX.</t>
  </si>
  <si>
    <t>Museo Nacional de Antropología</t>
  </si>
  <si>
    <t>El Museo está instalado en el edificio de estilo clasicista construido por el Marqués de Cubas en 1875 por encargo del Doctor González Velasco, fundador de la institución.</t>
  </si>
  <si>
    <t>Museo Nacional de Artes Decorativas</t>
  </si>
  <si>
    <t>Inaugurado en 1912, su sede es un típico palacete madrileño del último tercio del siglo XIX. El museo posee muebles, cerámicas, vidrios, joyas, tejidos, arte oriental, y hasta 30 000 objetos distintos que a lo largo de la historia han servido para embellecer las casas, palacios y los monumentos de distintas culturas. El museo posee muestras como el Jarrón de Sevres regalo de Napoleón III, la Cocina Valenciana del siglo XVIII compuesta por más de 1500 azulejos de Manises, la Mesa de plata del siglo XVI o la colección de alfombras españolas de los siglos XV al XVII.</t>
  </si>
  <si>
    <t>Museo Nacional de Ciencias Naturales</t>
  </si>
  <si>
    <t>Museo Naval</t>
  </si>
  <si>
    <t>Museo Postal y Telegráfico</t>
  </si>
  <si>
    <t>El  Museo Postal y Telegráfico ofrece al visitante un recorrido temático y cronológico a través  de la historia de las comunicaciones, desde la más tradicional, la carta, hasta las comunicaciones por satélite. En este museo se conservan y exhiben los fondos postales y de telecomunicación desde los primeros hitos conocidos hasta nuestros días.</t>
  </si>
  <si>
    <t>Museo Sorolla</t>
  </si>
  <si>
    <t>Museo Taurino de la Comunidad de Madrid</t>
  </si>
  <si>
    <t>Museo Tiflológico</t>
  </si>
  <si>
    <t>Edificio con una superficie de 1.500 m2 dividido en tres zonas con maquetas de monumentos nacionales e internacionales realizadas por invidentes e instrumentos utilizados por los invidentes desde hace 200 años. Es un espacio concebido para que sus visitantes puedan ver y tocar las piezas expuestas.</t>
  </si>
  <si>
    <t>Museo de Aeronáutica y Astronáutica</t>
  </si>
  <si>
    <t>El museo tiene por finalidad la adquisición, conservación y exposición de los bienes que constituyen el Patrimonio Histórico de la Aeronáutica Española. Dispone de una exposición exterior y siete hangares que albergan aeronaves, uniformes, condecoraciones, motores, maquetas y otros fondos relacionados con la aviación. Terminada la Guerra Civil y una vez creado el Ejército del Aire, se concibe la idea de crear un museo que reflejara la evolución e historia de nuestra aeronáutica. Desde 1975 el Museo está en Cuatro Vientos y se han sucedido varias ampliaciones que le convierten en un referente europeo de la aeronáutica.</t>
  </si>
  <si>
    <t>Museo de América</t>
  </si>
  <si>
    <t>Museo de Arte Contemporáneo de Madrid</t>
  </si>
  <si>
    <t>Al igual que otros museos de arte contemporáneo, nacionales o extranjeros, se ha utilizado un edificio histórico para albergar las colecciones: el Cuartel del Conde Duque. El Museo de Arte Contemporáneo recupera para los madrileños el despacho del escritor vanguardista Ramón Gómez de la Serna, como parte de su colección permanente.</t>
  </si>
  <si>
    <t>Museo de Astronomía y Geodesia</t>
  </si>
  <si>
    <t>El museo de Astronomía y Geodesia de la Universidad Complutense de Madrid agrupa una importante colección de instrumentos de Astronomía, Geodesia y Topografía, reunidos con el afán didáctico de dar a conocer la evolución de los métodos utilizados en estas disciplinas durante los últimos 150 años.</t>
  </si>
  <si>
    <t>Museo de Bomberos de Madrid</t>
  </si>
  <si>
    <t>Museo de Calcografía Nacional</t>
  </si>
  <si>
    <t>La institución posee la más importante colección de láminas de grabado calcográfico de España. El número de matrices metálicas supera las ocho mil obras, abarcando un amplio periodo cronológico, desde el siglo XVI al XXI.</t>
  </si>
  <si>
    <t>Museo de Cera</t>
  </si>
  <si>
    <t>Museo de Escultura al Aire Libre de la Castellana</t>
  </si>
  <si>
    <t>El Museo de Escultura al Aire Libre de La Castellana, está situado bajo el paso elevado que une las calles de Juan Bravo y Eduardo Dato, contiene una excelente colección de escultura abstracta española.</t>
  </si>
  <si>
    <t>Museo de Historia de Madrid</t>
  </si>
  <si>
    <t>Fue creado como museo municipal en 1929 y rebautizado como Museo de Historia de Madrid en 2007. En el año 2014 se hace una profunda remodelación y reabre sus puertas con un montaje moderno y una puesta al día de sus colecciones.</t>
  </si>
  <si>
    <t>Museo de Historia de la Comunidad Judía de Madrid</t>
  </si>
  <si>
    <t>Museo de Mineralogía</t>
  </si>
  <si>
    <t>Presenta colecciones de minerales clasificados por su composición química y vitrinas murales con ejemplares de exhibición procedentes de todo el mundo.</t>
  </si>
  <si>
    <t>Museo de San Isidro. Los Orígenes de Madrid</t>
  </si>
  <si>
    <t>Este espacio museográfico propone un viaje por la historia de la ciudad de Madrid desde la Prehistoria hasta el establecimiento de la Corte, a través de distintas salas como la de San Isidro, el Patio renacentista, el Jardín arqueobotánico o el Almacén visitable.</t>
  </si>
  <si>
    <t>Museo de Sanidad e Higiene Pública</t>
  </si>
  <si>
    <t>Con sede en el Instituto de Salud Carlos III, ocupa las antiguas dependencias del Laboratorio de Microbiología del Hospital del Rey. 300 m2 conservados tal cual su antiguo uso, con fondos de mobiliario, instrumental y bibliografía de los antiguos hospitales para enfermos infecciosos del complejo. Se resaltan hitos históricos relevantes en salud pública mediante láminas enmarcadas.</t>
  </si>
  <si>
    <t>Museo de la Biblioteca Nacional de España</t>
  </si>
  <si>
    <t>El Museo de la Biblioteca Nacional de España, antiguo Museo del Libro, es responsable de la oferta educativa, formativa, cultural y de ocio de la institución y divulga las colecciones, funcionamiento e historia de la Biblioteca para todos los públicos.</t>
  </si>
  <si>
    <t>Museo de la Catedral de la Almudena</t>
  </si>
  <si>
    <t>Museo de la Farmacia Hispana</t>
  </si>
  <si>
    <t>Museo de la Guardia Civil</t>
  </si>
  <si>
    <t>Museo de la Real Academia de Bellas Artes de San Fernando</t>
  </si>
  <si>
    <t>Construido inicialmente para palacio de Don Juan de Goyeneche, el edificio fue adquirido por la Academia de Bellas Artes en 1773 y reformado bajo la dirección de Fernando Chueca Goitia en 1973 y la fachada por Diego de Villanueva en 1774.</t>
  </si>
  <si>
    <t>Museo del Ferrocarril de Madrid</t>
  </si>
  <si>
    <t>Edificio de carácter monumental. Proyectada por el ingeniero francés Émile Cacheliévre e inaugurada el 30 de marzo de 1880, la estación de Delicias fue la primera gran estación con carácter definitivo de Madrid.</t>
  </si>
  <si>
    <t>Museo del Prado</t>
  </si>
  <si>
    <t>Museo del Reloj Grassy</t>
  </si>
  <si>
    <t>Arquitecto: Eladio Laredo Carranza (1916 - 1917). Fundado por el relojero francés Grassy en 1955, este museo narra la historia de este aparato de medición. Sus fondos, colección privada, consta de una amplia y variada colección de diferentes nacionalidades y los más variados estilos.</t>
  </si>
  <si>
    <t>Museo del Romanticismo</t>
  </si>
  <si>
    <t>Museo del Seguro. Fundación Mapfre</t>
  </si>
  <si>
    <t>Ubicado en el edificio de Fundación MAPFRE exhibe una amplia colección de piezas relacionadas con la historia de la actividad aseguradora desde el siglo XVIII hasta nuestros días. Ofrece visitas guiadas y gratuitas para grupos.</t>
  </si>
  <si>
    <t>Museo del Traje. Centro de Investigación del Patrimonio Etnológico (CIPE)</t>
  </si>
  <si>
    <t>Edificio de carácter monumental, construido por Jaime López de Asiaín en 1969.</t>
  </si>
  <si>
    <t>Palacio Real de El Pardo</t>
  </si>
  <si>
    <t>Recinto en el que se conserva el Palacio, construido sobre el castillo del siglo XV, la Casita del Príncipe, del siglo XVIII y la Quinta del Duque de Arco (Palacete que fue Casa de Labor y sus tierras). Desde 1983 ha sido adecuado para residencia de Jefes de Estado extranjeros en visita oficial.</t>
  </si>
  <si>
    <t>Palacio Real de Madrid</t>
  </si>
  <si>
    <t>Construido sobre el solar del antiguo Alcázar tras un incendio en 1734. Proyectado por Juvara en 1735 y construido por Sachet de 1738 a 1764 bajo las influencias del clasicismo barroco. A partir de 1770, Sabatini añadió el ala sudeste y realizó la gran escalera. Es de destacar el gran patio que articula el edificio y la fachada principal que aloja el balcón y Escudo Real.</t>
  </si>
  <si>
    <t>Panteón de Hombres Ilustres</t>
  </si>
  <si>
    <t>La construcción de este edificio responde a dos de las constantes de fines de siglo: la arquitectura historicista y la escultura funeraria. En él reposan trece personajes ilustres de la historia política y militar española.</t>
  </si>
  <si>
    <t>Parroquia Santa Cruz</t>
  </si>
  <si>
    <t>Planetario de Madrid</t>
  </si>
  <si>
    <t>Inaugurado el 29 de septiembre de 1986, es un centro dependiente del Área de Cultura, Turismo y Deporte del Ayuntamiento de Madrid. Durante los años 2016/2017 fue sometido a una profunda renovación tanto tecnológica como de las instalaciones y edificio, posible en virtud de un acuerdo de colaboración entre el Ayuntamiento de Madrid y la Obra Social &amp;amp;ldquo;la Caixa&amp;amp;rdquo; &amp;amp;ndash; que incluye dotación de contenidos, renovación de exposiciones y la realización de actividades varias en el campo de la divulgación científica. Siempre con el fin de contribuir a la difusión de la astronomía y de la ciencia en general, tanto entre escolares como entre el público de cualquier edad y condición, posee una variada oferta de proyecciones audiovisuales, exposiciones y actividades (talleres, cursos, conferencias, observaciones públicas...). Las proyecciones que se ofrecen en el Planetario de Madrid se renuevan periódicamente y tienen una duración aproximada de 30 minutos. Existen dos programaciones básicas diferentes: una activa durante el verano y época de vacaciones escolares, y otra durante el curso escolar. Durante el curso escolar, las proyecciones de las mañanas de los días lectivos se reservan a escolares.   Video de presentación del centro  Planetario en  Google Maps</t>
  </si>
  <si>
    <t>Real Basílica San Francisco el Grande</t>
  </si>
  <si>
    <t>Conjunto conventual que sustituyó al monasterio franciscano medieval, construido por Francisco de las Cabezas entre 1761 y 1768, que fue relevado por Antonio Polo y que concluye Francisco Sabatini en 1784 donde se exponen colecciones de pinturas de los siglos XVII al XIX.</t>
  </si>
  <si>
    <t>Real Fábrica de Tapices</t>
  </si>
  <si>
    <t>Real Monasterio de Santa Isabel</t>
  </si>
  <si>
    <t>El Real Monasterio de Santa Isabel está situado en Madrid, dentro de la ciudad histórica, en una gran manzana, próxima a Atocha. Santa Isabel agrupa dos fundaciones, un colegio de niñas, establecido por Felipe II, y un convento de clausura de monjas agustinas recoletas, fundado por la esposa de Felipe III, doña Margarita de Austria. La arquitectura de la iglesia se debe a Gómez de Mora, de mediados del siglo XVIII. En la clausura se conservan numerosas obras pictóricas de los siglos XVII y XVIII.</t>
  </si>
  <si>
    <t>Real Monasterio de la Encarnación</t>
  </si>
  <si>
    <t>Edificio construído por Juan Gómez de Mora de 1611 a 1616 como monasterio anejo al Alcázar Real, modelo de lo que se ha dado en llamar barroco madrileño. Cuenta con la reliquia de San Pantaleón.</t>
  </si>
  <si>
    <t>Real Monasterio de las Descalzas Reales</t>
  </si>
  <si>
    <t>Convento fundado por la Princesa Juana de Austria, transformando un antiguo palacio de su madre Isabel de Portugal.</t>
  </si>
  <si>
    <t>Templo de Debod</t>
  </si>
  <si>
    <t>Templo egipcio dedicado a Amón de Debod y a Isis, construido entre 185 AC y el siglo I de la Era. Fue donado por Egipto a España en 1968, en agradecimiento por la ayuda en el salvamento de los templos de Abu Simbel.  Egyptian temple dedicated to Amun of Debod and Isis. It was built between 185 BC and the 1st century. It was donated by Egypt to Spain in 1968 for its help in the rescue of the temples of Abu Simbel.</t>
  </si>
  <si>
    <t>The Robot Museum (Museo del Robot)</t>
  </si>
  <si>
    <t>Yacimiento paleontológico. Estación de Metro Carpetana</t>
  </si>
  <si>
    <t>Durante las obras de remodelación de la estación de Carpetana se descubrieron restos paleontológicos con valiosos hallazgos del Mioceno, lo que ha hecho posible una reconstrucción de los paleoambientes en dos yacimientos verticales.</t>
  </si>
  <si>
    <t>Zapadores Ciudad del Arte</t>
  </si>
  <si>
    <t>De martes a domingo, de 10 a 18 horas  Cerrado los lunes, días 1 y 6 de enero, 1 de mayo, 9 de noviembre y 24, 25 y 31 de diciembre.</t>
  </si>
  <si>
    <t>Visitas:     Lunes: 11 a 14 horas.   Martes a viernes: 11 a 14 y 17 a 20 horas.   Sábados: 11 a 14:30 y 16 a 20 horas.   Domingos y festivos: 11 a 14:30 y 16 a 20 horas (consultar festivos).</t>
  </si>
  <si>
    <t>Abierto solo en fin de semana (sábado y domingo) y festivos (lunes festivos incluidos)  Del 1 de abril al 15 de junio de 10 a 21 horas. Del 16 de junio al 15 de septiembre de 10 a 20 horas. Del 15 al 30 de septiembre de 10 a 21 horas. De octubre a marzo de 10 a 18 horas.  Cerrado: 1 y 6 de enero, 1 de mayo, 24, 25 y 31 de diciembre.</t>
  </si>
  <si>
    <t>Lunes a viernes de 10 a 20 horas. Sábados de 10 a 14 horas. Cerrado domingos, festivos y mes de agosto, 24 y 31 diciembre.</t>
  </si>
  <si>
    <t>General   De martes a domingos de 9:30 a 20 horas.   Verano (del 15 de junio al 15 de septiembre)   De martes a domingos de 9:30 a 19 horas.   Cerrado:  lunes (incluidos festivos), 1 y 6 de enero, 1 de mayo, 24, 25 y 31 de diciembre.  Último pase de visita: 20 minutos antes del cierre (el desalojo de las salas comenzará 10 minutos antes) Este horario y la apertura de salas pueden sufrir modificaciones.</t>
  </si>
  <si>
    <t>De martes a domingo, de 10 a 20 horas. Cerrado al público todos los lunes y días 25 de diciembre, 1 y 6 de enero.</t>
  </si>
  <si>
    <t>Martes a sábado, de 10 a 19 horas. Lunes, domingos y festivos cerrado. Visitas para grupos de hasta 25 personas dentro de los horarios de apertura. Pueden ser con guía propio o con guía de la Fundación, y la duración de la misma es de una hora, previa reserva telefónica o por email.</t>
  </si>
  <si>
    <t>De martes a domingo de 10 a 22 horas. Cierre de salas de exposiciones 21:45 horas.</t>
  </si>
  <si>
    <t>Consultar.</t>
  </si>
  <si>
    <t>Grupos con cita previa en el teléfono 914 152 412 o en la su web : de lunes a viernes de 9:30 a 13:30 horas.  Individuales: Visitas guiadas sin cita previa los domingos a las 11:30 horas.</t>
  </si>
  <si>
    <t>De martes a sábados de 9:30 a 20 horas. Domingos y festivos de 9:30 a 15 horas.   Cerrado   Todos los lunes del año. 1 y 6 de enero, 1 de mayo, 9 de noviembre, 24, 25 y 31 de diciembre.  Más información horarios.</t>
  </si>
  <si>
    <t>De martes a viernes ininterrumpidamente de 10 a 20. Sábados, domingos y festivos de 10 a 14 horas. Cerrado los lunes (incluidos festivos), y los días 1 y 6 de enero; 24, 25 y 31 de diciembre.</t>
  </si>
  <si>
    <t>De martes a sábado de 9:30 a 15 horas. Jueves, apertura extraordinaria por la tarde, de 17 a 20 horas, excepto festivos. Entrada gratuita. Domingos y festivos de 10 a 15 horas. Cerrado: todos los lunes, 1 y 6 de enero, 1 de mayo, 24, 25 y 31 de diciembre, una fiesta local.</t>
  </si>
  <si>
    <t>Visitas (con cita previa)  Apertura estacional durante seis meses al año: todos los sábados de abril, mayo, junio, julio, septiembre y octubre), a las 10, a las 11:30 y a las 13 horas. Por ser un centro de trabajo únicamente pueden realizarse de forma organizada, previamente concertadas y limitadas a un máximo de 40 personas por turno. Duración: 60 minutos aproximadamente. Compra de entradas y reserva de horarios a través de la web: http://tienda.emtmadrid.es (a partir del 1 de marzo de 2018).</t>
  </si>
  <si>
    <t>Lunes, miércoles y viernes, de 10 a 13 horas, previa solicitud descargando el impreso en formato PDF y enviarlo cumplimentado a museo@fgomezpardo.es o bien mediante fax al 914 429 529. .</t>
  </si>
  <si>
    <t>De lunes a domingo y festivos de 9 a 14 horas. Cerrado los días 1 y 6 de enero y 24, 25 y 31 de diciembre.</t>
  </si>
  <si>
    <t>De lunes a viernes, de 9 a 14 horas.</t>
  </si>
  <si>
    <t>De martes a sábados: de 11 a 20 horas.   Domingos y festivos: de 10 a 14 horas.    Cerrado: Todos los lunes del año.  Horarios especiales: 24 y 31 de diciembre de 10 a 14 horas. 1 de ener, 1 de mayo y 25 de diciembre cerrado.</t>
  </si>
  <si>
    <t>Previa reserva en la página museosmetromadrid.es.  Viernes: de 16 a 20 horas. Sábados: de 10 a 14 horas y de 16 a 20 horas. Domingos: de 10 a 14 horas.</t>
  </si>
  <si>
    <t>Martes a domingo, de 9:30 a 15 horas. Lunes cerrado.</t>
  </si>
  <si>
    <t>Lunes y de miércoles a sábado, de 10 a 21 horas. Martes cerrado (incluso festivos). Domingos de 10 a 14:30 horas.</t>
  </si>
  <si>
    <t>Colecciones permanentes:  lunes de 12 a 16 horas (acceso gratuito gracias al patrocinio de MasterCard). Martes a domingos de 10 a 19 horas.   Exposiciones temporales: consultar horario específico en la web del museo.  Avisos y aperturas extraordinarias: los días 1 de enero, 1 de mayo y 25 de diciembre el Museo permanecerá cerrado. El 24 y el 31 de diciembre el horario de apertura del Museo será de 10 a 15 horas.  El desalojo de las salas tendrá lugar 5 minutos antes del cierre.</t>
  </si>
  <si>
    <t>De martes a sábado de 9:30 a 20 horas. Domingos: de 10 a 15 horas. Cerrado todos los lunes del año y los días 1 y 6 de enero, 1 de mayo, 24, 25 y 31 de diciembre y un festivo local. La taquilla se cerrará 15 minutos antes del cierre.</t>
  </si>
  <si>
    <t>Martes a sábados de 9:30 a 15 horas. Domingo y festivos: de 10 a 15 horas. Jueves tarde de 17 a 20 horas (excepto julio y agosto).  Cerrado:  todos los lunes, 1 y 6 de enero, 1 y 15 de mayo, 24, 25 y 31 de diciembre.    La venta de entradas finalizará 30 minutos antes del cierre.</t>
  </si>
  <si>
    <t>De martes a viernes de 10 a 17 horas. Sábados, domingos y festivos de 10 a 20 horas. Agosto,de 10 a 15 horas. Cerrado los lunes (excepto los festivos). Cerrado el 1 y 6 de enero, el 1 de mayo y el 25 de diciembre. Los días 24 y 31 de diciembre el museo permanecerá abierto de 10 a 15 horas.</t>
  </si>
  <si>
    <t>De martes a domingo de 10 a 19 horas. Durante el mes de agosto, horario reducido de 10 a 15 horas. Cerrados lunes, 1 y 6 de enero, 1 de mayo, 24, 25 y 31 de diciembre. El desalojo del museo se hará entre 15 y 30 min antes del cierre, dependiendo de las personas que haya en las salas y de las normas en vigor por la COVID-19. El museo en su totalidad o alguna de sus salas podrán cerrarse de manera excepcional fuera de estas fechas, comunicándose al público con la debida antelación.</t>
  </si>
  <si>
    <t>Consultar</t>
  </si>
  <si>
    <t>De martes a sábado: de 9:30 a 20 horas. Domingos y festivos: de 10 a 15 horas. Cerrado: todos los lunes del año, 1 y 6 de enero, 1 de mayo, 9 noviembre, 24, 25 y 31 de diciembre .</t>
  </si>
  <si>
    <t>Todos los días del año de 10 a 15 horas, excepto el 25 de diciembre y el 1 de enero.</t>
  </si>
  <si>
    <t>Martes a viernes, de 10 a 15 horas y de 16 a 19 horas. Sábados de 10 a 14 horas. Cerrado: lunes, domingos y festivos. Consultar cierres especiales en http://museo.once.es</t>
  </si>
  <si>
    <t>De martes a domingo de 10 a 14 horas.  El aforo está actualmente limitado, siendo obligatoria la reserva online a través de la página de Reserva de visita al Museo.</t>
  </si>
  <si>
    <t>De martes a sábado, de 9:30 a 15 horas. Jueves, apertura continuada de 9:30 a 19 horas. Domingos y festivos de 10 a 15 horas.</t>
  </si>
  <si>
    <t>Horario de verano (del 15 de junio al 15 de septiembre)  De martes a viernes / Tuesday to Friday:  mañanas de 10 a 14 horas tardes de 15 a 20 horas    Sábados/ Saturday   mañanas de 10 a 14 horas tardes de 17:30 a 20:00 horas   Domingos y festivos/Sunday &amp;amp;amp; Holidays: 10:30 a 13:30 horas   Cierres:  Todos los lunes /Every Monday, 1 y 6 de enero/January, 1 de mayo/ May, 24, 25 y 31 de diciembre/ December.  Las salas se desalojan 15 minutos antes del cierre/ Gallery will be clear 15 minutes before closing.</t>
  </si>
  <si>
    <t>Visita con cita previa.</t>
  </si>
  <si>
    <t>Lunes, miércoles, jueves y viernes: 12:00 horas. (martes cerrado).</t>
  </si>
  <si>
    <t>Lunes a jueves de 8:30 a 17 horas. Viernes de 9 a 15 horas.</t>
  </si>
  <si>
    <t>Lunes a jueves, de 11 a 19 horas.</t>
  </si>
  <si>
    <t>Entrada libre. Espacio urbano abierto Abierto 24 horas al día los 365 días del año.</t>
  </si>
  <si>
    <t>De martes a domingos de 10 a 20 horas.  Verano: de martes a domingos de 10 a 19 horas.  Cerrado: lunes y los días 1 y 6 de enero, 1 de mayo,  24, 25 y 31 de diciembre.   El desalojo de las salas se hará diez minutos antes del cierre.</t>
  </si>
  <si>
    <t>Lunes a viernes, de 10:30 a 14:30 horas (concertar previamente).</t>
  </si>
  <si>
    <t>De martes a domingo y festivos de 10 a 20 horas.  Último pase de visita 15 minutos antes del cierre.    Verano, del 15 de junio al 15 de septiembre: de martes a domingo de 10 a 19 horas.  Cerrado todos los lunes, el 1 y 6 de enero, el 1 de mayo y los días 24, 25 y 31 de diciembre.</t>
  </si>
  <si>
    <t>Sólo visitas de grupo con cita previa: de lunes a viernes laborables, a las 10 horas,</t>
  </si>
  <si>
    <t>Temporalmente cerrado. Consultar calendario de cierre.</t>
  </si>
  <si>
    <t>Cerrado los domingos, fiestas de precepto y días de actos de culto especiales en la Catedral. Consultar  Agenda .</t>
  </si>
  <si>
    <t>El Museo de la Farmacia Hispana solo puede visitarse realizando una reserva con antelación.La visita es gratuita, guiada y tiene una duración aproximada de 1 hora y media. Se realizan durante el curso lectivo, de lunes a viernes y en horario de mañana.</t>
  </si>
  <si>
    <t>Horario: de lunes a viernes de 9 a 13:30 horas.</t>
  </si>
  <si>
    <t>Colección permanente:  De martes a domingos y festivos de 10 a 15 horas, incluyendo festivos.  Cerrado: todos los lunes y el mes de agosto.   Exposiciones temporales: consultar el apartado específico de la exposición temporal. Días cerrados: 1 y 6 de enero; 1 y 30 de mayo; 9 de noviembre; 24, 25 y 31 de diciembre.  Agosto: Martes a domingo de 10 a 15 horas.</t>
  </si>
  <si>
    <t>De octubre a mayo:   Lunes a viernes, de 09:30 a 15:00 horas. Sábados y festivos, de 10:00 a 19:00 horas. Domingo, de 10:00 a 15:00 horas.   De junio a septiembre:   Lunes a domingo, de 10 a 15 horas.   Cerrado: 25 de diciembre, 1 y 6 de enero.</t>
  </si>
  <si>
    <t>De lunes a sábado, de 10 a 20 horas Domingos y festivos, de 10 a 19 horas Cerrado los días 1 de enero, 1 de mayo y 25 de diciembre  Horario de gratuidad:  De lunes a sábado, de 18 a 20 horas Domingos y festivos, de 17 a 19 horas  Acceso al Museo hasta 30 minutos antes del cierre.</t>
  </si>
  <si>
    <t>El museo está temporalmente cerrado.</t>
  </si>
  <si>
    <t>Horario de invierno (de noviembre a abril): De martes a sábado: de 9:30 a 18:30. Domingos y festivos: de 10 a 15 horas.  Horario de verano (de mayo a octubre): De martes a sábado: de 9:30 a 20:30. Domingos y festivos: de 10 a 15 horas.  Cerrado: Todos los lunes, 1 y 6 enero, 1 mayo, 9 noviembre, 24, 25 y 31 diciembre.</t>
  </si>
  <si>
    <t>Visitas en grupo previa reserva en su página web.</t>
  </si>
  <si>
    <t>Salas de exposiciones   Martes a sábado, de 9:30 a 19:00 horas Domingos y festivos, de 10 a 15:00 horas  La taquilla finaliza su actividad de venta de entradas 15 minutos antes de la hora del cierre de la exposición.  Noches de verano - Verano en el Museo   Los jueves de julio y agosto, apertura extraordinaria: 9:30 - 22:30 horas  Cerrado: lunes, 1 enero, 1 y 15 mayo, 24, 25 y 31 diciembre</t>
  </si>
  <si>
    <t>Martes a domingo, de 10 a 18 horas.</t>
  </si>
  <si>
    <t>Lunes a sábado, de 10 a 18 horas. Domingos y festivos, de 10 a 16 horas.  Para cierres durante el año o motivados por la celebración de actos oficiales o festividad en el municipio consultar la web.  Jardines del Campo del Moro   Todos los días, de 10 a 18 horas.</t>
  </si>
  <si>
    <t>De martes a sábado de 10 a 14 y de 16 a 18:30 horas Domingos y festivos de 10 a 15 horas Cerrado todos los lunes del año</t>
  </si>
  <si>
    <t>Horario del centro: De martes a viernes, de 17 a 19:30 h (mañanas reservadas a escolares).   Sábados y domingos, de 10 a 13:30 h y de 17 a 19:30 h.     Cerrado: Todos los lunes del año. Días 1 y 6 de enero; 1 de mayo; 24, 25 y 31 de diciembre.  HORARIO DE PROYECCIONES.</t>
  </si>
  <si>
    <t>Visita Guiada Museo:    De martes a viernes de 10:30 a 13:30 y de 16 a 18 horas. Sábados de 10:30 a 13:30 y de 16 a 18 horas (entrada libre sin guía).   Julio, agosto y septiembre: de martes a viernes de 10:30 a 15 horas.</t>
  </si>
  <si>
    <t>Lunes a viernes, de 10 a 14 horas.</t>
  </si>
  <si>
    <t>El acceso al templo sólo es posible en horario de culto.</t>
  </si>
  <si>
    <t>Martes a sábado, de 10 a 14 y de 16 a 18:30 horas, Domingos y festivos, de 10 a 15 horas.</t>
  </si>
  <si>
    <t>Martes a sábado, de 10 a 14 y de 16 a 18:30 horas. Domingos y festivos, de 10 a 15 horas. Solo visitas guiadas.</t>
  </si>
  <si>
    <t>Martes a domingo y festivos, de 10 a 20  horas.  Cerrado todos los lunes (incluidos lunes festivos) y los días 1 y 6 de enero, 1 de mayo, 24, 25 y 31 de diciembre. Último pase de visita 30 minutos antes del cierre. El horario y la apertura de salas pueden sufrir modificaciones. Por favor, confírmelo en el teléfono de información del museo.</t>
  </si>
  <si>
    <t>Martes, miércoes y jueves: De 16:20a 19:20.  Viernes:  De 16:20 a 20:20 horas.   Sábados: De 12:20 a 20:20 horas.</t>
  </si>
  <si>
    <t>Todos los días durante la apertura de la estación, de 6 a 1:30 horas.</t>
  </si>
  <si>
    <t>Sábados y domingos de 12 a 18 horas.</t>
  </si>
  <si>
    <t>Metro: Antón Martín (línea 1).  Bus: M1  Bicimad: Estación 27 (calle Jesús) / Estación 52 (Plaza de Santa Ana)  Cercanías Renfe: Sol (líneas C3 y C4)</t>
  </si>
  <si>
    <t>Metro: Sol (líneas: 1, 2 y 3), Ópera (líneas 2, 5 y Ramal Ópera Príncipe Pío), Callao (líneas 3, 5).  Bus: 50.  Cercanías Renfe: Sol (líneas C3, C4 y Regional).  Bicimad: Estaciones 31 (calle Mayor, 20), 25 a y b (Plaza Celenque, 1).  Aparcamientos: El Core Inglés Preciados (93) calle Preciados; Descalzas (20) plaza Descalzas y plaza San Martín; plaza del Carmen (8); plaza Mayor (55).</t>
  </si>
  <si>
    <t>Metro: Alameda de Osuna y El Capricho (línea 5). Bus: 101, 105, 112, 114, 115 y 151.</t>
  </si>
  <si>
    <t>Metro: Estación del Arte (línea 1), Banco de España (línea 2).  Bus: 19.  Cercanías Renfe: Atocha (líneas C1, C2, C3, C4, C5, C7 y C10).  Bicimad: Estación 65 (calle Antonio Maura, 15).  Parking: Montalbán (49), C/ Montalbán (entre C/ Alfonso XI y Paseo del Prado).</t>
  </si>
  <si>
    <t>Metro: La Latina (línea 5)  Bus: 17, 18, 23, 35, 60.  Bicimad: Estación 44 (calle Mesón de Paredes, 35).</t>
  </si>
  <si>
    <t>Metro: Príncipe Pío (líneas 5, 10 y ramal Ópera - Príncipe Pío)  Bus: 41, 46 y 75 (Intercambiador Príncipe Pío)  Renfe: Príncipe Pío  BICIMAD: Estación 161 (Paseo de la Florida 8)</t>
  </si>
  <si>
    <t>Metro: Gran Vía (líneas 1, 5)  Bus: 002, 001, 1, 2, 46, 74, 146  Bicimad: Estación 211 (Desengaño, 1) / Estación 210 (Tres Cruces, 7)  Aparcamiento: Barco 1 (88), Calle Barco</t>
  </si>
  <si>
    <t>Bus: 161.</t>
  </si>
  <si>
    <t>Metro: Embajadores (línea 3).  Bus: 119, 27, 34, 36, 41, C03, C2  Cercanías Renfe: Embajadores (línea C5).  Bicimad: Estación 49 (ronda de Atocha, 34).  Aparcamiento: Garaje Amparo (75), calle Amparo.</t>
  </si>
  <si>
    <t>Metro: San Bernardo (líneas 2, 4), Noviciado (línea 2), Ventura Rodríguez (línea 3), Plaza de España (líneas 3, 10)  Bus: M2, C1, C3, 1, 2, 3, 21, 44, 133, 147, 001, 002   Bicimad: Estación 13 (calle Conde Duque 22)</t>
  </si>
  <si>
    <t>Bus: 11, 70, 114, 122, 115, 200.</t>
  </si>
  <si>
    <t>Metro: Serrano (línea 4), Retiro (línea 2).  Bus: 1, 9, 19, 51, 74, 5, 14, 27, 45, 53, 150.  Cercanías Renfe: Recoletos (línea C1, C2, C7, C10 y Regional).  Bicimad: Estaciones 95 (calle Claudio Coello 109), 94 (paseo de Recoletos, 20), 107 (calle Serrano, 8), 106 a y b (calle Serrano, 34).  Aparcamiento: Colón (2), Plaza de Colón s/n.</t>
  </si>
  <si>
    <t>Metro: O&amp;amp;acute;Donnell (línea 6), Goya (líneas 2, 4).  Bus: 143, 156, 2, 30, 56, 71, C2, 28, 203.   Bicimad: Estación 101 (calle Jorge Juan, 131).</t>
  </si>
  <si>
    <t>Metro: Plaza de España (líneas 3, 10), Príncipe Pío (líneas 6 y 10)  Bus: 62, 74.  Cercanías Renfe: Príncipe Pio (líneas C1, C7 Y C10).  Bicimad: Estación 14 (calle Ventura Rodríguez, 2).</t>
  </si>
  <si>
    <t>Metro: Begoña (línea 10). Bus: 66, 173, 174, 176, 191, 193, 194, 195, 196, 197, 712, 713, 714, 716, L171.</t>
  </si>
  <si>
    <t>Metro: Rios Rosas (línea 1).  Bus: 45, 12, 149, 3, 37.  Bicimad: Estación 130 (calle Santa Engracia, 127).</t>
  </si>
  <si>
    <t>Metro: Ríos Rosas (línea 1), Alonso Cano (línea 7), Cuatro Caminos (líneas 1, 2 y 6).  Bus: 45, 12, 149, 3, 37, 5.  Bicimad: Estación 130 (calle Santa Engracia, 127).</t>
  </si>
  <si>
    <t>Metro: Ríos Rosas (línea 1)  Bus: 3, 12, 37, 45, 149  Bicimad: Estación 130 (calle Santa Engracia, 127)</t>
  </si>
  <si>
    <t>Metro: Sevilla (línea 2).  Bus: 53, 15, 20, 002, 51, M1, 150, 5, 46.  Bicimad: estación 28 (calle Alcalá, 27).</t>
  </si>
  <si>
    <t>Metro: Ópera (líneas 2, 5 y Ramal).   Bicimad: Estación 24 (calle Carlos III, 1).    Aparcamiento: Descalzas (20), plaza Descalzas y plaza San Martín.</t>
  </si>
  <si>
    <t>Metro: Gregorio Marañón (líneas 7 y 10), Ruben Darío (línea 5), Nuñez de Balboa (líneas 5 y 9).  Bus: 16, 19, 51, 9, 12, 61.  Bicimad: Estaciones 140 (calle Velázquez, 130), 141 (paseo de la Castellana, 43).  Aparcamiento: Serrano I (62) calle Serrano entre Hermanos Becquer y Marqués de Villamejor.</t>
  </si>
  <si>
    <t>Metro: Estación del Arte (Atocha) (línea 1)  Bus: 27, 34, C03, C1, 26, 32, 6, 59, 85, E1, C2, 119, 36, 41, 001, 10, 14, 37, 45  Cercanías Renfe: Atocha (líneas C1, C2, C3, C4, C5, C7, C8, C10)  Bicimad: Estación 50 (calle Santa Isabel, 57) / Estación 51 (Ronda de Atocha, 2)  Parking: Sánchez Bustillo (37), C/ Sánchez Bustillo</t>
  </si>
  <si>
    <t>Metro: Banco de España (línea 2).  Bus: 001, 10, 14, 27, 34, 37, 45, C03.   Bicimad:   Estación 29 (calle Marqués de Cubas, 25).   Parking: Cortes (46), Plaza de las Cortes.</t>
  </si>
  <si>
    <t>Metro: Estación del Arte (línea 1)  Bus: 19,  C1, 10, 14, 26, 32, 102, 37, 001, C2, 59, SE760, 203, 85, 141, 554, 57, 86  Cercanías Renfe: Atocha (líneas C1, C2, C3, C4, C5, C7, C8, C10)  Bicimad: Estación 80 a y b (paseo Infanta Isabel, 3)</t>
  </si>
  <si>
    <t>Metro: Banco de España (Línea 2)  Bus: E1, 203, 14, 27, 37, 45, C03, 1, 146, 15, 2, 20, 51, 52, 74, 9, 10, 34, 001  Bicimad: Estación 86 (Plaza Cibeles)  Aparcamiento: Montalbán (49), calle Montalbán (entre calle Alfonso XI y paseo Prado)</t>
  </si>
  <si>
    <t>Metro: Gregorio Marañón (líneas 7, 10).  Bus: 12, 45, 14, 147, 150, 27, 40, 7.  Bicimad: Estación 139 (Calle José Gutiérrez Abascal, 2).</t>
  </si>
  <si>
    <t>Metro: Banco de España (línea 2).  Bus: E1, 14, 27, 37, 45, C03, 203, 001, 10, 34, 1, 146, 15, 2, 20, 51, 52, 74, 9.  Bicimad: Estación 86 (plaza de Cibeles).    Aparcamiento: Montalbán (49), calle Montalbán entre calle Alfonso XI y paseo del Prado.</t>
  </si>
  <si>
    <t>Metro: Rubén Darío (línea 5), Gregorio Marañón (líneas 7 y 10), Iglesia (línea 1).  Bus: 16, 5, 61, 147, 40, 7.  Bicimad: Estaciones 125 (calle Fernández de la Hoz, 29), 198 (Glorieta Rubén Darío, 2), 141 (paseo de la Castellana, 43).</t>
  </si>
  <si>
    <t>Metro: Ventas (líneas 2 y 5).  Bus: 106, 110, 146, 21, 210, 38, 53.  Bicimad: Estaciones 187 (calle Alejandro González, 1) y 193 (avenida de los Toreros, 49).</t>
  </si>
  <si>
    <t>Metro: Estrecho (línea 1)  Bus: 66, 124, 126</t>
  </si>
  <si>
    <t>Metro: Moncloa (líneas 3, 6), Islas Filipinas (línea 7)  Autobús: 138, 62, 1, 132, 44, 82, C2, C1  Bicimad: Estación 128 (calle Cea Bermúdez, 59)</t>
  </si>
  <si>
    <t>Metro: Ventura Rodríguez, Plaza de España, San Bernardo, Noviciado.  Bus: 1, 2, 21, 44, 74, 133, C, M2  Bicimad: Estación 13, Calle Conde Duque n&amp;amp;ordm;22.  Parking:  Plaza de España</t>
  </si>
  <si>
    <t>Metro: Vicente Aleixandre (línea 6).  Bus: 132, F, 82, G, U.  Bicimad: Estación 260 (calle José Antonio Novais, frente al número 12).</t>
  </si>
  <si>
    <t>Metro: L1- Buenos Aires Bus: 141 y 143</t>
  </si>
  <si>
    <t>Metro: Sol (líneas 1, 2, 3), Sevilla (línea 2), Gran Vía (líneas 1 y 5).  Bus: M1, 002, 52, 46, 002, 51, 150, 5, 15, 20.  Cercanías Renfe: Sol (líneas C3, C4 y Regional).  Bicimad: Estaciones 1a y 1b (Puerta del Sol, 1) y 28 (calle Alcalá, 27).  Aparcamiento: Sevilla (41), calle Sevilla y calle Alcalá.</t>
  </si>
  <si>
    <t>Metro: Colón (línea 4)  Bus: 14, 150, 27, 45, 5, 53, 21, 37, C03  Cercanías Renfe: Recoletos (líneas C1, C2, C7, C10)  Bicimad: Estación 10 (Calle Marqués de la Ensenada, 16) / estación 94 (Paseo de Recoletos, 20)  Aparcamiento: Colón (2), Plaza de Colón</t>
  </si>
  <si>
    <t>Transporte público más próximo   Metro: Rubén Darío (línea 5)  Bus: 5, 14, 27, 45, 150  BICIMAD: Estación 142 (Paseo de la Castellana n&amp;amp;ordm;42)</t>
  </si>
  <si>
    <t>Metro: Tribunal, Bilbao y Alonso Martínez. Bus: 3, 21, 37, 40, 147 y 149. BICIMAD: Estación 54 (Calle Barceló 7) Aparcamiento público: Barceló.</t>
  </si>
  <si>
    <t>Metro: Iglesia (línea 1)  Bus: 16, 61, 3, 37, 149  Bicimad: Estación 246 (calle Santa Engracia, 87)</t>
  </si>
  <si>
    <t>Renfe: Cantoblanco Universidad</t>
  </si>
  <si>
    <t>Metro: Latina , Tirso de Molina Bus: 3 , 17 , 18 , 23 , 35 , 60 , 65 , 148 BICIMAD: Estación 38 (Carrera de San Francisco 1)</t>
  </si>
  <si>
    <t>Metro: Chamartín (líneas 1, 10), Plaza de Castilla (1, 9, 10)  Bus: 134, 137  Renfe: Chamartín</t>
  </si>
  <si>
    <t>Metro: Colón, (línea 4), Retiro (Línea 2)  Bus: 14, 150, 27, 37, 45, 5, 53, C03.  Cercanías Renfe: Recoletos (líneas C1, C2, C7, C8  y C10).  Bicimad: Estación 94 (Paseo Recoletos, 20)  Aparcamiento: Colón (2), plaza de Colón.</t>
  </si>
  <si>
    <t>Bus: 148, 3.  Metro: Ópera (Líneas 2, 5 y Ramal Ópera Príncipe Pío).  Bicimad: Estaciones 36 (plaza Ramales, 1), 166 (calle Segovia, 26).</t>
  </si>
  <si>
    <t>Metro: Ciudad Universitaria (línea 6).  Bus: 132, 82, G, U, I  Bicimad: Estaciones 258 y 259 (avenida de la Complutense (Metro Ciudad Universitaria).</t>
  </si>
  <si>
    <t>Metro: Guzmán el Bueno (líneas 6, 7).  Bus: 2, 45, 44.  Bicimad: Estaciones 256 (calle Beatriz de Bobadilla, 2) y 203 (calle General Ampudia, 2).</t>
  </si>
  <si>
    <t>Metro: Delicias (línea 3).  Bus: 19, 247, 45, 47, 59, 85, 86, 8, 55, 6.  Cercanías Renfe: Delicias (líneas C1, C7, C10 y Regional).  Bicimad: Estación 172 (Bustamante, 1).</t>
  </si>
  <si>
    <t>Metro: Estación del Arte (línea 1), Banco de España (línea 2).  Bus: 001, 10, 14, 27, 34, 37, 45, C03.  Cercanías Renfe: Atocha (líneas C1, C2, C3, C4, C5, C7 y C10).  Bicimad: Estación 68 (calle Espalter, 1).</t>
  </si>
  <si>
    <t>Metro: Banco de España (línea 2), Sevilla (línea 2), Gran Vía (Líneas 1 y 5).  Bus: 52, 9, 00, 1, 146, 2, 3, 46, 74, 15, 150, 20, 5, 53, 51.  Bicimad: Estación 28 (calle Alcalá, 27).  Aparcamiento: Plaza del Rey (54).</t>
  </si>
  <si>
    <t>Metro: Tribunal (líneas 1 y 10), Alonso Martínez (líneas 4, 5 y 10).  Bus: 37, 149, 40, 3.  Cercanías Renfe: Recoletos (líneas C1, C2, C7, C10 y Regional).  Bicimad: Estaciones 7 (calle Hortaleza, 75), 54 (calle Barceló, 7).  Aparcamiento: Barceló (69) calle Barceló, s/n, Arquitecto Ribera (Barceló) (17) calle Barceló, 2.</t>
  </si>
  <si>
    <t>Metro: Colón (línea 4).  Bus: 37, 14, 150, 27, 45, 5, 53, C03.  Cercanías Renfe: Recoletos (Líneas C1, C2, C7, C10 y Regional).  Bicimad: Estaciones 26 (plaza de las Salesas, 7), 94 (paseo Recoletos, 20), 10 (calle Marqués de la Ensenada, 16).  Aparcamientos: Garaje Piamonte (96), calle Piamonte, 16; Colón (2), plaza de Colón; Villa de Paríz (67) plaza Villa de París.</t>
  </si>
  <si>
    <t>Metro: Ciudad Universitaria (línea 6)  Bus: 46, 160, 161, U, 82, G, 132, 83, 133, 162</t>
  </si>
  <si>
    <t>Bus: 601 (Madrid - Colonia Mingorrubio)</t>
  </si>
  <si>
    <t>Metro: Ópera (líneas 2, 5 y Ramal Ópera Norte)  Bus: 3, 25, 39, 148.  Cercanías: Príncipe Pío  Bicimad: Estación 36 (Plaza de Ramales, 1)</t>
  </si>
  <si>
    <t>Metro: Estación del Arte (Atocha) (línea 1)  Bus: 10, 14, 24, 32, 37, 54, 57, 141, 26, C1, C2, 102  Renfe: Atocha</t>
  </si>
  <si>
    <t>Metro: Sol (líneas 1, 2 y 3), Tirso de Molina (línea 1).  Bus: 50, 26, 32, 6, 65, 18, 23, 17, 002, M1, 31.  Cercanías Renfe: Sol (líneas C3, C4 y Regional).  Bicimad: Estaciones 32 (plaza de la Provincia, 1), 34 (plaza de Jacinto Benavente), 40 (plaza del Conde Romanones, 9).  Aparcamientos: Plaza Mayor (55) y Jacinto Benavente (15) plaza Jacinto Benavente.</t>
  </si>
  <si>
    <t>Metro: Méndez Álvaro (línea 6). Bus: 148, 156. BICIMAD: Estación 177 (Calle Bolívar 3).  Planetario en  Google Maps</t>
  </si>
  <si>
    <t>Metro: La Latina (línea 5) , Puerta de Toledo (línea 5).  Bus: 148, 3, 60.  Bicimad: Estación 37 (Plaza San Francisco, 5).  Aparcamiento: Parking VOT (97), Ventosa.</t>
  </si>
  <si>
    <t>Metro: Menéndez Pelayo (línea 1).  Bus: 10, 14, 26, 32, C1, C2, 141, 24, 37, 54, 57, 152.  Bicimad: Estación 79 (avenida de menéndez Pelayo, 38).</t>
  </si>
  <si>
    <t>Metro: Estación del Arte (Atocha) (línea 1)  Bus: 26, 32, 6, 27, 34, C1  Renfe: Atocha</t>
  </si>
  <si>
    <t>Metro: Ópera (líneas 2, 5 y Ramal Ópera Príncipe Pío), Plaza de España (líneas 3, 10)  Bus: 3, 25, 39, 148  Bicimad: Estación 25 a y b (Plaza Celenque, 1)</t>
  </si>
  <si>
    <t>Metro: Ópera (líneas 2, 5 y Ramal Ópera-Príncipe Pío).  Bus: 3, 25, 39, 148.  Bicimad: Estación 25 a y b (Plaza de Celenque).</t>
  </si>
  <si>
    <t>Metro: Plaza de España (líneas 3 y 10) y Ventura Rodríguez (línea 3) Bus: 1, 2, 3, 25, 39, 44, 46, 74, 75, 133, 138, 148, C1 y C2 Renfe: Príncipe Pío  Bus turístico: Ruta 1. PARADA 10 - Templo de Debod Otras formas de acceso:   Aparcamiento de coches: dentro del Área de Estacionamiento Regulado de la ciudad de Madrid.  BICIMAD (Servicio público de bicicletas de la ciudad de Madrid): Estación 115 (calle Evaristo San Miguel s/n.,entre Paseo Pintor Rosales y calle Ferraz)</t>
  </si>
  <si>
    <t>Metro: Ruben Darío (línea 5), Nuñez de Balboa (líneas 5 y 9).  Bus: 19, 51, 9, 14, 150, 27, 45, 5, 1, 74.  Bicimad: Estación 142 (paseo de la Castellana, 42).</t>
  </si>
  <si>
    <t>Metro: Carpetana (línea 6).  Bus: 119, 55, 17, 25.</t>
  </si>
  <si>
    <t>http://www.madrid.es/sites/v/index.jsp?vgnextchannel=bfa48ab43d6bb410VgnVCM100000171f5a0aRCRD&amp;vgnextoid=4eff8c46145e8110VgnVCM2000000c205a0aRCRD</t>
  </si>
  <si>
    <t>http://www.madrid.es/sites/v/index.jsp?vgnextchannel=bfa48ab43d6bb410VgnVCM100000171f5a0aRCRD&amp;vgnextoid=990950e86d4ca110VgnVCM2000000c205a0aRCRD</t>
  </si>
  <si>
    <t>http://www.madrid.es/sites/v/index.jsp?vgnextchannel=bfa48ab43d6bb410VgnVCM100000171f5a0aRCRD&amp;vgnextoid=fe43c4be8e688210VgnVCM1000000b205a0aRCRD</t>
  </si>
  <si>
    <t>http://www.madrid.es/sites/v/index.jsp?vgnextchannel=bfa48ab43d6bb410VgnVCM100000171f5a0aRCRD&amp;vgnextoid=f0443d0b5e71c010VgnVCM1000000b205a0aRCRD</t>
  </si>
  <si>
    <t>http://www.madrid.es/sites/v/index.jsp?vgnextchannel=bfa48ab43d6bb410VgnVCM100000171f5a0aRCRD&amp;vgnextoid=5c39ef4d7f71c010VgnVCM1000000b205a0aRCRD</t>
  </si>
  <si>
    <t>http://www.madrid.es/sites/v/index.jsp?vgnextchannel=bfa48ab43d6bb410VgnVCM100000171f5a0aRCRD&amp;vgnextoid=75950204770e7310VgnVCM2000000c205a0aRCRD</t>
  </si>
  <si>
    <t>http://www.madrid.es/sites/v/index.jsp?vgnextchannel=bfa48ab43d6bb410VgnVCM100000171f5a0aRCRD&amp;vgnextoid=87748ed67151c010VgnVCM2000000c205a0aRCRD</t>
  </si>
  <si>
    <t>http://www.madrid.es/sites/v/index.jsp?vgnextchannel=bfa48ab43d6bb410VgnVCM100000171f5a0aRCRD&amp;vgnextoid=5c1260101310f210VgnVCM1000000b205a0aRCRD</t>
  </si>
  <si>
    <t>http://www.madrid.es/sites/v/index.jsp?vgnextchannel=bfa48ab43d6bb410VgnVCM100000171f5a0aRCRD&amp;vgnextoid=c27f8899fc81c010VgnVCM1000000b205a0aRCRD</t>
  </si>
  <si>
    <t>http://www.madrid.es/sites/v/index.jsp?vgnextchannel=bfa48ab43d6bb410VgnVCM100000171f5a0aRCRD&amp;vgnextoid=f0103fee6537c210VgnVCM1000000b205a0aRCRD</t>
  </si>
  <si>
    <t>http://www.madrid.es/sites/v/index.jsp?vgnextchannel=bfa48ab43d6bb410VgnVCM100000171f5a0aRCRD&amp;vgnextoid=6ab8ef4d7f71c010VgnVCM1000000b205a0aRCRD</t>
  </si>
  <si>
    <t>http://www.madrid.es/sites/v/index.jsp?vgnextchannel=bfa48ab43d6bb410VgnVCM100000171f5a0aRCRD&amp;vgnextoid=8fd8ef4d7f71c010VgnVCM1000000b205a0aRCRD</t>
  </si>
  <si>
    <t>http://www.madrid.es/sites/v/index.jsp?vgnextchannel=bfa48ab43d6bb410VgnVCM100000171f5a0aRCRD&amp;vgnextoid=12f8ef4d7f71c010VgnVCM1000000b205a0aRCRD</t>
  </si>
  <si>
    <t>http://www.madrid.es/sites/v/index.jsp?vgnextchannel=bfa48ab43d6bb410VgnVCM100000171f5a0aRCRD&amp;vgnextoid=a4efb0c40971c010VgnVCM1000000b205a0aRCRD</t>
  </si>
  <si>
    <t>http://www.madrid.es/sites/v/index.jsp?vgnextchannel=bfa48ab43d6bb410VgnVCM100000171f5a0aRCRD&amp;vgnextoid=d56ad05b2a255510VgnVCM2000001f4a900aRCRD</t>
  </si>
  <si>
    <t>http://www.madrid.es/sites/v/index.jsp?vgnextchannel=bfa48ab43d6bb410VgnVCM100000171f5a0aRCRD&amp;vgnextoid=cb22820a52799510VgnVCM1000001d4a900aRCRD</t>
  </si>
  <si>
    <t>http://www.madrid.es/sites/v/index.jsp?vgnextchannel=bfa48ab43d6bb410VgnVCM100000171f5a0aRCRD&amp;vgnextoid=ff0bef4d7f71c010VgnVCM1000000b205a0aRCRD</t>
  </si>
  <si>
    <t>http://www.madrid.es/sites/v/index.jsp?vgnextchannel=bfa48ab43d6bb410VgnVCM100000171f5a0aRCRD&amp;vgnextoid=822bef4d7f71c010VgnVCM1000000b205a0aRCRD</t>
  </si>
  <si>
    <t>http://www.madrid.es/sites/v/index.jsp?vgnextchannel=bfa48ab43d6bb410VgnVCM100000171f5a0aRCRD&amp;vgnextoid=2886444a2951c010VgnVCM2000000c205a0aRCRD</t>
  </si>
  <si>
    <t>http://www.madrid.es/sites/v/index.jsp?vgnextchannel=bfa48ab43d6bb410VgnVCM100000171f5a0aRCRD&amp;vgnextoid=435950262d50f210VgnVCM2000000c205a0aRCRD</t>
  </si>
  <si>
    <t>http://www.madrid.es/sites/v/index.jsp?vgnextchannel=bfa48ab43d6bb410VgnVCM100000171f5a0aRCRD&amp;vgnextoid=7d1aef4d7f71c010VgnVCM1000000b205a0aRCRD</t>
  </si>
  <si>
    <t>http://www.madrid.es/sites/v/index.jsp?vgnextchannel=bfa48ab43d6bb410VgnVCM100000171f5a0aRCRD&amp;vgnextoid=69d8275bad5a1210VgnVCM2000000c205a0aRCRD</t>
  </si>
  <si>
    <t>http://www.madrid.es/sites/v/index.jsp?vgnextchannel=bfa48ab43d6bb410VgnVCM100000171f5a0aRCRD&amp;vgnextoid=0b8079262ef5d010VgnVCM1000000b205a0aRCRD</t>
  </si>
  <si>
    <t>http://www.madrid.es/sites/v/index.jsp?vgnextchannel=bfa48ab43d6bb410VgnVCM100000171f5a0aRCRD&amp;vgnextoid=456079262ef5d010VgnVCM1000000b205a0aRCRD</t>
  </si>
  <si>
    <t>http://www.madrid.es/sites/v/index.jsp?vgnextchannel=bfa48ab43d6bb410VgnVCM100000171f5a0aRCRD&amp;vgnextoid=287079262ef5d010VgnVCM1000000b205a0aRCRD</t>
  </si>
  <si>
    <t>http://www.madrid.es/sites/v/index.jsp?vgnextchannel=bfa48ab43d6bb410VgnVCM100000171f5a0aRCRD&amp;vgnextoid=8edbef4d7f71c010VgnVCM1000000b205a0aRCRD</t>
  </si>
  <si>
    <t>http://www.madrid.es/sites/v/index.jsp?vgnextchannel=bfa48ab43d6bb410VgnVCM100000171f5a0aRCRD&amp;vgnextoid=a30cef4d7f71c010VgnVCM1000000b205a0aRCRD</t>
  </si>
  <si>
    <t>http://www.madrid.es/sites/v/index.jsp?vgnextchannel=bfa48ab43d6bb410VgnVCM100000171f5a0aRCRD&amp;vgnextoid=c82cef4d7f71c010VgnVCM1000000b205a0aRCRD</t>
  </si>
  <si>
    <t>http://www.madrid.es/sites/v/index.jsp?vgnextchannel=bfa48ab43d6bb410VgnVCM100000171f5a0aRCRD&amp;vgnextoid=6dd05e93aad9c110VgnVCM1000000b205a0aRCRD</t>
  </si>
  <si>
    <t>http://www.madrid.es/sites/v/index.jsp?vgnextchannel=bfa48ab43d6bb410VgnVCM100000171f5a0aRCRD&amp;vgnextoid=958cef4d7f71c010VgnVCM1000000b205a0aRCRD</t>
  </si>
  <si>
    <t>http://www.madrid.es/sites/v/index.jsp?vgnextchannel=bfa48ab43d6bb410VgnVCM100000171f5a0aRCRD&amp;vgnextoid=baacef4d7f71c010VgnVCM1000000b205a0aRCRD</t>
  </si>
  <si>
    <t>http://www.madrid.es/sites/v/index.jsp?vgnextchannel=bfa48ab43d6bb410VgnVCM100000171f5a0aRCRD&amp;vgnextoid=90aaef4d7f71c010VgnVCM1000000b205a0aRCRD</t>
  </si>
  <si>
    <t>http://www.madrid.es/sites/v/index.jsp?vgnextchannel=bfa48ab43d6bb410VgnVCM100000171f5a0aRCRD&amp;vgnextoid=c929ef4d7f71c010VgnVCM1000000b205a0aRCRD</t>
  </si>
  <si>
    <t>http://www.madrid.es/sites/v/index.jsp?vgnextchannel=bfa48ab43d6bb410VgnVCM100000171f5a0aRCRD&amp;vgnextoid=84a55c2cdc41c010VgnVCM2000000c205a0aRCRD</t>
  </si>
  <si>
    <t>http://www.madrid.es/sites/v/index.jsp?vgnextchannel=bfa48ab43d6bb410VgnVCM100000171f5a0aRCRD&amp;vgnextoid=ee49ef4d7f71c010VgnVCM1000000b205a0aRCRD</t>
  </si>
  <si>
    <t>http://www.madrid.es/sites/v/index.jsp?vgnextchannel=bfa48ab43d6bb410VgnVCM100000171f5a0aRCRD&amp;vgnextoid=9f0966a8bba49210VgnVCM2000000c205a0aRCRD</t>
  </si>
  <si>
    <t>http://www.madrid.es/sites/v/index.jsp?vgnextchannel=bfa48ab43d6bb410VgnVCM100000171f5a0aRCRD&amp;vgnextoid=7169ef4d7f71c010VgnVCM1000000b205a0aRCRD</t>
  </si>
  <si>
    <t>http://www.madrid.es/sites/v/index.jsp?vgnextchannel=bfa48ab43d6bb410VgnVCM100000171f5a0aRCRD&amp;vgnextoid=9689ef4d7f71c010VgnVCM1000000b205a0aRCRD</t>
  </si>
  <si>
    <t>http://www.madrid.es/sites/v/index.jsp?vgnextchannel=bfa48ab43d6bb410VgnVCM100000171f5a0aRCRD&amp;vgnextoid=eca9ef4d7f71c010VgnVCM1000000b205a0aRCRD</t>
  </si>
  <si>
    <t>http://www.madrid.es/sites/v/index.jsp?vgnextchannel=bfa48ab43d6bb410VgnVCM100000171f5a0aRCRD&amp;vgnextoid=8f3079262ef5d010VgnVCM1000000b205a0aRCRD</t>
  </si>
  <si>
    <t>http://www.madrid.es/sites/v/index.jsp?vgnextchannel=bfa48ab43d6bb410VgnVCM100000171f5a0aRCRD&amp;vgnextoid=8f2a4a659ee71110VgnVCM1000000b205a0aRCRD</t>
  </si>
  <si>
    <t>http://www.madrid.es/sites/v/index.jsp?vgnextchannel=bfa48ab43d6bb410VgnVCM100000171f5a0aRCRD&amp;vgnextoid=255aef4d7f71c010VgnVCM1000000b205a0aRCRD</t>
  </si>
  <si>
    <t>http://www.madrid.es/sites/v/index.jsp?vgnextchannel=bfa48ab43d6bb410VgnVCM100000171f5a0aRCRD&amp;vgnextoid=7b7aef4d7f71c010VgnVCM1000000b205a0aRCRD</t>
  </si>
  <si>
    <t>http://www.madrid.es/sites/v/index.jsp?vgnextchannel=bfa48ab43d6bb410VgnVCM100000171f5a0aRCRD&amp;vgnextoid=3e755c2cdc41c010VgnVCM2000000c205a0aRCRD</t>
  </si>
  <si>
    <t>http://www.madrid.es/sites/v/index.jsp?vgnextchannel=bfa48ab43d6bb410VgnVCM100000171f5a0aRCRD&amp;vgnextoid=05920d3b4c503110VgnVCM2000000c205a0aRCRD</t>
  </si>
  <si>
    <t>http://www.madrid.es/sites/v/index.jsp?vgnextchannel=bfa48ab43d6bb410VgnVCM100000171f5a0aRCRD&amp;vgnextoid=82cb8d0e78d22110VgnVCM1000000b205a0aRCRD</t>
  </si>
  <si>
    <t>http://www.madrid.es/sites/v/index.jsp?vgnextchannel=bfa48ab43d6bb410VgnVCM100000171f5a0aRCRD&amp;vgnextoid=58f9ef4d7f71c010VgnVCM1000000b205a0aRCRD</t>
  </si>
  <si>
    <t>http://www.madrid.es/sites/v/index.jsp?vgnextchannel=bfa48ab43d6bb410VgnVCM100000171f5a0aRCRD&amp;vgnextoid=003aef4d7f71c010VgnVCM1000000b205a0aRCRD</t>
  </si>
  <si>
    <t>http://www.madrid.es/sites/v/index.jsp?vgnextchannel=bfa48ab43d6bb410VgnVCM100000171f5a0aRCRD&amp;vgnextoid=924aef4d7f71c010VgnVCM1000000b205a0aRCRD</t>
  </si>
  <si>
    <t>http://www.madrid.es/sites/v/index.jsp?vgnextchannel=bfa48ab43d6bb410VgnVCM100000171f5a0aRCRD&amp;vgnextoid=091c4291ae91f010VgnVCM2000000c205a0aRCRD</t>
  </si>
  <si>
    <t>http://www.madrid.es/sites/v/index.jsp?vgnextchannel=bfa48ab43d6bb410VgnVCM100000171f5a0aRCRD&amp;vgnextoid=060079262ef5d010VgnVCM1000000b205a0aRCRD</t>
  </si>
  <si>
    <t>http://www.madrid.es/sites/v/index.jsp?vgnextchannel=bfa48ab43d6bb410VgnVCM100000171f5a0aRCRD&amp;vgnextoid=daeaef4d7f71c010VgnVCM1000000b205a0aRCRD</t>
  </si>
  <si>
    <t>http://www.madrid.es/sites/v/index.jsp?vgnextchannel=bfa48ab43d6bb410VgnVCM100000171f5a0aRCRD&amp;vgnextoid=706cef4d7f71c010VgnVCM1000000b205a0aRCRD</t>
  </si>
  <si>
    <t>http://www.madrid.es/sites/v/index.jsp?vgnextchannel=bfa48ab43d6bb410VgnVCM100000171f5a0aRCRD&amp;vgnextoid=479b95f8c72d5310VgnVCM2000000c205a0aRCRD</t>
  </si>
  <si>
    <t>http://www.madrid.es/sites/v/index.jsp?vgnextchannel=bfa48ab43d6bb410VgnVCM100000171f5a0aRCRD&amp;vgnextoid=053c4291ae91f010VgnVCM2000000c205a0aRCRD</t>
  </si>
  <si>
    <t>http://www.madrid.es/sites/v/index.jsp?vgnextchannel=bfa48ab43d6bb410VgnVCM100000171f5a0aRCRD&amp;vgnextoid=9f9def4d7f71c010VgnVCM1000000b205a0aRCRD</t>
  </si>
  <si>
    <t>http://www.madrid.es/sites/v/index.jsp?vgnextchannel=bfa48ab43d6bb410VgnVCM100000171f5a0aRCRD&amp;vgnextoid=47ddef4d7f71c010VgnVCM1000000b205a0aRCRD</t>
  </si>
  <si>
    <t>http://www.madrid.es/sites/v/index.jsp?vgnextchannel=bfa48ab43d6bb410VgnVCM100000171f5a0aRCRD&amp;vgnextoid=361cef4d7f71c010VgnVCM1000000b205a0aRCRD</t>
  </si>
  <si>
    <t>http://www.madrid.es/sites/v/index.jsp?vgnextchannel=bfa48ab43d6bb410VgnVCM100000171f5a0aRCRD&amp;vgnextoid=40e0b069a541f010VgnVCM1000000b205a0aRCRD</t>
  </si>
  <si>
    <t>http://www.madrid.es/sites/v/index.jsp?vgnextchannel=bfa48ab43d6bb410VgnVCM100000171f5a0aRCRD&amp;vgnextoid=c9c5b069a541f010VgnVCM1000000b205a0aRCRD</t>
  </si>
  <si>
    <t>http://www.madrid.es/sites/v/index.jsp?vgnextchannel=bfa48ab43d6bb410VgnVCM100000171f5a0aRCRD&amp;vgnextoid=ef8d0713fb71c010VgnVCM1000000b205a0aRCRD</t>
  </si>
  <si>
    <t>http://www.madrid.es/sites/v/index.jsp?vgnextchannel=bfa48ab43d6bb410VgnVCM100000171f5a0aRCRD&amp;vgnextoid=53cbff632081c010VgnVCM1000000b205a0aRCRD</t>
  </si>
  <si>
    <t>http://www.madrid.es/sites/v/index.jsp?vgnextchannel=bfa48ab43d6bb410VgnVCM100000171f5a0aRCRD&amp;vgnextoid=545b544a249c6110VgnVCM1000000b205a0aRCRD</t>
  </si>
  <si>
    <t>http://www.madrid.es/sites/v/index.jsp?vgnextchannel=bfa48ab43d6bb410VgnVCM100000171f5a0aRCRD&amp;vgnextoid=72ad0713fb71c010VgnVCM1000000b205a0aRCRD</t>
  </si>
  <si>
    <t>http://www.madrid.es/sites/v/index.jsp?vgnextchannel=bfa48ab43d6bb410VgnVCM100000171f5a0aRCRD&amp;vgnextoid=12e113db5b71c010VgnVCM1000000b205a0aRCRD</t>
  </si>
  <si>
    <t>http://www.madrid.es/sites/v/index.jsp?vgnextchannel=bfa48ab43d6bb410VgnVCM100000171f5a0aRCRD&amp;vgnextoid=13b432df1d51c010VgnVCM2000000c205a0aRCRD</t>
  </si>
  <si>
    <t>http://www.madrid.es/sites/v/index.jsp?vgnextchannel=bfa48ab43d6bb410VgnVCM100000171f5a0aRCRD&amp;vgnextoid=e0b7b8dc8f719410VgnVCM1000000b205a0aRCRD</t>
  </si>
  <si>
    <t>http://www.madrid.es/sites/v/index.jsp?vgnextchannel=bfa48ab43d6bb410VgnVCM100000171f5a0aRCRD&amp;vgnextoid=05fbb57fd3c70410VgnVCM1000000b205a0aRCRD</t>
  </si>
  <si>
    <t>http://www.madrid.es/sites/v/index.jsp?vgnextchannel=bfa48ab43d6bb410VgnVCM100000171f5a0aRCRD&amp;vgnextoid=c30ab3683ea58610VgnVCM2000001f4a900aRCRD</t>
  </si>
  <si>
    <t>914 299 216</t>
  </si>
  <si>
    <t>915 226 968</t>
  </si>
  <si>
    <t>913 667 415</t>
  </si>
  <si>
    <t>914 976 500</t>
  </si>
  <si>
    <t>915 420 722 o 683 429 760</t>
  </si>
  <si>
    <t>915 808 700 (información general) / 915 226 645 (visitas guiadas y talleres educativos)</t>
  </si>
  <si>
    <t>913 579 116</t>
  </si>
  <si>
    <t>915 062 180</t>
  </si>
  <si>
    <t>917 588 379</t>
  </si>
  <si>
    <t>914 152 412</t>
  </si>
  <si>
    <t>915 777 912</t>
  </si>
  <si>
    <t>915 666 544</t>
  </si>
  <si>
    <t>915 473 646 / 915 473 647</t>
  </si>
  <si>
    <t>914 068 810</t>
  </si>
  <si>
    <t>914 417 921</t>
  </si>
  <si>
    <t>913 495 759</t>
  </si>
  <si>
    <t>913 367 017</t>
  </si>
  <si>
    <t>914 201 242</t>
  </si>
  <si>
    <t>915 616 084</t>
  </si>
  <si>
    <t>917 741 000</t>
  </si>
  <si>
    <t>917 911 370</t>
  </si>
  <si>
    <t>915 306 418 / 915 395 995</t>
  </si>
  <si>
    <t>915 326 499</t>
  </si>
  <si>
    <t>915 238 516</t>
  </si>
  <si>
    <t>917 401 440 / 917 400 668</t>
  </si>
  <si>
    <t>913 101 584</t>
  </si>
  <si>
    <t>912 761 287</t>
  </si>
  <si>
    <t>915 894 219</t>
  </si>
  <si>
    <t>915 095 644</t>
  </si>
  <si>
    <t>915 492 641 / 915 439 437</t>
  </si>
  <si>
    <t>Teléfono de sala: 914 801 766</t>
  </si>
  <si>
    <t>91 394 4588</t>
  </si>
  <si>
    <t>Actualmente no disponible.</t>
  </si>
  <si>
    <t>915 240 864</t>
  </si>
  <si>
    <t>913 199 330 / 910 782 449 (reservas)</t>
  </si>
  <si>
    <t>915 885 921</t>
  </si>
  <si>
    <t>917 011 863</t>
  </si>
  <si>
    <t>915 913 131</t>
  </si>
  <si>
    <t>914 974 819 / 914 972 564 / 914 974 800</t>
  </si>
  <si>
    <t>918 222 414</t>
  </si>
  <si>
    <t>915 168 967 / 915 807 759 de lunes a viernes de 9 a 14 horas.</t>
  </si>
  <si>
    <t>915 592 874</t>
  </si>
  <si>
    <t>913 941 797</t>
  </si>
  <si>
    <t>915 146 000, extensiones 48495 (Oficina Museo), 48477 (Salas Museo)</t>
  </si>
  <si>
    <t>915 390 085</t>
  </si>
  <si>
    <t>913 302 800 / 902 10 70 77</t>
  </si>
  <si>
    <t>915 321 007</t>
  </si>
  <si>
    <t>914 481 045 / 914 480 163</t>
  </si>
  <si>
    <t>915 504 700</t>
  </si>
  <si>
    <t>913 691 239</t>
  </si>
  <si>
    <t>914 673 461 (reserva grupos)                                                                                                                                                                                                                                                                                                                                                                                                                                               
914 673 898 (contestador automático de información)</t>
  </si>
  <si>
    <t>913 653 800</t>
  </si>
  <si>
    <t>914 340 550</t>
  </si>
  <si>
    <t>913 667 415 (Museo de San Isidro / Templo de Debod)</t>
  </si>
  <si>
    <t>914 478 808</t>
  </si>
  <si>
    <t>casamuseolopedevega@madrid.org</t>
  </si>
  <si>
    <t>info@casamuseoratonperez.es</t>
  </si>
  <si>
    <t>castilloalameda@madrid.es</t>
  </si>
  <si>
    <t>/contenido/entidadesYorganismos/MonumentosEdificiosArtisticos</t>
  </si>
  <si>
    <t>centro.estudios@museodelprado.es</t>
  </si>
  <si>
    <t>museoatp@uam.es / lacorrala@uam.es</t>
  </si>
  <si>
    <t>sanantonio@madrid.es</t>
  </si>
  <si>
    <t>espacio@fundaciontelefonica.com</t>
  </si>
  <si>
    <t>/contenido/entidadesYorganismos/FundacionesCulturales</t>
  </si>
  <si>
    <t>info_museo@abc.es</t>
  </si>
  <si>
    <t>museocasadelamoneda@fnmt.es</t>
  </si>
  <si>
    <t>museo.cerralbo@cultura.gob.es</t>
  </si>
  <si>
    <t>museo@fgomezpardo.es</t>
  </si>
  <si>
    <t>m.geominero@igme.es</t>
  </si>
  <si>
    <t>museoico@ico.es</t>
  </si>
  <si>
    <t>info@museoreinasofia.es</t>
  </si>
  <si>
    <t>cavthyssen@museothyssen.org</t>
  </si>
  <si>
    <t>antropologico@cultura.gob.es</t>
  </si>
  <si>
    <t>mnad@cultura.gob.es</t>
  </si>
  <si>
    <t>museonavalmadrid@fn.mde.es</t>
  </si>
  <si>
    <t>info@museopostalytelegrafico.com</t>
  </si>
  <si>
    <t>museo.sorolla@cultura.gob.es</t>
  </si>
  <si>
    <t>museotaurinolasventas@madrid.org</t>
  </si>
  <si>
    <t>museo@once.es</t>
  </si>
  <si>
    <t>museodelaire@ea.mde.es</t>
  </si>
  <si>
    <t>museo.america@cultura.gob. es</t>
  </si>
  <si>
    <t>mmacmdifusion@madrid.es</t>
  </si>
  <si>
    <t>fuensant@ucm.es</t>
  </si>
  <si>
    <t>museobomberosmadrid@madrid.es</t>
  </si>
  <si>
    <t>info@museoceramadrid.com</t>
  </si>
  <si>
    <t>smuseosm@madrid.es</t>
  </si>
  <si>
    <t>info@cjmadrid.org</t>
  </si>
  <si>
    <t>museo.mineralogia@uam.es</t>
  </si>
  <si>
    <t>museosanisidro@madrid.es</t>
  </si>
  <si>
    <t>museodesanidad@iscii.es</t>
  </si>
  <si>
    <t>museo@bne.es</t>
  </si>
  <si>
    <t>reservasmuseo@catedraldelaalmudena.es</t>
  </si>
  <si>
    <t>museofar@ucm.es</t>
  </si>
  <si>
    <t>dg-estuhistoricos-registro@guardiacivil.org</t>
  </si>
  <si>
    <t>taquillamuseo@ffe.es</t>
  </si>
  <si>
    <t>cav@museodelprado.es</t>
  </si>
  <si>
    <t>info@grassy.es</t>
  </si>
  <si>
    <t>informacion.romanticismo@cultura.gob.es</t>
  </si>
  <si>
    <t>info@patrimonionacional.es</t>
  </si>
  <si>
    <t>santacruz@archimadrid.es</t>
  </si>
  <si>
    <t>buzon@planetmad.es</t>
  </si>
  <si>
    <t>/contenido/entidadesYorganismos/Planetarios</t>
  </si>
  <si>
    <t>informacion@realfabricadetapices.com</t>
  </si>
  <si>
    <t>templodebod@madrid.es</t>
  </si>
  <si>
    <t>CALLE CERVANTES 11</t>
  </si>
  <si>
    <t>CALLE ARENAL 8</t>
  </si>
  <si>
    <t>CALLE ANTONIO SANCHA 1</t>
  </si>
  <si>
    <t>CALLE ALFONSO XII 28</t>
  </si>
  <si>
    <t>CALLE CARLOS ARNICHES 3</t>
  </si>
  <si>
    <t>GLORIETA SAN ANTONIO DE LA FLORIDA 5</t>
  </si>
  <si>
    <t>CALLE FUENCARRAL 3</t>
  </si>
  <si>
    <t>CALLE FUENTE DEL REY 11</t>
  </si>
  <si>
    <t>RONDA VALENCIA 2</t>
  </si>
  <si>
    <t>CALLE AMANIEL 29</t>
  </si>
  <si>
    <t>CALLE ARTURO SORIA 101</t>
  </si>
  <si>
    <t>CALLE SERRANO 13</t>
  </si>
  <si>
    <t>CALLE DOCTOR ESQUERDO 36</t>
  </si>
  <si>
    <t>CALLE VENTURA RODRIGUEZ 17</t>
  </si>
  <si>
    <t>CALLE MAURICIO LEGENDRE 40</t>
  </si>
  <si>
    <t>CALLE ALENZA 1</t>
  </si>
  <si>
    <t>CALLE RIOS ROSAS 23</t>
  </si>
  <si>
    <t>CALLE RIOS ROSAS 21</t>
  </si>
  <si>
    <t>CALLE ZORRILLA 3</t>
  </si>
  <si>
    <t>PLAZA ISABEL II 1</t>
  </si>
  <si>
    <t>CALLE SERRANO 122</t>
  </si>
  <si>
    <t>CALLE SANTA ISABEL 52</t>
  </si>
  <si>
    <t>PASEO PRADO 8</t>
  </si>
  <si>
    <t>CALLE ALFONSO XII 68</t>
  </si>
  <si>
    <t>CALLE MONTALBAN 12</t>
  </si>
  <si>
    <t>CALLE JOSE GUTIERREZ ABASCAL 2</t>
  </si>
  <si>
    <t>PASEO PRADO 3</t>
  </si>
  <si>
    <t>CALLE TAPIA DE CASARIEGO 6</t>
  </si>
  <si>
    <t>PASEO GENERAL MARTINEZ CAMPOS 37</t>
  </si>
  <si>
    <t>CALLE ALCALA 237</t>
  </si>
  <si>
    <t>CALLE LA CORUÑA 18</t>
  </si>
  <si>
    <t>AUTOVIA A-5 10700</t>
  </si>
  <si>
    <t>AVENIDA REYES CATOLICOS 6</t>
  </si>
  <si>
    <t>CALLE CONDE DUQUE 9</t>
  </si>
  <si>
    <t>PLAZA CIENCIAS 3</t>
  </si>
  <si>
    <t>CALLE BOADA 4</t>
  </si>
  <si>
    <t>CALLE ALCALA 13</t>
  </si>
  <si>
    <t>PASEO RECOLETOS 41</t>
  </si>
  <si>
    <t>PASEO CASTELLANA 40</t>
  </si>
  <si>
    <t>CALLE FUENCARRAL 78</t>
  </si>
  <si>
    <t>CALLE BALMES 3</t>
  </si>
  <si>
    <t>CALLE FRANCISCO TOMAS Y VALIENTE 7</t>
  </si>
  <si>
    <t>PLAZA SAN ANDRES 1</t>
  </si>
  <si>
    <t>AVENIDA MONFORTE DE LEMOS 5</t>
  </si>
  <si>
    <t>PASEO RECOLETOS 20</t>
  </si>
  <si>
    <t>CALLE BAILEN 10</t>
  </si>
  <si>
    <t>PLAZA RAMON Y CAJAL 0</t>
  </si>
  <si>
    <t>CALLE GUZMAN EL BUENO 110</t>
  </si>
  <si>
    <t>PASEO DELICIAS 61</t>
  </si>
  <si>
    <t>CALLE RUIZ DE ALARCON 23</t>
  </si>
  <si>
    <t>CALLE GRAN VIA 1</t>
  </si>
  <si>
    <t>CALLE SAN MATEO 13</t>
  </si>
  <si>
    <t>CALLE BARBARA DE BRAGANZA 14</t>
  </si>
  <si>
    <t>AVENIDA JUAN DE HERRERA 2</t>
  </si>
  <si>
    <t>CALLE MANUEL ALONSO 8</t>
  </si>
  <si>
    <t>CALLE BAILEN 0</t>
  </si>
  <si>
    <t>CALLE JULIAN GAYARRE 3</t>
  </si>
  <si>
    <t>CALLE ATOCHA 6</t>
  </si>
  <si>
    <t>AVENIDA PLANETARIO 16</t>
  </si>
  <si>
    <t>CALLE SAN BUENAVENTURA 1</t>
  </si>
  <si>
    <t>CALLE FUENTERRABIA 2</t>
  </si>
  <si>
    <t>CALLE SANTA ISABEL 48</t>
  </si>
  <si>
    <t>PLAZA ENCARNACION 1</t>
  </si>
  <si>
    <t>PLAZA DESCALZAS 3</t>
  </si>
  <si>
    <t>CALLE FERRAZ 1</t>
  </si>
  <si>
    <t>CALLE SERRANO 61</t>
  </si>
  <si>
    <t>CALLE VIA CARPETANA 141</t>
  </si>
  <si>
    <t>CALLE ANTONIO DE CABEZON 70</t>
  </si>
  <si>
    <t>/contenido/entidadesYorganismos/AyuntamientoMadrid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</si>
</sst>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u/>
      <sz val="11"/>
      <color theme="10"/>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center" vertical="center"/>
    </xf>
    <xf numFmtId="0" fontId="2" fillId="0" borderId="0" xfId="1" applyAlignment="1">
      <alignment horizontal="center" vertical="center"/>
    </xf>
    <xf numFmtId="0" fontId="0" fillId="0" borderId="0" xfId="0" applyNumberFormat="1" applyAlignment="1">
      <alignment horizontal="center" vertical="center"/>
    </xf>
    <xf numFmtId="0" fontId="2" fillId="0" borderId="0" xfId="1"/>
    <xf numFmtId="3" fontId="0" fillId="0" borderId="0" xfId="0" applyNumberFormat="1"/>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ampp/htdocs/TFG/files/plantillas/Museos_Plantil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J2">
            <v>-3725725718176110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asamuseolopedevega@madrid.org" TargetMode="External"/><Relationship Id="rId2" Type="http://schemas.openxmlformats.org/officeDocument/2006/relationships/hyperlink" Target="http://www.madrid.es/sites/v/index.jsp?vgnextchannel=bfa48ab43d6bb410VgnVCM100000171f5a0aRCRD&amp;vgnextoid=4eff8c46145e8110VgnVCM2000000c205a0aRCRD" TargetMode="External"/><Relationship Id="rId1" Type="http://schemas.openxmlformats.org/officeDocument/2006/relationships/hyperlink" Target="http://www.madrid.es/" TargetMode="External"/><Relationship Id="rId4" Type="http://schemas.openxmlformats.org/officeDocument/2006/relationships/hyperlink" Target="mailto:info@fundacionamy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EB513-3D41-4570-8F4C-F89EF1B2E22C}">
  <dimension ref="A1:M71"/>
  <sheetViews>
    <sheetView tabSelected="1" topLeftCell="G47" zoomScaleNormal="100" workbookViewId="0">
      <selection activeCell="M17" sqref="M17"/>
    </sheetView>
  </sheetViews>
  <sheetFormatPr baseColWidth="10" defaultRowHeight="14.5" x14ac:dyDescent="0.35"/>
  <cols>
    <col min="2" max="2" width="12.90625" customWidth="1"/>
    <col min="3" max="3" width="18.90625" customWidth="1"/>
    <col min="5" max="5" width="26.6328125" customWidth="1"/>
    <col min="6" max="6" width="23.6328125" customWidth="1"/>
    <col min="7" max="7" width="27.6328125" customWidth="1"/>
    <col min="8" max="8" width="13.453125" customWidth="1"/>
    <col min="9" max="9" width="21" customWidth="1"/>
    <col min="10" max="10" width="22.36328125" customWidth="1"/>
    <col min="11" max="11" width="10.90625" customWidth="1"/>
    <col min="12" max="12" width="25.26953125" customWidth="1"/>
    <col min="13" max="13" width="37.7265625" customWidth="1"/>
  </cols>
  <sheetData>
    <row r="1" spans="1:13" ht="17.5" customHeight="1" x14ac:dyDescent="0.35">
      <c r="A1" s="1" t="s">
        <v>0</v>
      </c>
      <c r="B1" s="1" t="s">
        <v>1</v>
      </c>
      <c r="C1" s="1" t="s">
        <v>2</v>
      </c>
      <c r="D1" s="1" t="s">
        <v>3</v>
      </c>
      <c r="E1" s="1" t="s">
        <v>4</v>
      </c>
      <c r="F1" s="1" t="s">
        <v>5</v>
      </c>
      <c r="G1" s="1" t="s">
        <v>6</v>
      </c>
      <c r="H1" s="1" t="s">
        <v>7</v>
      </c>
      <c r="I1" s="1" t="s">
        <v>8</v>
      </c>
      <c r="J1" s="1" t="s">
        <v>9</v>
      </c>
      <c r="K1" s="1" t="s">
        <v>11</v>
      </c>
      <c r="L1" s="1" t="s">
        <v>10</v>
      </c>
      <c r="M1" s="1" t="s">
        <v>12</v>
      </c>
    </row>
    <row r="2" spans="1:13" x14ac:dyDescent="0.35">
      <c r="A2" s="2" t="s">
        <v>13</v>
      </c>
      <c r="B2" s="2" t="s">
        <v>14</v>
      </c>
      <c r="C2" s="2" t="s">
        <v>14</v>
      </c>
      <c r="D2" s="2" t="s">
        <v>3</v>
      </c>
      <c r="E2" s="2" t="s">
        <v>15</v>
      </c>
      <c r="F2" s="3" t="s">
        <v>16</v>
      </c>
      <c r="G2" s="2" t="s">
        <v>17</v>
      </c>
      <c r="H2" s="2">
        <v>20018</v>
      </c>
      <c r="I2" s="4">
        <v>4040595710517700</v>
      </c>
      <c r="J2" s="2">
        <v>-3725725718176110</v>
      </c>
      <c r="K2" s="2" t="s">
        <v>18</v>
      </c>
      <c r="L2" s="2" t="s">
        <v>19</v>
      </c>
      <c r="M2" s="2" t="s">
        <v>20</v>
      </c>
    </row>
    <row r="3" spans="1:13" x14ac:dyDescent="0.35">
      <c r="A3" t="s">
        <v>21</v>
      </c>
      <c r="B3" t="s">
        <v>22</v>
      </c>
      <c r="C3" t="s">
        <v>135</v>
      </c>
      <c r="E3" t="s">
        <v>201</v>
      </c>
      <c r="F3" s="5" t="s">
        <v>266</v>
      </c>
      <c r="G3" t="s">
        <v>439</v>
      </c>
      <c r="H3">
        <v>28014</v>
      </c>
      <c r="I3" s="6">
        <v>4.04143584665552E+16</v>
      </c>
      <c r="J3" s="6">
        <v>-3.697474154586E+16</v>
      </c>
      <c r="K3" t="s">
        <v>335</v>
      </c>
      <c r="L3" s="5" t="s">
        <v>390</v>
      </c>
      <c r="M3" t="s">
        <v>20</v>
      </c>
    </row>
    <row r="4" spans="1:13" x14ac:dyDescent="0.35">
      <c r="A4" t="s">
        <v>23</v>
      </c>
      <c r="B4" t="s">
        <v>24</v>
      </c>
      <c r="C4" t="s">
        <v>136</v>
      </c>
      <c r="E4" t="s">
        <v>202</v>
      </c>
      <c r="F4" t="s">
        <v>267</v>
      </c>
      <c r="G4" t="s">
        <v>440</v>
      </c>
      <c r="H4">
        <v>28013</v>
      </c>
      <c r="I4" s="6">
        <v>4041704834412290</v>
      </c>
      <c r="J4" s="6">
        <v>-3.70552888448652E+16</v>
      </c>
      <c r="K4" t="s">
        <v>336</v>
      </c>
      <c r="L4" t="s">
        <v>391</v>
      </c>
      <c r="M4" t="s">
        <v>20</v>
      </c>
    </row>
    <row r="5" spans="1:13" x14ac:dyDescent="0.35">
      <c r="A5" t="s">
        <v>25</v>
      </c>
      <c r="B5" t="s">
        <v>26</v>
      </c>
      <c r="C5" t="s">
        <v>137</v>
      </c>
      <c r="E5" t="s">
        <v>203</v>
      </c>
      <c r="F5" t="s">
        <v>268</v>
      </c>
      <c r="G5" t="s">
        <v>441</v>
      </c>
      <c r="H5">
        <v>28042</v>
      </c>
      <c r="I5" s="6">
        <v>4045835460563490</v>
      </c>
      <c r="J5" s="6">
        <v>-3.59329038202787E+16</v>
      </c>
      <c r="K5" t="s">
        <v>337</v>
      </c>
      <c r="L5" t="s">
        <v>392</v>
      </c>
      <c r="M5" t="s">
        <v>393</v>
      </c>
    </row>
    <row r="6" spans="1:13" x14ac:dyDescent="0.35">
      <c r="A6" t="s">
        <v>27</v>
      </c>
      <c r="B6" t="s">
        <v>28</v>
      </c>
      <c r="E6" t="s">
        <v>204</v>
      </c>
      <c r="F6" t="s">
        <v>269</v>
      </c>
      <c r="G6" t="s">
        <v>442</v>
      </c>
      <c r="H6">
        <v>28014</v>
      </c>
      <c r="I6" s="6">
        <v>4.0415263749471504E+16</v>
      </c>
      <c r="J6" s="6"/>
      <c r="L6" t="s">
        <v>394</v>
      </c>
      <c r="M6" t="s">
        <v>393</v>
      </c>
    </row>
    <row r="7" spans="1:13" x14ac:dyDescent="0.35">
      <c r="A7" t="s">
        <v>29</v>
      </c>
      <c r="C7" t="s">
        <v>138</v>
      </c>
      <c r="E7" t="s">
        <v>205</v>
      </c>
      <c r="F7" t="s">
        <v>270</v>
      </c>
      <c r="G7" t="s">
        <v>443</v>
      </c>
      <c r="H7">
        <v>28005</v>
      </c>
      <c r="I7" s="6">
        <v>4040882397197270</v>
      </c>
      <c r="J7" s="6">
        <v>-3708330456274060</v>
      </c>
      <c r="K7" t="s">
        <v>338</v>
      </c>
      <c r="L7" t="s">
        <v>395</v>
      </c>
      <c r="M7" t="s">
        <v>20</v>
      </c>
    </row>
    <row r="8" spans="1:13" x14ac:dyDescent="0.35">
      <c r="A8" t="s">
        <v>30</v>
      </c>
      <c r="B8" t="s">
        <v>31</v>
      </c>
      <c r="C8" t="s">
        <v>139</v>
      </c>
      <c r="E8" t="s">
        <v>206</v>
      </c>
      <c r="F8" t="s">
        <v>271</v>
      </c>
      <c r="G8" t="s">
        <v>444</v>
      </c>
      <c r="H8">
        <v>28008</v>
      </c>
      <c r="I8" s="6">
        <v>4.04252566828558E+16</v>
      </c>
      <c r="J8" s="6">
        <f>[1]Hoja1!$J$2</f>
        <v>-3725725718176110</v>
      </c>
      <c r="K8" t="s">
        <v>339</v>
      </c>
      <c r="L8" t="s">
        <v>396</v>
      </c>
      <c r="M8" t="s">
        <v>393</v>
      </c>
    </row>
    <row r="9" spans="1:13" x14ac:dyDescent="0.35">
      <c r="A9" t="s">
        <v>32</v>
      </c>
      <c r="C9" t="s">
        <v>140</v>
      </c>
      <c r="E9" t="s">
        <v>207</v>
      </c>
      <c r="F9" t="s">
        <v>272</v>
      </c>
      <c r="G9" t="s">
        <v>445</v>
      </c>
      <c r="H9">
        <v>28004</v>
      </c>
      <c r="I9" s="6">
        <v>4042041458612880</v>
      </c>
      <c r="J9" s="6">
        <v>-3.7016034186955E+16</v>
      </c>
      <c r="K9" t="s">
        <v>340</v>
      </c>
      <c r="L9" t="s">
        <v>397</v>
      </c>
      <c r="M9" t="s">
        <v>20</v>
      </c>
    </row>
    <row r="10" spans="1:13" x14ac:dyDescent="0.35">
      <c r="A10" t="s">
        <v>33</v>
      </c>
      <c r="C10" t="s">
        <v>141</v>
      </c>
      <c r="E10" t="s">
        <v>208</v>
      </c>
      <c r="F10" t="s">
        <v>273</v>
      </c>
      <c r="G10" t="s">
        <v>446</v>
      </c>
      <c r="H10">
        <v>28023</v>
      </c>
      <c r="I10" s="6">
        <v>4045546180290310</v>
      </c>
      <c r="J10" s="6">
        <v>-3.7705836264842496E+16</v>
      </c>
      <c r="K10" t="s">
        <v>341</v>
      </c>
      <c r="L10" s="5" t="s">
        <v>19</v>
      </c>
      <c r="M10" t="s">
        <v>398</v>
      </c>
    </row>
    <row r="11" spans="1:13" x14ac:dyDescent="0.35">
      <c r="A11" t="s">
        <v>34</v>
      </c>
      <c r="B11" t="s">
        <v>35</v>
      </c>
      <c r="C11" t="s">
        <v>142</v>
      </c>
      <c r="E11" t="s">
        <v>209</v>
      </c>
      <c r="F11" t="s">
        <v>274</v>
      </c>
      <c r="G11" t="s">
        <v>447</v>
      </c>
      <c r="H11">
        <v>28012</v>
      </c>
      <c r="I11" s="6">
        <v>4040595710517700</v>
      </c>
      <c r="J11" s="6">
        <v>-3699779793558760</v>
      </c>
      <c r="K11" t="s">
        <v>342</v>
      </c>
      <c r="M11" t="s">
        <v>393</v>
      </c>
    </row>
    <row r="12" spans="1:13" x14ac:dyDescent="0.35">
      <c r="A12" t="s">
        <v>36</v>
      </c>
      <c r="B12" t="s">
        <v>37</v>
      </c>
      <c r="C12" t="s">
        <v>143</v>
      </c>
      <c r="E12" t="s">
        <v>210</v>
      </c>
      <c r="F12" t="s">
        <v>275</v>
      </c>
      <c r="G12" t="s">
        <v>448</v>
      </c>
      <c r="H12">
        <v>28015</v>
      </c>
      <c r="I12" s="6">
        <v>4042741121610510</v>
      </c>
      <c r="J12" s="6">
        <v>-3709539260414950</v>
      </c>
      <c r="K12" t="s">
        <v>343</v>
      </c>
      <c r="L12" t="s">
        <v>399</v>
      </c>
      <c r="M12" t="s">
        <v>20</v>
      </c>
    </row>
    <row r="13" spans="1:13" x14ac:dyDescent="0.35">
      <c r="A13" t="s">
        <v>38</v>
      </c>
      <c r="C13" t="s">
        <v>144</v>
      </c>
      <c r="E13" t="s">
        <v>211</v>
      </c>
      <c r="F13" t="s">
        <v>276</v>
      </c>
      <c r="G13" t="s">
        <v>449</v>
      </c>
      <c r="H13">
        <v>28043</v>
      </c>
      <c r="I13" s="6">
        <v>4.04494646540336E+16</v>
      </c>
      <c r="J13" s="6">
        <v>-365149172790308</v>
      </c>
      <c r="K13" t="s">
        <v>344</v>
      </c>
      <c r="M13" t="s">
        <v>20</v>
      </c>
    </row>
    <row r="14" spans="1:13" x14ac:dyDescent="0.35">
      <c r="A14" t="s">
        <v>39</v>
      </c>
      <c r="B14" t="s">
        <v>40</v>
      </c>
      <c r="C14" t="s">
        <v>145</v>
      </c>
      <c r="E14" t="s">
        <v>212</v>
      </c>
      <c r="F14" t="s">
        <v>277</v>
      </c>
      <c r="G14" t="s">
        <v>450</v>
      </c>
      <c r="H14">
        <v>28001</v>
      </c>
      <c r="I14" s="6">
        <v>4042327763947070</v>
      </c>
      <c r="J14" s="6">
        <v>-3688418705931960</v>
      </c>
      <c r="K14" t="s">
        <v>345</v>
      </c>
      <c r="M14" t="s">
        <v>20</v>
      </c>
    </row>
    <row r="15" spans="1:13" x14ac:dyDescent="0.35">
      <c r="A15" t="s">
        <v>41</v>
      </c>
      <c r="C15" t="s">
        <v>146</v>
      </c>
      <c r="E15" t="s">
        <v>213</v>
      </c>
      <c r="F15" t="s">
        <v>278</v>
      </c>
      <c r="G15" t="s">
        <v>451</v>
      </c>
      <c r="H15">
        <v>28028</v>
      </c>
      <c r="I15" s="6">
        <v>4042259797372900</v>
      </c>
      <c r="J15" s="6">
        <v>-3.66915020617336E+16</v>
      </c>
      <c r="K15" t="s">
        <v>346</v>
      </c>
      <c r="L15" t="s">
        <v>400</v>
      </c>
      <c r="M15" t="s">
        <v>20</v>
      </c>
    </row>
    <row r="16" spans="1:13" x14ac:dyDescent="0.35">
      <c r="A16" t="s">
        <v>42</v>
      </c>
      <c r="B16" t="s">
        <v>43</v>
      </c>
      <c r="C16" t="s">
        <v>147</v>
      </c>
      <c r="E16" t="s">
        <v>214</v>
      </c>
      <c r="F16" t="s">
        <v>279</v>
      </c>
      <c r="G16" t="s">
        <v>452</v>
      </c>
      <c r="H16">
        <v>28008</v>
      </c>
      <c r="I16" s="6">
        <v>4042376732078650</v>
      </c>
      <c r="J16" s="6">
        <v>-3.71461703881534E+16</v>
      </c>
      <c r="K16" t="s">
        <v>347</v>
      </c>
      <c r="L16" t="s">
        <v>401</v>
      </c>
      <c r="M16" t="s">
        <v>20</v>
      </c>
    </row>
    <row r="17" spans="1:13" x14ac:dyDescent="0.35">
      <c r="A17" t="s">
        <v>44</v>
      </c>
      <c r="B17" t="s">
        <v>45</v>
      </c>
      <c r="C17" t="s">
        <v>148</v>
      </c>
      <c r="E17" t="s">
        <v>215</v>
      </c>
      <c r="F17" t="s">
        <v>280</v>
      </c>
      <c r="G17" t="s">
        <v>453</v>
      </c>
      <c r="H17">
        <v>28046</v>
      </c>
      <c r="I17" s="6">
        <v>4.0480173612860304E+16</v>
      </c>
      <c r="J17" s="6">
        <v>-3.68315954518932E+16</v>
      </c>
      <c r="K17" t="s">
        <v>348</v>
      </c>
      <c r="M17" t="s">
        <v>507</v>
      </c>
    </row>
    <row r="18" spans="1:13" x14ac:dyDescent="0.35">
      <c r="A18" t="s">
        <v>46</v>
      </c>
      <c r="B18" t="s">
        <v>47</v>
      </c>
      <c r="C18" t="s">
        <v>149</v>
      </c>
      <c r="E18" t="s">
        <v>216</v>
      </c>
      <c r="F18" t="s">
        <v>281</v>
      </c>
      <c r="G18" t="s">
        <v>454</v>
      </c>
      <c r="H18">
        <v>28003</v>
      </c>
      <c r="I18" s="6">
        <v>4.04425816733568E+16</v>
      </c>
      <c r="J18" s="6">
        <v>-3700796192332980</v>
      </c>
      <c r="K18" t="s">
        <v>349</v>
      </c>
      <c r="L18" t="s">
        <v>402</v>
      </c>
      <c r="M18" t="s">
        <v>20</v>
      </c>
    </row>
    <row r="19" spans="1:13" x14ac:dyDescent="0.35">
      <c r="A19" t="s">
        <v>48</v>
      </c>
      <c r="B19" t="s">
        <v>49</v>
      </c>
      <c r="C19" t="s">
        <v>150</v>
      </c>
      <c r="E19" t="s">
        <v>217</v>
      </c>
      <c r="F19" t="s">
        <v>282</v>
      </c>
      <c r="G19" t="s">
        <v>455</v>
      </c>
      <c r="H19">
        <v>28003</v>
      </c>
      <c r="I19" s="6">
        <v>4.04420479520736E+16</v>
      </c>
      <c r="J19" s="6">
        <v>-3699670468881420</v>
      </c>
      <c r="K19" t="s">
        <v>350</v>
      </c>
      <c r="L19" t="s">
        <v>403</v>
      </c>
      <c r="M19" t="s">
        <v>20</v>
      </c>
    </row>
    <row r="20" spans="1:13" x14ac:dyDescent="0.35">
      <c r="A20" t="s">
        <v>50</v>
      </c>
      <c r="B20" t="s">
        <v>51</v>
      </c>
      <c r="C20" t="s">
        <v>151</v>
      </c>
      <c r="E20" t="s">
        <v>218</v>
      </c>
      <c r="F20" t="s">
        <v>283</v>
      </c>
      <c r="G20" t="s">
        <v>456</v>
      </c>
      <c r="H20">
        <v>28003</v>
      </c>
      <c r="I20" s="6">
        <v>4044207963042670</v>
      </c>
      <c r="J20" s="6">
        <v>-3.7003900716027696E+16</v>
      </c>
      <c r="K20" t="s">
        <v>351</v>
      </c>
      <c r="M20" t="s">
        <v>20</v>
      </c>
    </row>
    <row r="21" spans="1:13" x14ac:dyDescent="0.35">
      <c r="A21" t="s">
        <v>52</v>
      </c>
      <c r="C21" t="s">
        <v>152</v>
      </c>
      <c r="E21" t="s">
        <v>219</v>
      </c>
      <c r="F21" t="s">
        <v>284</v>
      </c>
      <c r="G21" t="s">
        <v>457</v>
      </c>
      <c r="H21">
        <v>28014</v>
      </c>
      <c r="I21" s="6">
        <v>4041675330128860</v>
      </c>
      <c r="J21" s="6">
        <v>-3.6977346235068304E+16</v>
      </c>
      <c r="K21" t="s">
        <v>352</v>
      </c>
      <c r="L21" t="s">
        <v>404</v>
      </c>
      <c r="M21" t="s">
        <v>20</v>
      </c>
    </row>
    <row r="22" spans="1:13" x14ac:dyDescent="0.35">
      <c r="A22" t="s">
        <v>53</v>
      </c>
      <c r="B22" t="s">
        <v>54</v>
      </c>
      <c r="C22" t="s">
        <v>153</v>
      </c>
      <c r="E22" t="s">
        <v>220</v>
      </c>
      <c r="F22" t="s">
        <v>285</v>
      </c>
      <c r="G22" t="s">
        <v>458</v>
      </c>
      <c r="H22">
        <v>28013</v>
      </c>
      <c r="I22" s="6">
        <v>4041775560280740</v>
      </c>
      <c r="J22" s="6">
        <v>-3709202070089530</v>
      </c>
      <c r="M22" t="s">
        <v>20</v>
      </c>
    </row>
    <row r="23" spans="1:13" x14ac:dyDescent="0.35">
      <c r="A23" t="s">
        <v>55</v>
      </c>
      <c r="C23" t="s">
        <v>154</v>
      </c>
      <c r="E23" t="s">
        <v>221</v>
      </c>
      <c r="F23" t="s">
        <v>286</v>
      </c>
      <c r="G23" t="s">
        <v>459</v>
      </c>
      <c r="H23">
        <v>28006</v>
      </c>
      <c r="I23" s="6">
        <v>4.0436750328725904E+16</v>
      </c>
      <c r="J23" s="6">
        <v>-3.68619801292078E+16</v>
      </c>
      <c r="K23" t="s">
        <v>353</v>
      </c>
      <c r="M23" t="s">
        <v>393</v>
      </c>
    </row>
    <row r="24" spans="1:13" x14ac:dyDescent="0.35">
      <c r="A24" t="s">
        <v>56</v>
      </c>
      <c r="B24" t="s">
        <v>57</v>
      </c>
      <c r="C24" t="s">
        <v>155</v>
      </c>
      <c r="E24" t="s">
        <v>222</v>
      </c>
      <c r="F24" t="s">
        <v>287</v>
      </c>
      <c r="G24" t="s">
        <v>460</v>
      </c>
      <c r="H24">
        <v>28012</v>
      </c>
      <c r="I24" s="6">
        <v>4040854131574010</v>
      </c>
      <c r="J24" s="6">
        <v>-3.6940316511856E+16</v>
      </c>
      <c r="K24" t="s">
        <v>354</v>
      </c>
      <c r="L24" t="s">
        <v>405</v>
      </c>
      <c r="M24" t="s">
        <v>20</v>
      </c>
    </row>
    <row r="25" spans="1:13" x14ac:dyDescent="0.35">
      <c r="A25" t="s">
        <v>58</v>
      </c>
      <c r="B25" t="s">
        <v>59</v>
      </c>
      <c r="C25" t="s">
        <v>156</v>
      </c>
      <c r="E25" t="s">
        <v>223</v>
      </c>
      <c r="F25" t="s">
        <v>288</v>
      </c>
      <c r="G25" t="s">
        <v>461</v>
      </c>
      <c r="H25">
        <v>28014</v>
      </c>
      <c r="I25" s="6">
        <v>4041600553697800</v>
      </c>
      <c r="J25" s="6">
        <v>-3694744831131070</v>
      </c>
      <c r="K25" t="s">
        <v>355</v>
      </c>
      <c r="L25" t="s">
        <v>406</v>
      </c>
      <c r="M25" t="s">
        <v>393</v>
      </c>
    </row>
    <row r="26" spans="1:13" x14ac:dyDescent="0.35">
      <c r="A26" t="s">
        <v>60</v>
      </c>
      <c r="B26" t="s">
        <v>61</v>
      </c>
      <c r="C26" t="s">
        <v>157</v>
      </c>
      <c r="E26" t="s">
        <v>224</v>
      </c>
      <c r="F26" t="s">
        <v>289</v>
      </c>
      <c r="G26" t="s">
        <v>462</v>
      </c>
      <c r="H26">
        <v>28014</v>
      </c>
      <c r="I26" s="6">
        <v>4.0407887537677696E+16</v>
      </c>
      <c r="J26" s="6">
        <v>-3688862923660600</v>
      </c>
      <c r="K26" t="s">
        <v>356</v>
      </c>
      <c r="L26" t="s">
        <v>407</v>
      </c>
      <c r="M26" t="s">
        <v>20</v>
      </c>
    </row>
    <row r="27" spans="1:13" x14ac:dyDescent="0.35">
      <c r="A27" t="s">
        <v>62</v>
      </c>
      <c r="B27" t="s">
        <v>63</v>
      </c>
      <c r="C27" t="s">
        <v>158</v>
      </c>
      <c r="E27" t="s">
        <v>225</v>
      </c>
      <c r="F27" t="s">
        <v>290</v>
      </c>
      <c r="G27" t="s">
        <v>463</v>
      </c>
      <c r="H27">
        <v>28014</v>
      </c>
      <c r="I27" s="6">
        <v>4.0417891279015104E+16</v>
      </c>
      <c r="J27" s="6">
        <v>-3689754685481900</v>
      </c>
      <c r="K27" t="s">
        <v>357</v>
      </c>
      <c r="L27" t="s">
        <v>408</v>
      </c>
      <c r="M27" t="s">
        <v>393</v>
      </c>
    </row>
    <row r="28" spans="1:13" x14ac:dyDescent="0.35">
      <c r="A28" t="s">
        <v>64</v>
      </c>
      <c r="C28" t="s">
        <v>159</v>
      </c>
      <c r="E28" t="s">
        <v>226</v>
      </c>
      <c r="F28" t="s">
        <v>291</v>
      </c>
      <c r="G28" t="s">
        <v>464</v>
      </c>
      <c r="H28">
        <v>28006</v>
      </c>
      <c r="I28" s="6">
        <v>4044042007613470</v>
      </c>
      <c r="J28" s="6">
        <v>-3690220716379920</v>
      </c>
      <c r="M28" t="s">
        <v>393</v>
      </c>
    </row>
    <row r="29" spans="1:13" x14ac:dyDescent="0.35">
      <c r="A29" t="s">
        <v>65</v>
      </c>
      <c r="C29" t="s">
        <v>160</v>
      </c>
      <c r="E29" t="s">
        <v>227</v>
      </c>
      <c r="F29" t="s">
        <v>292</v>
      </c>
      <c r="G29" t="s">
        <v>465</v>
      </c>
      <c r="H29">
        <v>28014</v>
      </c>
      <c r="I29" s="6">
        <v>4.04178177765384E+16</v>
      </c>
      <c r="J29" s="6">
        <v>-3.6927096854547696E+16</v>
      </c>
      <c r="K29" t="s">
        <v>358</v>
      </c>
      <c r="L29" t="s">
        <v>409</v>
      </c>
      <c r="M29" t="s">
        <v>20</v>
      </c>
    </row>
    <row r="30" spans="1:13" x14ac:dyDescent="0.35">
      <c r="A30" t="s">
        <v>66</v>
      </c>
      <c r="B30" t="s">
        <v>67</v>
      </c>
      <c r="C30" t="s">
        <v>161</v>
      </c>
      <c r="F30" t="s">
        <v>293</v>
      </c>
      <c r="G30" t="s">
        <v>466</v>
      </c>
      <c r="H30">
        <v>28023</v>
      </c>
      <c r="I30" s="6">
        <v>4.04677060269174E+16</v>
      </c>
      <c r="J30" s="6">
        <v>-3.7690721403206704E+16</v>
      </c>
      <c r="K30" t="s">
        <v>359</v>
      </c>
      <c r="L30" t="s">
        <v>410</v>
      </c>
      <c r="M30" t="s">
        <v>20</v>
      </c>
    </row>
    <row r="31" spans="1:13" x14ac:dyDescent="0.35">
      <c r="A31" t="s">
        <v>68</v>
      </c>
      <c r="C31" t="s">
        <v>162</v>
      </c>
      <c r="E31" t="s">
        <v>228</v>
      </c>
      <c r="F31" t="s">
        <v>294</v>
      </c>
      <c r="G31" t="s">
        <v>467</v>
      </c>
      <c r="H31">
        <v>28010</v>
      </c>
      <c r="I31" s="6">
        <v>4043557863874970</v>
      </c>
      <c r="J31" s="6">
        <v>-3.692328821139E+16</v>
      </c>
      <c r="K31" t="s">
        <v>360</v>
      </c>
      <c r="L31" t="s">
        <v>411</v>
      </c>
      <c r="M31" t="s">
        <v>20</v>
      </c>
    </row>
    <row r="32" spans="1:13" x14ac:dyDescent="0.35">
      <c r="A32" t="s">
        <v>69</v>
      </c>
      <c r="C32" t="s">
        <v>163</v>
      </c>
      <c r="E32" t="s">
        <v>229</v>
      </c>
      <c r="F32" t="s">
        <v>295</v>
      </c>
      <c r="G32" t="s">
        <v>468</v>
      </c>
      <c r="H32">
        <v>28028</v>
      </c>
      <c r="I32" s="6">
        <v>4043157110306010</v>
      </c>
      <c r="J32" s="6">
        <v>-3662872780933850</v>
      </c>
      <c r="K32" t="s">
        <v>361</v>
      </c>
      <c r="L32" t="s">
        <v>412</v>
      </c>
      <c r="M32" t="s">
        <v>20</v>
      </c>
    </row>
    <row r="33" spans="1:13" x14ac:dyDescent="0.35">
      <c r="A33" t="s">
        <v>70</v>
      </c>
      <c r="B33" t="s">
        <v>71</v>
      </c>
      <c r="C33" t="s">
        <v>164</v>
      </c>
      <c r="E33" t="s">
        <v>230</v>
      </c>
      <c r="F33" t="s">
        <v>296</v>
      </c>
      <c r="G33" t="s">
        <v>469</v>
      </c>
      <c r="H33">
        <v>28020</v>
      </c>
      <c r="I33" s="6">
        <v>4045519790204090</v>
      </c>
      <c r="J33" s="6">
        <v>-3.7001960485997504E+16</v>
      </c>
      <c r="K33" t="s">
        <v>362</v>
      </c>
      <c r="L33" t="s">
        <v>413</v>
      </c>
      <c r="M33" t="s">
        <v>20</v>
      </c>
    </row>
    <row r="34" spans="1:13" x14ac:dyDescent="0.35">
      <c r="A34" t="s">
        <v>72</v>
      </c>
      <c r="B34" t="s">
        <v>73</v>
      </c>
      <c r="C34" t="s">
        <v>165</v>
      </c>
      <c r="F34" t="s">
        <v>297</v>
      </c>
      <c r="G34" t="s">
        <v>470</v>
      </c>
      <c r="H34">
        <v>28024</v>
      </c>
      <c r="I34" s="6">
        <v>4037362</v>
      </c>
      <c r="J34" s="6">
        <v>-380843</v>
      </c>
      <c r="K34" t="s">
        <v>363</v>
      </c>
      <c r="L34" t="s">
        <v>414</v>
      </c>
      <c r="M34" t="s">
        <v>20</v>
      </c>
    </row>
    <row r="35" spans="1:13" x14ac:dyDescent="0.35">
      <c r="A35" t="s">
        <v>74</v>
      </c>
      <c r="C35" t="s">
        <v>166</v>
      </c>
      <c r="E35" t="s">
        <v>231</v>
      </c>
      <c r="F35" t="s">
        <v>298</v>
      </c>
      <c r="G35" t="s">
        <v>471</v>
      </c>
      <c r="H35">
        <v>28040</v>
      </c>
      <c r="I35" s="6">
        <v>4043792950973570</v>
      </c>
      <c r="J35" s="6">
        <v>-372186494128936</v>
      </c>
      <c r="K35" t="s">
        <v>364</v>
      </c>
      <c r="L35" t="s">
        <v>415</v>
      </c>
      <c r="M35" t="s">
        <v>20</v>
      </c>
    </row>
    <row r="36" spans="1:13" x14ac:dyDescent="0.35">
      <c r="A36" t="s">
        <v>75</v>
      </c>
      <c r="B36" t="s">
        <v>76</v>
      </c>
      <c r="C36" t="s">
        <v>167</v>
      </c>
      <c r="E36" t="s">
        <v>232</v>
      </c>
      <c r="F36" t="s">
        <v>299</v>
      </c>
      <c r="G36" t="s">
        <v>472</v>
      </c>
      <c r="H36">
        <v>28015</v>
      </c>
      <c r="I36" s="6">
        <v>4042737760210630</v>
      </c>
      <c r="J36" s="6">
        <v>-3.71061168878098E+16</v>
      </c>
      <c r="K36" t="s">
        <v>365</v>
      </c>
      <c r="L36" t="s">
        <v>416</v>
      </c>
      <c r="M36" t="s">
        <v>20</v>
      </c>
    </row>
    <row r="37" spans="1:13" x14ac:dyDescent="0.35">
      <c r="A37" t="s">
        <v>77</v>
      </c>
      <c r="B37" t="s">
        <v>78</v>
      </c>
      <c r="C37" t="s">
        <v>168</v>
      </c>
      <c r="E37" t="s">
        <v>233</v>
      </c>
      <c r="F37" t="s">
        <v>300</v>
      </c>
      <c r="G37" t="s">
        <v>473</v>
      </c>
      <c r="H37">
        <v>28040</v>
      </c>
      <c r="I37" s="6">
        <v>4044942472705850</v>
      </c>
      <c r="J37" s="6">
        <v>-3.7262214898219104E+16</v>
      </c>
      <c r="K37" t="s">
        <v>366</v>
      </c>
      <c r="L37" t="s">
        <v>417</v>
      </c>
      <c r="M37" t="s">
        <v>20</v>
      </c>
    </row>
    <row r="38" spans="1:13" x14ac:dyDescent="0.35">
      <c r="A38" t="s">
        <v>79</v>
      </c>
      <c r="C38" t="s">
        <v>169</v>
      </c>
      <c r="E38" t="s">
        <v>234</v>
      </c>
      <c r="F38" t="s">
        <v>301</v>
      </c>
      <c r="G38" t="s">
        <v>474</v>
      </c>
      <c r="H38">
        <v>28038</v>
      </c>
      <c r="I38" s="6">
        <v>4039453171263190</v>
      </c>
      <c r="J38" s="6">
        <v>-3.65393132076122E+16</v>
      </c>
      <c r="K38" t="s">
        <v>367</v>
      </c>
      <c r="L38" t="s">
        <v>418</v>
      </c>
      <c r="M38" t="s">
        <v>20</v>
      </c>
    </row>
    <row r="39" spans="1:13" x14ac:dyDescent="0.35">
      <c r="A39" t="s">
        <v>80</v>
      </c>
      <c r="B39" t="s">
        <v>81</v>
      </c>
      <c r="C39" t="s">
        <v>170</v>
      </c>
      <c r="E39" t="s">
        <v>235</v>
      </c>
      <c r="F39" t="s">
        <v>302</v>
      </c>
      <c r="G39" t="s">
        <v>475</v>
      </c>
      <c r="H39">
        <v>28014</v>
      </c>
      <c r="I39" s="6">
        <v>4041764548040700</v>
      </c>
      <c r="J39" s="6">
        <v>-3700667044636170</v>
      </c>
      <c r="K39" t="s">
        <v>368</v>
      </c>
      <c r="M39" t="s">
        <v>20</v>
      </c>
    </row>
    <row r="40" spans="1:13" x14ac:dyDescent="0.35">
      <c r="A40" t="s">
        <v>82</v>
      </c>
      <c r="C40" t="s">
        <v>171</v>
      </c>
      <c r="E40" t="s">
        <v>236</v>
      </c>
      <c r="F40" t="s">
        <v>303</v>
      </c>
      <c r="G40" t="s">
        <v>476</v>
      </c>
      <c r="H40">
        <v>28004</v>
      </c>
      <c r="I40" s="6">
        <v>4.0424403779665296E+16</v>
      </c>
      <c r="J40" s="6">
        <v>-3.69143620300848E+16</v>
      </c>
      <c r="K40" t="s">
        <v>369</v>
      </c>
      <c r="L40" t="s">
        <v>419</v>
      </c>
      <c r="M40" t="s">
        <v>20</v>
      </c>
    </row>
    <row r="41" spans="1:13" x14ac:dyDescent="0.35">
      <c r="A41" t="s">
        <v>83</v>
      </c>
      <c r="B41" t="s">
        <v>84</v>
      </c>
      <c r="C41" t="s">
        <v>172</v>
      </c>
      <c r="E41" t="s">
        <v>237</v>
      </c>
      <c r="F41" t="s">
        <v>304</v>
      </c>
      <c r="G41" t="s">
        <v>477</v>
      </c>
      <c r="H41">
        <v>28046</v>
      </c>
      <c r="I41" s="6">
        <v>4.0433219398671104E+16</v>
      </c>
      <c r="J41" s="6">
        <v>-3.6876122680805904E+16</v>
      </c>
      <c r="K41" t="s">
        <v>370</v>
      </c>
      <c r="L41" t="s">
        <v>416</v>
      </c>
      <c r="M41" t="s">
        <v>393</v>
      </c>
    </row>
    <row r="42" spans="1:13" x14ac:dyDescent="0.35">
      <c r="A42" t="s">
        <v>85</v>
      </c>
      <c r="B42" t="s">
        <v>86</v>
      </c>
      <c r="C42" t="s">
        <v>173</v>
      </c>
      <c r="E42" t="s">
        <v>238</v>
      </c>
      <c r="F42" t="s">
        <v>305</v>
      </c>
      <c r="G42" t="s">
        <v>478</v>
      </c>
      <c r="H42">
        <v>28004</v>
      </c>
      <c r="I42" s="6">
        <v>4042577054821340</v>
      </c>
      <c r="J42" s="6">
        <v>-3700845660719600</v>
      </c>
      <c r="K42" t="s">
        <v>371</v>
      </c>
      <c r="L42" t="s">
        <v>420</v>
      </c>
      <c r="M42" t="s">
        <v>393</v>
      </c>
    </row>
    <row r="43" spans="1:13" x14ac:dyDescent="0.35">
      <c r="A43" t="s">
        <v>87</v>
      </c>
      <c r="E43" t="s">
        <v>239</v>
      </c>
      <c r="F43" t="s">
        <v>306</v>
      </c>
      <c r="G43" t="s">
        <v>479</v>
      </c>
      <c r="H43">
        <v>28010</v>
      </c>
      <c r="I43" s="6">
        <v>4043534317115620</v>
      </c>
      <c r="J43" s="6">
        <v>-3700013620203680</v>
      </c>
      <c r="K43" t="s">
        <v>372</v>
      </c>
      <c r="L43" t="s">
        <v>421</v>
      </c>
      <c r="M43" t="s">
        <v>20</v>
      </c>
    </row>
    <row r="44" spans="1:13" x14ac:dyDescent="0.35">
      <c r="A44" t="s">
        <v>88</v>
      </c>
      <c r="B44" t="s">
        <v>89</v>
      </c>
      <c r="C44" t="s">
        <v>174</v>
      </c>
      <c r="E44" t="s">
        <v>240</v>
      </c>
      <c r="F44" t="s">
        <v>307</v>
      </c>
      <c r="G44" t="s">
        <v>480</v>
      </c>
      <c r="H44">
        <v>28049</v>
      </c>
      <c r="I44" s="6">
        <v>4054537941407220</v>
      </c>
      <c r="J44" s="6">
        <v>-3.6951833197962496E+16</v>
      </c>
      <c r="K44" t="s">
        <v>373</v>
      </c>
      <c r="L44" t="s">
        <v>422</v>
      </c>
      <c r="M44" t="s">
        <v>20</v>
      </c>
    </row>
    <row r="45" spans="1:13" x14ac:dyDescent="0.35">
      <c r="A45" t="s">
        <v>90</v>
      </c>
      <c r="B45" t="s">
        <v>91</v>
      </c>
      <c r="C45" t="s">
        <v>175</v>
      </c>
      <c r="E45" t="s">
        <v>241</v>
      </c>
      <c r="F45" t="s">
        <v>308</v>
      </c>
      <c r="G45" t="s">
        <v>481</v>
      </c>
      <c r="H45">
        <v>28005</v>
      </c>
      <c r="I45" s="6">
        <v>4041207900253880</v>
      </c>
      <c r="J45" s="6">
        <v>-3.7108161027466304E+16</v>
      </c>
      <c r="K45" t="s">
        <v>337</v>
      </c>
      <c r="L45" t="s">
        <v>423</v>
      </c>
      <c r="M45" t="s">
        <v>20</v>
      </c>
    </row>
    <row r="46" spans="1:13" x14ac:dyDescent="0.35">
      <c r="A46" t="s">
        <v>92</v>
      </c>
      <c r="B46" t="s">
        <v>93</v>
      </c>
      <c r="C46" t="s">
        <v>176</v>
      </c>
      <c r="E46" t="s">
        <v>242</v>
      </c>
      <c r="F46" t="s">
        <v>309</v>
      </c>
      <c r="G46" t="s">
        <v>482</v>
      </c>
      <c r="H46">
        <v>28029</v>
      </c>
      <c r="I46" s="6">
        <v>4047546597881760</v>
      </c>
      <c r="J46" s="6">
        <v>-3.6900603941123104E+16</v>
      </c>
      <c r="K46" t="s">
        <v>374</v>
      </c>
      <c r="L46" t="s">
        <v>424</v>
      </c>
      <c r="M46" t="s">
        <v>20</v>
      </c>
    </row>
    <row r="47" spans="1:13" x14ac:dyDescent="0.35">
      <c r="A47" t="s">
        <v>94</v>
      </c>
      <c r="B47" t="s">
        <v>95</v>
      </c>
      <c r="C47" t="s">
        <v>177</v>
      </c>
      <c r="E47" t="s">
        <v>243</v>
      </c>
      <c r="F47" t="s">
        <v>310</v>
      </c>
      <c r="G47" t="s">
        <v>483</v>
      </c>
      <c r="H47">
        <v>28001</v>
      </c>
      <c r="I47" s="6">
        <v>4.0423001908945904E+16</v>
      </c>
      <c r="J47" s="6">
        <v>-369084423390357</v>
      </c>
      <c r="K47" t="s">
        <v>375</v>
      </c>
      <c r="L47" t="s">
        <v>425</v>
      </c>
      <c r="M47" t="s">
        <v>20</v>
      </c>
    </row>
    <row r="48" spans="1:13" x14ac:dyDescent="0.35">
      <c r="A48" t="s">
        <v>96</v>
      </c>
      <c r="C48" t="s">
        <v>178</v>
      </c>
      <c r="E48" t="s">
        <v>244</v>
      </c>
      <c r="F48" t="s">
        <v>311</v>
      </c>
      <c r="G48" t="s">
        <v>484</v>
      </c>
      <c r="H48">
        <v>28013</v>
      </c>
      <c r="I48" s="6">
        <v>4.04155387700174E+16</v>
      </c>
      <c r="J48" s="6">
        <v>-3.7136931154460496E+16</v>
      </c>
      <c r="K48" t="s">
        <v>376</v>
      </c>
      <c r="L48" t="s">
        <v>426</v>
      </c>
      <c r="M48" t="s">
        <v>20</v>
      </c>
    </row>
    <row r="49" spans="1:13" x14ac:dyDescent="0.35">
      <c r="A49" t="s">
        <v>97</v>
      </c>
      <c r="C49" t="s">
        <v>179</v>
      </c>
      <c r="E49" t="s">
        <v>245</v>
      </c>
      <c r="F49" t="s">
        <v>312</v>
      </c>
      <c r="G49" t="s">
        <v>485</v>
      </c>
      <c r="H49">
        <v>28040</v>
      </c>
      <c r="I49" s="6">
        <v>404445328804645</v>
      </c>
      <c r="J49" s="6">
        <v>-3.7262160043788096E+16</v>
      </c>
      <c r="K49" t="s">
        <v>377</v>
      </c>
      <c r="L49" t="s">
        <v>427</v>
      </c>
      <c r="M49" t="s">
        <v>20</v>
      </c>
    </row>
    <row r="50" spans="1:13" x14ac:dyDescent="0.35">
      <c r="A50" t="s">
        <v>98</v>
      </c>
      <c r="C50" t="s">
        <v>180</v>
      </c>
      <c r="E50" t="s">
        <v>246</v>
      </c>
      <c r="F50" t="s">
        <v>313</v>
      </c>
      <c r="G50" t="s">
        <v>486</v>
      </c>
      <c r="H50">
        <v>28003</v>
      </c>
      <c r="I50" s="6">
        <v>4044438523242580</v>
      </c>
      <c r="J50" s="6">
        <v>-3712300118990830</v>
      </c>
      <c r="K50" t="s">
        <v>378</v>
      </c>
      <c r="L50" t="s">
        <v>428</v>
      </c>
      <c r="M50" t="s">
        <v>20</v>
      </c>
    </row>
    <row r="51" spans="1:13" x14ac:dyDescent="0.35">
      <c r="A51" t="s">
        <v>99</v>
      </c>
      <c r="B51" t="s">
        <v>100</v>
      </c>
      <c r="C51" t="s">
        <v>181</v>
      </c>
      <c r="E51" t="s">
        <v>235</v>
      </c>
      <c r="F51" t="s">
        <v>314</v>
      </c>
      <c r="G51" t="s">
        <v>475</v>
      </c>
      <c r="H51">
        <v>28014</v>
      </c>
      <c r="I51" s="6">
        <v>4041765456031190</v>
      </c>
      <c r="J51" s="6">
        <v>-3.70065535171706E+16</v>
      </c>
      <c r="K51" t="s">
        <v>368</v>
      </c>
      <c r="M51" t="s">
        <v>393</v>
      </c>
    </row>
    <row r="52" spans="1:13" x14ac:dyDescent="0.35">
      <c r="A52" t="s">
        <v>101</v>
      </c>
      <c r="B52" t="s">
        <v>102</v>
      </c>
      <c r="C52" t="s">
        <v>182</v>
      </c>
      <c r="E52" t="s">
        <v>247</v>
      </c>
      <c r="F52" t="s">
        <v>315</v>
      </c>
      <c r="G52" t="s">
        <v>487</v>
      </c>
      <c r="H52">
        <v>28045</v>
      </c>
      <c r="I52" s="6">
        <v>4.0400281290485504E+16</v>
      </c>
      <c r="J52" s="6">
        <v>-3693817192160560</v>
      </c>
      <c r="K52" t="s">
        <v>379</v>
      </c>
      <c r="L52" t="s">
        <v>429</v>
      </c>
      <c r="M52" t="s">
        <v>393</v>
      </c>
    </row>
    <row r="53" spans="1:13" x14ac:dyDescent="0.35">
      <c r="A53" t="s">
        <v>103</v>
      </c>
      <c r="C53" t="s">
        <v>183</v>
      </c>
      <c r="E53" t="s">
        <v>248</v>
      </c>
      <c r="F53" t="s">
        <v>316</v>
      </c>
      <c r="G53" t="s">
        <v>488</v>
      </c>
      <c r="H53">
        <v>28014</v>
      </c>
      <c r="I53" s="6">
        <v>4041358458131170</v>
      </c>
      <c r="J53" s="6">
        <v>-3691325445518220</v>
      </c>
      <c r="K53" t="s">
        <v>380</v>
      </c>
      <c r="L53" t="s">
        <v>430</v>
      </c>
      <c r="M53" t="s">
        <v>20</v>
      </c>
    </row>
    <row r="54" spans="1:13" x14ac:dyDescent="0.35">
      <c r="A54" t="s">
        <v>104</v>
      </c>
      <c r="B54" t="s">
        <v>105</v>
      </c>
      <c r="C54" t="s">
        <v>184</v>
      </c>
      <c r="E54" t="s">
        <v>249</v>
      </c>
      <c r="F54" t="s">
        <v>317</v>
      </c>
      <c r="G54" t="s">
        <v>489</v>
      </c>
      <c r="H54">
        <v>28013</v>
      </c>
      <c r="I54" s="6">
        <v>4041914770731550</v>
      </c>
      <c r="J54" s="6">
        <v>-369806583195521</v>
      </c>
      <c r="K54" t="s">
        <v>381</v>
      </c>
      <c r="L54" t="s">
        <v>431</v>
      </c>
      <c r="M54" t="s">
        <v>20</v>
      </c>
    </row>
    <row r="55" spans="1:13" x14ac:dyDescent="0.35">
      <c r="A55" t="s">
        <v>106</v>
      </c>
      <c r="C55" t="s">
        <v>185</v>
      </c>
      <c r="E55" t="s">
        <v>250</v>
      </c>
      <c r="F55" t="s">
        <v>318</v>
      </c>
      <c r="G55" t="s">
        <v>490</v>
      </c>
      <c r="H55">
        <v>28004</v>
      </c>
      <c r="I55" s="6">
        <v>4042585510296790</v>
      </c>
      <c r="J55" s="6">
        <v>-3.6987835425963E+16</v>
      </c>
      <c r="K55" t="s">
        <v>382</v>
      </c>
      <c r="L55" t="s">
        <v>432</v>
      </c>
      <c r="M55" t="s">
        <v>20</v>
      </c>
    </row>
    <row r="56" spans="1:13" x14ac:dyDescent="0.35">
      <c r="A56" t="s">
        <v>107</v>
      </c>
      <c r="B56" t="s">
        <v>108</v>
      </c>
      <c r="C56" t="s">
        <v>186</v>
      </c>
      <c r="E56" t="s">
        <v>251</v>
      </c>
      <c r="F56" t="s">
        <v>319</v>
      </c>
      <c r="G56" t="s">
        <v>491</v>
      </c>
      <c r="H56">
        <v>28004</v>
      </c>
      <c r="I56" s="6">
        <v>4042326356132720</v>
      </c>
      <c r="J56" s="6">
        <v>-3.6922850587679504E+16</v>
      </c>
      <c r="M56" t="s">
        <v>20</v>
      </c>
    </row>
    <row r="57" spans="1:13" x14ac:dyDescent="0.35">
      <c r="A57" t="s">
        <v>109</v>
      </c>
      <c r="B57" t="s">
        <v>110</v>
      </c>
      <c r="C57" t="s">
        <v>187</v>
      </c>
      <c r="E57" t="s">
        <v>252</v>
      </c>
      <c r="F57" t="s">
        <v>320</v>
      </c>
      <c r="G57" t="s">
        <v>492</v>
      </c>
      <c r="H57">
        <v>28040</v>
      </c>
      <c r="I57" s="6">
        <v>4.0439657822278496E+16</v>
      </c>
      <c r="J57" s="6">
        <v>-3.72783785640882E+16</v>
      </c>
      <c r="K57" t="s">
        <v>383</v>
      </c>
      <c r="M57" t="s">
        <v>20</v>
      </c>
    </row>
    <row r="58" spans="1:13" x14ac:dyDescent="0.35">
      <c r="A58" t="s">
        <v>111</v>
      </c>
      <c r="B58" t="s">
        <v>112</v>
      </c>
      <c r="C58" t="s">
        <v>188</v>
      </c>
      <c r="E58" t="s">
        <v>253</v>
      </c>
      <c r="F58" t="s">
        <v>321</v>
      </c>
      <c r="G58" t="s">
        <v>493</v>
      </c>
      <c r="H58">
        <v>28048</v>
      </c>
      <c r="I58" s="6">
        <v>4.0520522342970096E+16</v>
      </c>
      <c r="J58" s="6">
        <v>-3.77623906144628E+16</v>
      </c>
      <c r="L58" t="s">
        <v>433</v>
      </c>
      <c r="M58" t="s">
        <v>393</v>
      </c>
    </row>
    <row r="59" spans="1:13" x14ac:dyDescent="0.35">
      <c r="A59" t="s">
        <v>113</v>
      </c>
      <c r="B59" t="s">
        <v>114</v>
      </c>
      <c r="C59" t="s">
        <v>189</v>
      </c>
      <c r="E59" t="s">
        <v>254</v>
      </c>
      <c r="F59" t="s">
        <v>322</v>
      </c>
      <c r="G59" t="s">
        <v>494</v>
      </c>
      <c r="H59">
        <v>28013</v>
      </c>
      <c r="I59" s="6">
        <v>4042075212551190</v>
      </c>
      <c r="J59" s="6">
        <v>-3712699107286400</v>
      </c>
      <c r="L59" t="s">
        <v>433</v>
      </c>
      <c r="M59" t="s">
        <v>393</v>
      </c>
    </row>
    <row r="60" spans="1:13" x14ac:dyDescent="0.35">
      <c r="A60" t="s">
        <v>115</v>
      </c>
      <c r="B60" t="s">
        <v>116</v>
      </c>
      <c r="C60" t="s">
        <v>190</v>
      </c>
      <c r="E60" t="s">
        <v>255</v>
      </c>
      <c r="F60" t="s">
        <v>323</v>
      </c>
      <c r="G60" t="s">
        <v>495</v>
      </c>
      <c r="H60">
        <v>28014</v>
      </c>
      <c r="I60" s="6">
        <v>4040622617519110</v>
      </c>
      <c r="J60" s="6">
        <v>-3683413041846520</v>
      </c>
      <c r="L60" t="s">
        <v>433</v>
      </c>
      <c r="M60" t="s">
        <v>393</v>
      </c>
    </row>
    <row r="61" spans="1:13" x14ac:dyDescent="0.35">
      <c r="A61" t="s">
        <v>117</v>
      </c>
      <c r="E61" t="s">
        <v>256</v>
      </c>
      <c r="F61" t="s">
        <v>324</v>
      </c>
      <c r="G61" t="s">
        <v>496</v>
      </c>
      <c r="H61">
        <v>28012</v>
      </c>
      <c r="I61" s="6">
        <v>4.0414608558946E+16</v>
      </c>
      <c r="J61" s="6">
        <v>-3705255882048690</v>
      </c>
      <c r="K61" t="s">
        <v>384</v>
      </c>
      <c r="L61" t="s">
        <v>434</v>
      </c>
      <c r="M61" t="s">
        <v>393</v>
      </c>
    </row>
    <row r="62" spans="1:13" ht="145" x14ac:dyDescent="0.35">
      <c r="A62" t="s">
        <v>118</v>
      </c>
      <c r="B62" t="s">
        <v>119</v>
      </c>
      <c r="C62" t="s">
        <v>191</v>
      </c>
      <c r="E62" t="s">
        <v>257</v>
      </c>
      <c r="F62" t="s">
        <v>325</v>
      </c>
      <c r="G62" t="s">
        <v>497</v>
      </c>
      <c r="H62">
        <v>28045</v>
      </c>
      <c r="I62" s="6">
        <v>4.039227999954E+16</v>
      </c>
      <c r="J62" s="6">
        <v>-3684956957448290</v>
      </c>
      <c r="K62" s="7" t="s">
        <v>385</v>
      </c>
      <c r="L62" t="s">
        <v>435</v>
      </c>
      <c r="M62" t="s">
        <v>436</v>
      </c>
    </row>
    <row r="63" spans="1:13" x14ac:dyDescent="0.35">
      <c r="A63" t="s">
        <v>120</v>
      </c>
      <c r="B63" t="s">
        <v>121</v>
      </c>
      <c r="C63" t="s">
        <v>192</v>
      </c>
      <c r="E63" t="s">
        <v>258</v>
      </c>
      <c r="F63" t="s">
        <v>326</v>
      </c>
      <c r="G63" t="s">
        <v>498</v>
      </c>
      <c r="H63">
        <v>28005</v>
      </c>
      <c r="I63" s="6">
        <v>4041084005024220</v>
      </c>
      <c r="J63" s="6">
        <v>-3714503845728280</v>
      </c>
      <c r="K63" t="s">
        <v>386</v>
      </c>
      <c r="M63" t="s">
        <v>393</v>
      </c>
    </row>
    <row r="64" spans="1:13" x14ac:dyDescent="0.35">
      <c r="A64" t="s">
        <v>122</v>
      </c>
      <c r="C64" t="s">
        <v>193</v>
      </c>
      <c r="E64" t="s">
        <v>259</v>
      </c>
      <c r="F64" t="s">
        <v>327</v>
      </c>
      <c r="G64" t="s">
        <v>499</v>
      </c>
      <c r="H64">
        <v>28014</v>
      </c>
      <c r="I64" s="6">
        <v>4.04060873290116E+16</v>
      </c>
      <c r="J64" s="6">
        <v>-3682515969574070</v>
      </c>
      <c r="K64" t="s">
        <v>387</v>
      </c>
      <c r="L64" t="s">
        <v>437</v>
      </c>
      <c r="M64" t="s">
        <v>393</v>
      </c>
    </row>
    <row r="65" spans="1:13" x14ac:dyDescent="0.35">
      <c r="A65" t="s">
        <v>123</v>
      </c>
      <c r="B65" t="s">
        <v>124</v>
      </c>
      <c r="C65" t="s">
        <v>194</v>
      </c>
      <c r="E65" t="s">
        <v>260</v>
      </c>
      <c r="F65" t="s">
        <v>328</v>
      </c>
      <c r="G65" t="s">
        <v>500</v>
      </c>
      <c r="H65">
        <v>28012</v>
      </c>
      <c r="I65" s="6">
        <v>4041213027498250</v>
      </c>
      <c r="J65" s="6">
        <v>-3.6994547941964896E+16</v>
      </c>
      <c r="L65" t="s">
        <v>433</v>
      </c>
      <c r="M65" t="s">
        <v>393</v>
      </c>
    </row>
    <row r="66" spans="1:13" x14ac:dyDescent="0.35">
      <c r="A66" t="s">
        <v>125</v>
      </c>
      <c r="B66" t="s">
        <v>126</v>
      </c>
      <c r="C66" t="s">
        <v>195</v>
      </c>
      <c r="E66" t="s">
        <v>261</v>
      </c>
      <c r="F66" t="s">
        <v>329</v>
      </c>
      <c r="G66" t="s">
        <v>501</v>
      </c>
      <c r="H66">
        <v>28013</v>
      </c>
      <c r="I66" s="6">
        <v>4041967800877380</v>
      </c>
      <c r="J66" s="6">
        <v>-3711567962866150</v>
      </c>
      <c r="L66" t="s">
        <v>433</v>
      </c>
      <c r="M66" t="s">
        <v>393</v>
      </c>
    </row>
    <row r="67" spans="1:13" x14ac:dyDescent="0.35">
      <c r="A67" t="s">
        <v>127</v>
      </c>
      <c r="B67" t="s">
        <v>128</v>
      </c>
      <c r="C67" t="s">
        <v>196</v>
      </c>
      <c r="E67" t="s">
        <v>262</v>
      </c>
      <c r="F67" t="s">
        <v>330</v>
      </c>
      <c r="G67" t="s">
        <v>502</v>
      </c>
      <c r="H67">
        <v>28013</v>
      </c>
      <c r="I67" s="6">
        <v>4.04182333598894E+16</v>
      </c>
      <c r="J67" s="6">
        <v>-3706213134639160</v>
      </c>
      <c r="L67" t="s">
        <v>433</v>
      </c>
      <c r="M67" t="s">
        <v>393</v>
      </c>
    </row>
    <row r="68" spans="1:13" x14ac:dyDescent="0.35">
      <c r="A68" t="s">
        <v>129</v>
      </c>
      <c r="B68" t="s">
        <v>130</v>
      </c>
      <c r="C68" t="s">
        <v>197</v>
      </c>
      <c r="E68" t="s">
        <v>263</v>
      </c>
      <c r="F68" t="s">
        <v>331</v>
      </c>
      <c r="G68" t="s">
        <v>503</v>
      </c>
      <c r="H68">
        <v>28008</v>
      </c>
      <c r="I68" s="6">
        <v>4042425096551590</v>
      </c>
      <c r="J68" s="6">
        <v>-3716531855540270</v>
      </c>
      <c r="K68" t="s">
        <v>388</v>
      </c>
      <c r="L68" t="s">
        <v>438</v>
      </c>
      <c r="M68" t="s">
        <v>393</v>
      </c>
    </row>
    <row r="69" spans="1:13" x14ac:dyDescent="0.35">
      <c r="A69" t="s">
        <v>131</v>
      </c>
      <c r="C69" t="s">
        <v>198</v>
      </c>
      <c r="E69" t="s">
        <v>264</v>
      </c>
      <c r="F69" t="s">
        <v>332</v>
      </c>
      <c r="G69" t="s">
        <v>504</v>
      </c>
      <c r="H69">
        <v>28006</v>
      </c>
      <c r="I69" s="6">
        <v>4043221485554040</v>
      </c>
      <c r="J69" s="6">
        <v>-3.686955142227E+16</v>
      </c>
      <c r="K69" t="s">
        <v>389</v>
      </c>
      <c r="M69" t="s">
        <v>20</v>
      </c>
    </row>
    <row r="70" spans="1:13" x14ac:dyDescent="0.35">
      <c r="A70" t="s">
        <v>132</v>
      </c>
      <c r="B70" t="s">
        <v>133</v>
      </c>
      <c r="C70" t="s">
        <v>199</v>
      </c>
      <c r="E70" t="s">
        <v>265</v>
      </c>
      <c r="F70" t="s">
        <v>333</v>
      </c>
      <c r="G70" t="s">
        <v>505</v>
      </c>
      <c r="H70">
        <v>28047</v>
      </c>
      <c r="I70" s="6">
        <v>4039254099575150</v>
      </c>
      <c r="J70" s="6">
        <v>-3.7413026173286E+16</v>
      </c>
      <c r="M70" t="s">
        <v>20</v>
      </c>
    </row>
    <row r="71" spans="1:13" x14ac:dyDescent="0.35">
      <c r="A71" t="s">
        <v>134</v>
      </c>
      <c r="C71" t="s">
        <v>200</v>
      </c>
      <c r="F71" t="s">
        <v>334</v>
      </c>
      <c r="G71" t="s">
        <v>506</v>
      </c>
      <c r="H71">
        <v>28034</v>
      </c>
      <c r="I71" s="6">
        <v>4049572804745450</v>
      </c>
      <c r="J71" s="6">
        <v>-3.6818117500732E+16</v>
      </c>
      <c r="M71" t="s">
        <v>20</v>
      </c>
    </row>
  </sheetData>
  <hyperlinks>
    <hyperlink ref="F2" r:id="rId1" xr:uid="{30F9DCDA-555A-4810-BD55-6ACDA5C4AFFA}"/>
    <hyperlink ref="F3" r:id="rId2" xr:uid="{18F3E554-1D2B-4266-9568-CB163C88326F}"/>
    <hyperlink ref="L3" r:id="rId3" xr:uid="{8EE59D11-BB8A-48AE-BFEB-B1EFBA6B0477}"/>
    <hyperlink ref="L10" r:id="rId4" xr:uid="{817AF912-87BB-4298-B2E9-8E95FC9135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Pecos  Sanchez</dc:creator>
  <cp:lastModifiedBy>Nuria Alonso González</cp:lastModifiedBy>
  <dcterms:created xsi:type="dcterms:W3CDTF">2022-10-31T11:35:45Z</dcterms:created>
  <dcterms:modified xsi:type="dcterms:W3CDTF">2022-11-06T18:15:33Z</dcterms:modified>
</cp:coreProperties>
</file>