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1\Downloads\"/>
    </mc:Choice>
  </mc:AlternateContent>
  <bookViews>
    <workbookView xWindow="0" yWindow="600" windowWidth="11535" windowHeight="8040"/>
  </bookViews>
  <sheets>
    <sheet name="시트1" sheetId="1" r:id="rId1"/>
  </sheets>
  <calcPr calcId="162913"/>
</workbook>
</file>

<file path=xl/calcChain.xml><?xml version="1.0" encoding="utf-8"?>
<calcChain xmlns="http://schemas.openxmlformats.org/spreadsheetml/2006/main">
  <c r="C11" i="1" l="1"/>
  <c r="C10" i="1"/>
  <c r="F10" i="1"/>
  <c r="F11" i="1" s="1"/>
  <c r="F6" i="1"/>
  <c r="F4" i="1"/>
  <c r="F12" i="1" l="1"/>
</calcChain>
</file>

<file path=xl/sharedStrings.xml><?xml version="1.0" encoding="utf-8"?>
<sst xmlns="http://schemas.openxmlformats.org/spreadsheetml/2006/main" count="12" uniqueCount="12">
  <si>
    <t>페이징(Pagging) : 데이터 조회시 데이터 일부분만 조회하는 방법</t>
  </si>
  <si>
    <t>전체 게시글 개수</t>
  </si>
  <si>
    <t>전체페이지 개수</t>
  </si>
  <si>
    <t>한 페이지당 게시글 개수</t>
  </si>
  <si>
    <t>전체 페이지 그룹 개수</t>
  </si>
  <si>
    <t>그룹별 페이지 개수</t>
  </si>
  <si>
    <t>현재 페이지 번호</t>
  </si>
  <si>
    <t>이전 페이지 그룹이 있냐?</t>
  </si>
  <si>
    <t>현재 페이지의 그룹번호</t>
  </si>
  <si>
    <t>다음 페이지 그룹이 있냐?</t>
  </si>
  <si>
    <t>현재 페이지의 그룹번호 중 첫번째 번호</t>
  </si>
  <si>
    <t>현재 페이지의 그룹번호 중 마지막 번호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</si>
</sst>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color rgb="FF000000"/>
      <name val="Arial"/>
      <scheme val="minor"/>
    </font>
    <font>
      <sz val="17"/>
      <color theme="1"/>
      <name val="Arial"/>
      <scheme val="minor"/>
    </font>
    <font>
      <sz val="8"/>
      <name val="Arial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/>
    <xf numFmtId="0" fontId="1" fillId="2" borderId="0" xfId="0" applyFont="1" applyFill="1" applyAlignme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tabSelected="1" topLeftCell="B1" zoomScale="130" zoomScaleNormal="130" workbookViewId="0">
      <selection activeCell="E11" sqref="E11"/>
    </sheetView>
  </sheetViews>
  <sheetFormatPr defaultColWidth="12.5703125" defaultRowHeight="15.75" customHeight="1" x14ac:dyDescent="0.2"/>
  <cols>
    <col min="1" max="1" width="6" customWidth="1"/>
    <col min="2" max="2" width="43.85546875" customWidth="1"/>
    <col min="4" max="4" width="6.42578125" customWidth="1"/>
    <col min="5" max="5" width="65.140625" bestFit="1" customWidth="1"/>
    <col min="6" max="6" width="8.85546875" customWidth="1"/>
    <col min="7" max="7" width="3.85546875" customWidth="1"/>
  </cols>
  <sheetData>
    <row r="1" spans="1:26" ht="15.75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1.75" x14ac:dyDescent="0.3">
      <c r="A2" s="1"/>
      <c r="B2" s="2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21.75" x14ac:dyDescent="0.3">
      <c r="A4" s="1"/>
      <c r="B4" s="2" t="s">
        <v>1</v>
      </c>
      <c r="C4" s="3">
        <v>1000</v>
      </c>
      <c r="D4" s="1"/>
      <c r="E4" s="2" t="s">
        <v>2</v>
      </c>
      <c r="F4" s="1">
        <f>ROUNDUP(C4/C6,0)</f>
        <v>34</v>
      </c>
      <c r="G4" s="1"/>
      <c r="H4" s="2"/>
      <c r="I4" s="2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21.75" x14ac:dyDescent="0.3">
      <c r="A5" s="1"/>
      <c r="B5" s="1"/>
      <c r="C5" s="1"/>
      <c r="D5" s="1"/>
      <c r="E5" s="1"/>
      <c r="F5" s="2"/>
      <c r="G5" s="1"/>
      <c r="H5" s="2"/>
      <c r="I5" s="2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21.75" x14ac:dyDescent="0.3">
      <c r="A6" s="1"/>
      <c r="B6" s="2" t="s">
        <v>3</v>
      </c>
      <c r="C6" s="3">
        <v>30</v>
      </c>
      <c r="D6" s="1"/>
      <c r="E6" s="2" t="s">
        <v>4</v>
      </c>
      <c r="F6" s="1">
        <f>ROUNDUP(F4/C8,0)</f>
        <v>7</v>
      </c>
      <c r="G6" s="1"/>
      <c r="H6" s="2"/>
      <c r="I6" s="2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21.75" x14ac:dyDescent="0.3">
      <c r="A7" s="1"/>
      <c r="B7" s="1"/>
      <c r="C7" s="1"/>
      <c r="D7" s="1"/>
      <c r="E7" s="1"/>
      <c r="F7" s="1"/>
      <c r="G7" s="1"/>
      <c r="H7" s="2"/>
      <c r="I7" s="2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21.75" x14ac:dyDescent="0.3">
      <c r="A8" s="1"/>
      <c r="B8" s="2" t="s">
        <v>5</v>
      </c>
      <c r="C8" s="3">
        <v>5</v>
      </c>
      <c r="D8" s="1"/>
      <c r="E8" s="2" t="s">
        <v>6</v>
      </c>
      <c r="F8" s="3">
        <v>30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21.75" x14ac:dyDescent="0.3">
      <c r="A10" s="1"/>
      <c r="B10" s="2" t="s">
        <v>7</v>
      </c>
      <c r="C10" s="1" t="b">
        <f>F10 &gt; 1</f>
        <v>1</v>
      </c>
      <c r="D10" s="1"/>
      <c r="E10" s="2" t="s">
        <v>8</v>
      </c>
      <c r="F10" s="1">
        <f>ROUNDUP(F8/C8,0)</f>
        <v>6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1.75" x14ac:dyDescent="0.3">
      <c r="A11" s="1"/>
      <c r="B11" s="2" t="s">
        <v>9</v>
      </c>
      <c r="C11" s="1" t="b">
        <f>F10 &lt; F6</f>
        <v>1</v>
      </c>
      <c r="D11" s="1"/>
      <c r="E11" s="2" t="s">
        <v>10</v>
      </c>
      <c r="F11" s="1">
        <f>C8*(F10-1)+1</f>
        <v>26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1.75" x14ac:dyDescent="0.3">
      <c r="A12" s="1"/>
      <c r="B12" s="1"/>
      <c r="C12" s="1"/>
      <c r="D12" s="1"/>
      <c r="E12" s="2" t="s">
        <v>11</v>
      </c>
      <c r="F12" s="1">
        <f>IF(F10*C8 &gt;F4,F4,F10*C8)</f>
        <v>30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21.75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21.75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21.75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21.75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21.75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21.75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21.75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21.75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21.75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21.75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21.75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21.75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21.75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21.75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21.75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21.75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21.75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21.75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21.75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21.75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21.75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21.75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21.75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21.75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21.75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21.75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21.75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21.75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21.75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21.75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21.75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21.75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21.75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21.75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21.75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21.75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21.75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21.75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21.75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21.75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21.75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21.75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21.75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21.75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21.75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21.75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21.75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21.75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21.75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21.75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21.75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21.75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21.75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21.75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21.75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21.75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21.75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21.75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21.75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21.75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21.75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21.75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21.75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21.75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21.75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21.75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21.75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21.75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21.75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21.75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21.75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21.75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21.75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21.75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21.75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21.75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21.75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21.75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21.75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21.75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21.75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21.75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21.75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21.75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21.75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21.75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21.75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21.75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21.75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21.75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21.75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21.75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21.75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21.75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21.75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21.75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21.75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21.75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21.75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21.75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21.75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21.75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21.75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21.75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21.75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21.75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21.75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21.75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21.75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21.75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21.75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21.75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21.75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21.75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21.75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21.75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21.75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21.75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21.75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21.75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21.75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21.75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21.75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21.75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21.75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21.75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21.75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21.75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21.75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21.75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21.75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21.75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21.75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21.75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21.75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21.75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21.75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21.75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21.75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21.75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21.75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21.75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21.75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21.75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21.75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21.75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21.75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21.75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21.75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21.75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21.75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21.75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21.75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21.75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21.75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21.75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21.75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21.75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21.75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21.75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21.75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21.75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21.75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21.75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21.75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21.75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21.75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21.75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21.75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21.75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21.75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21.75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21.75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21.75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21.75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21.75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21.75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21.75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21.75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21.75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21.75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21.75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21.75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21.75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21.75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21.75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21.75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21.75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21.75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21.75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21.75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21.75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21.75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21.75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21.75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21.75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21.75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21.75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21.75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21.75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21.75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21.75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21.75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21.75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21.75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21.75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21.75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21.75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21.75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21.75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21.75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21.75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21.75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21.75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21.75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21.75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21.75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21.75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21.75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21.75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21.75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21.75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21.75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21.75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21.75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21.75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21.75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21.75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21.75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21.75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21.75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21.75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21.75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21.75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21.75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21.75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21.75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21.75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21.75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21.75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21.75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21.75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21.75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21.75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21.75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21.75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21.75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21.75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21.75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21.75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21.75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21.75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21.75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21.75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21.75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21.75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21.75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21.75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21.75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21.75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21.75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21.75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21.75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21.75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21.75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21.75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21.75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21.75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21.75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21.75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21.75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21.75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21.75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21.75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21.75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21.75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21.75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21.75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21.75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21.75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21.75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21.75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21.75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21.75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21.75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21.75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21.75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21.75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21.75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21.75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21.75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21.75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21.75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21.75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21.75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21.75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21.75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21.75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21.75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21.75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21.75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21.75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21.75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21.75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21.75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21.75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21.75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21.75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21.75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21.75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21.75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21.75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21.75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21.75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21.75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21.75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21.75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21.75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21.75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21.75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21.75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21.75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21.75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21.75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21.75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21.75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21.75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21.75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21.75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21.75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21.75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21.75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21.75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21.75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21.75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21.75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21.75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21.75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21.75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21.75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21.75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21.75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21.75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21.75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21.75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21.75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21.75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21.75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21.75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21.75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21.75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21.75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21.75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21.75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21.75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21.75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21.75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21.75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21.75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21.75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21.75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21.75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21.75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21.75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21.75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21.75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21.75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21.75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21.75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21.75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21.75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21.75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21.75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21.75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21.75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21.75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21.75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21.75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21.75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21.75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21.75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21.75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21.75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21.75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21.75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21.75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21.75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21.75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21.75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21.75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21.75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21.75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21.75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21.75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21.75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21.75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21.75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21.75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21.75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21.75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21.75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21.75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21.75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21.75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21.75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21.75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21.75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21.75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21.75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21.75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21.75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21.75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21.75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21.75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21.75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21.75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21.75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21.75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21.75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21.75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21.75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21.75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21.75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21.75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21.75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21.75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21.75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21.75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21.75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21.75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21.75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21.75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21.75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21.75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21.75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21.75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21.75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21.75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21.75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21.75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21.75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21.75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21.75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21.75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21.75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21.75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21.75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21.75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21.75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21.75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21.75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21.75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21.75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21.75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21.75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21.75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21.75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21.75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21.75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21.75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21.75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21.75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21.75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21.75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21.75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21.75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21.75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21.75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21.75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21.75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21.75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21.75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21.75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21.75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21.75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21.75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21.75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21.75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21.75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21.75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21.75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21.75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21.75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21.75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21.75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21.75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21.75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21.75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21.75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21.75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21.75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21.75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21.75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21.75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21.75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21.75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21.75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21.75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21.75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21.75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21.75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21.75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21.75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21.75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21.75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21.75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21.75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21.75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21.75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21.75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21.75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21.75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21.75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21.75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21.75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21.75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21.75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21.75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21.75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21.75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21.75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21.75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21.75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21.75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21.75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21.75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21.75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21.75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21.75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21.75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21.75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21.75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21.75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21.75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21.75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21.75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21.75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21.75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21.75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21.75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21.75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21.75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21.75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21.75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21.75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21.75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21.75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21.75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21.75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21.75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21.75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21.75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21.75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21.75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21.75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21.75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21.75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21.75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21.75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21.75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21.75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21.75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21.75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21.75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21.75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21.75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21.75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21.75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21.75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21.75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21.75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21.75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21.75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21.75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21.75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21.75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21.75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21.75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21.75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21.75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21.75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21.75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21.75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21.75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21.75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21.75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21.75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21.75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21.75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21.75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21.75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21.75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21.75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21.75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21.75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21.75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21.75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21.75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21.75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21.75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21.75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21.75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21.75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21.75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21.75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21.75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21.75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21.75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21.75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21.75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21.75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21.75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21.75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21.75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21.75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21.75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21.75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21.75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21.75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21.75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21.75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21.75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21.75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21.75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21.75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21.75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21.75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21.75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21.75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21.75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21.75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21.75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21.75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21.75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21.75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21.75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21.75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21.75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21.75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21.75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21.75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21.75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21.75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21.75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21.75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21.75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21.75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21.75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21.75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21.75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21.75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21.75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21.75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21.75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21.75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21.75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21.75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21.75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21.75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21.75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21.75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21.75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21.75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21.75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21.75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21.75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21.75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21.75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21.75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21.75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21.75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21.75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21.75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21.75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21.75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21.75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21.75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21.75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21.75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21.75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21.75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21.75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21.75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21.75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21.75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21.75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21.75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21.75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21.75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21.75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21.75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21.75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21.75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21.75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21.75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21.75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21.75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21.75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21.75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21.75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21.75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21.75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21.75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21.75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21.75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21.75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21.75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21.75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21.75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21.75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21.75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21.75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21.75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21.75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21.75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21.75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21.75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21.75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21.75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21.75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21.75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21.75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21.75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21.75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21.75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21.75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21.75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21.75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21.75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21.75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21.75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21.75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21.75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21.75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21.75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21.75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21.75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21.75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21.75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21.75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21.75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21.75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21.75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21.75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21.75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21.75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21.75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21.75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21.75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21.75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21.75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21.75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21.75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21.75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21.75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21.75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21.75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21.75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21.75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21.75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21.75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21.75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21.75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21.75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21.75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21.75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21.75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21.75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21.75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21.75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21.75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21.75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21.75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21.75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21.75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21.75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21.75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21.75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21.75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21.75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21.75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21.75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21.75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21.75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21.75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21.75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21.75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21.75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21.75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21.75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21.75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21.75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21.75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21.75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21.75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21.75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21.75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21.75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21.75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21.75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21.75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21.75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21.75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21.75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21.75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21.75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21.75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21.75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21.75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21.75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21.75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21.75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21.75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21.75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21.75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21.75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21.75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21.75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21.75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21.75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21.75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21.75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21.75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21.75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21.75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21.75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21.75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21.75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21.75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21.75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21.75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21.75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21.75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21.75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21.75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21.75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21.75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21.75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21.75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21.75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21.75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21.75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21.75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21.75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21.75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21.75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21.75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21.75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21.75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21.75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21.75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21.75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21.75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21.75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21.75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21.75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21.75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21.75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21.75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21.75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21.75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21.75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21.75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21.75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21.75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21.75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21.75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21.75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21.75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21.75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21.75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21.75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21.75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21.75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21.75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21.75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21.75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21.75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21.75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21.75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21.75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21.75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21.75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21.75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21.75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21.75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21.75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21.75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21.75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21.75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21.75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21.75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21.75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21.75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21.75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21.75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21.75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21.75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21.75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21.75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21.75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21.75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21.75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21.75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21.75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21.75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21.75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21.75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21.75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21.75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21.75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21.75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21.75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21.75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21.75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21.75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21.75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21.75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21.75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21.75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21.75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21.75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21.75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21.75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21.75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21.75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21.75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21.75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21.75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21.75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21.75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21.75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21.75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21.75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21.75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21.75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21.75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21.75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21.75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21.75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21.75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21.75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21.75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21.75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21.75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21.75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21.75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21.75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21.75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21.75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21.75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21.75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21.75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21.75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21.75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21.75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21.75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21.75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21.75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21.75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21.75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21.75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21.75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21.75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21.75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21.75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21.75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21.75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21.75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21.75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21.75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21.75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21.75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21.75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시트1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user1</cp:lastModifiedBy>
  <dcterms:modified xsi:type="dcterms:W3CDTF">2024-10-23T07:12:59Z</dcterms:modified>
</cp:coreProperties>
</file>