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H15" i="18"/>
  <c r="H15" i="17"/>
  <c r="H15" i="15"/>
  <c r="H15" i="11"/>
  <c r="H15" i="13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4" i="10"/>
  <c r="J128" i="10" s="1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4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<sst xmlns="http://schemas.openxmlformats.org/spreadsheetml/2006/main" count="1419" uniqueCount="450">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</sst>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207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60" dataDxfId="158" headerRowBorderDxfId="159" tableBorderDxfId="157">
  <autoFilter ref="B3:AA8"/>
  <tableColumns count="26">
    <tableColumn id="1" name="{specialDragonDefinitions}" dataDxfId="156"/>
    <tableColumn id="2" name="[sku]"/>
    <tableColumn id="3" name="[type]"/>
    <tableColumn id="5" name="[order]" dataDxfId="155"/>
    <tableColumn id="16" name="[unlockFromDragon]" dataDxfId="101"/>
    <tableColumn id="7" name="[unlockPriceCoins]" dataDxfId="100"/>
    <tableColumn id="8" name="[unlockPricePC]" dataDxfId="99"/>
    <tableColumn id="66" name="[hpBonusSteps]" dataDxfId="98"/>
    <tableColumn id="69" name="[hpBonusMin]" dataDxfId="154"/>
    <tableColumn id="70" name="[hpBonusMax]" dataDxfId="97"/>
    <tableColumn id="72" name="[speedBonusSteps]" dataDxfId="96"/>
    <tableColumn id="73" name="[speedBonusMin]" dataDxfId="153"/>
    <tableColumn id="74" name="[speedBonusMax]" dataDxfId="152"/>
    <tableColumn id="71" name="[boostBonusSteps]" dataDxfId="95"/>
    <tableColumn id="68" name="[boostBonusMin]" dataDxfId="151"/>
    <tableColumn id="67" name="[boostBonusMax]" dataDxfId="150"/>
    <tableColumn id="6" name="[energyRequiredToBoost]" dataDxfId="149"/>
    <tableColumn id="4" name="[energyRestartThreshold]" dataDxfId="104"/>
    <tableColumn id="10" name="[tidBoostAction]" dataDxfId="103"/>
    <tableColumn id="9" name="[tidBoostReminder]" dataDxfId="102"/>
    <tableColumn id="13" name="[petScaleMenu]" dataDxfId="148"/>
    <tableColumn id="12" name="[tidDesc]" dataDxfId="147"/>
    <tableColumn id="65" name="[tidName]" dataDxfId="146"/>
    <tableColumn id="15" name="[mummyHealthFactor]" dataDxfId="145"/>
    <tableColumn id="14" name="[mummyDuration]" dataDxfId="144"/>
    <tableColumn id="11" name="[trackingSku]" data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42" tableBorderDxfId="141" totalsRowBorderDxfId="140">
  <autoFilter ref="B39:K54"/>
  <tableColumns count="10">
    <tableColumn id="1" name="{specialDragonPowerDefinitions}" dataDxfId="139"/>
    <tableColumn id="2" name="[sku]" dataDxfId="138"/>
    <tableColumn id="3" name="[specialDragon]" dataDxfId="3"/>
    <tableColumn id="9" name="[priceSC]" dataDxfId="2"/>
    <tableColumn id="10" name="[priceHC]" dataDxfId="1"/>
    <tableColumn id="6" name="[upgradeLevelToUnlock]" dataDxfId="0"/>
    <tableColumn id="5" name="[icon]" dataDxfId="137">
      <calculatedColumnFormula>CONCATENATE("icon_",Table1[[#This Row],['[sku']]])</calculatedColumnFormula>
    </tableColumn>
    <tableColumn id="4" name="[tidName]" dataDxfId="136"/>
    <tableColumn id="7" name="[tidDesc]" dataDxfId="135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34" dataDxfId="132" headerRowBorderDxfId="133" tableBorderDxfId="131" totalsRowBorderDxfId="130">
  <autoFilter ref="B60:N72"/>
  <tableColumns count="13">
    <tableColumn id="1" name="{specialDisguisesDefinitions}" dataDxfId="129"/>
    <tableColumn id="2" name="[sku]" dataDxfId="128"/>
    <tableColumn id="3" name="[skin]" dataDxfId="127"/>
    <tableColumn id="13" name="[body_parts]" dataDxfId="126"/>
    <tableColumn id="6" name="[dragonSku]" dataDxfId="125"/>
    <tableColumn id="5" name="[shopOrder]" dataDxfId="124"/>
    <tableColumn id="4" name="[priceSC]" dataDxfId="123"/>
    <tableColumn id="7" name="[priceHC]" dataDxfId="122"/>
    <tableColumn id="8" name="[unlockLevel]" dataDxfId="121"/>
    <tableColumn id="9" name="[icon]" dataDxfId="120"/>
    <tableColumn id="10" name="[tidName]" dataDxfId="119"/>
    <tableColumn id="11" name="[tidDesc]" dataDxfId="118"/>
    <tableColumn id="12" name="[trackingSku]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206" totalsRowBorderDxfId="205">
  <autoFilter ref="B13:AY33"/>
  <tableColumns count="50">
    <tableColumn id="1" name="{specialDragonTierDefinitions}" dataDxfId="204"/>
    <tableColumn id="2" name="[sku]" dataDxfId="94"/>
    <tableColumn id="3" name="[tier]" dataDxfId="93"/>
    <tableColumn id="4" name="[specialDragon]" dataDxfId="92"/>
    <tableColumn id="5" name="[petsSlotsAvailable]" dataDxfId="91"/>
    <tableColumn id="7" name="[upgradeLevelToUnlock]" dataDxfId="89"/>
    <tableColumn id="8" name="[defaultSize]" dataDxfId="90"/>
    <tableColumn id="9" name="[cameraFrameWidthModifier]" dataDxfId="203"/>
    <tableColumn id="10" name="[health]" dataDxfId="202"/>
    <tableColumn id="11" name="[healthDrain]" dataDxfId="201"/>
    <tableColumn id="12" name="[healthDrainSpacePlus]" dataDxfId="200"/>
    <tableColumn id="13" name="[healthDrainAmpPerSecond]" dataDxfId="199"/>
    <tableColumn id="14" name="[sessionStartHealthDrainTime]" dataDxfId="198"/>
    <tableColumn id="15" name="[sessionStartHealthDrainModifier]" dataDxfId="197"/>
    <tableColumn id="16" name="[scale]" dataDxfId="196"/>
    <tableColumn id="17" name="[boostMultiplier]" dataDxfId="195"/>
    <tableColumn id="18" name="[energyBase]" dataDxfId="194"/>
    <tableColumn id="19" name="[energyDrain]" dataDxfId="193"/>
    <tableColumn id="20" name="[energyRefillRate]" dataDxfId="192"/>
    <tableColumn id="21" name="[furyBaseLength]" dataDxfId="191"/>
    <tableColumn id="22" name="[furyScoreMultiplier]" dataDxfId="190"/>
    <tableColumn id="23" name="[furyBaseDuration]" dataDxfId="189"/>
    <tableColumn id="24" name="[furyMax]" dataDxfId="188"/>
    <tableColumn id="25" name="[scoreTextThresholdMultiplier]" dataDxfId="187"/>
    <tableColumn id="26" name="[eatSpeedFactor]" dataDxfId="186"/>
    <tableColumn id="27" name="[maxAlcohol]" dataDxfId="185"/>
    <tableColumn id="28" name="[alcoholDrain]" dataDxfId="184"/>
    <tableColumn id="29" name="[gamePrefab]" dataDxfId="183"/>
    <tableColumn id="30" name="[menuPrefab]" dataDxfId="182"/>
    <tableColumn id="31" name="[resultsPrefab]" dataDxfId="181"/>
    <tableColumn id="34" name="[sizeUpMultiplier]" dataDxfId="180"/>
    <tableColumn id="35" name="[speedUpMultiplier]" dataDxfId="179"/>
    <tableColumn id="36" name="[biteUpMultiplier]" dataDxfId="178"/>
    <tableColumn id="37" name="[invincible]" dataDxfId="177"/>
    <tableColumn id="38" name="[infiniteBoost]" dataDxfId="176"/>
    <tableColumn id="39" name="[eatEverything]" dataDxfId="175"/>
    <tableColumn id="40" name="[modeDuration]" dataDxfId="174"/>
    <tableColumn id="41" name="[petScale]" dataDxfId="173"/>
    <tableColumn id="44" name="[statsBarRatio]" dataDxfId="172"/>
    <tableColumn id="45" name="[furyBarRatio]" dataDxfId="171"/>
    <tableColumn id="46" name="[force]" dataDxfId="170"/>
    <tableColumn id="47" name="[mass]" dataDxfId="169"/>
    <tableColumn id="48" name="[friction]" dataDxfId="168"/>
    <tableColumn id="49" name="[gravityModifier]" dataDxfId="167"/>
    <tableColumn id="50" name="[airGravityModifier]" dataDxfId="166"/>
    <tableColumn id="51" name="[waterGravityModifier]" dataDxfId="165"/>
    <tableColumn id="52" name="[damageAnimationThreshold]" dataDxfId="164"/>
    <tableColumn id="53" name="[dotAnimationThreshold]" dataDxfId="163"/>
    <tableColumn id="6" name="[scaleMenu]" dataDxfId="162"/>
    <tableColumn id="54" name="[trackingSku]" dataDxfId="1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116" dataDxfId="114" headerRowBorderDxfId="115" tableBorderDxfId="113" totalsRowBorderDxfId="112">
  <autoFilter ref="A17:G72"/>
  <tableColumns count="7">
    <tableColumn id="1" name="{leaguesRewardsDefinitions}" dataDxfId="111"/>
    <tableColumn id="2" name="[sku]" dataDxfId="110"/>
    <tableColumn id="3" name="[group]" dataDxfId="109"/>
    <tableColumn id="4" name="[type]" dataDxfId="108"/>
    <tableColumn id="5" name="[amount]" dataDxfId="107"/>
    <tableColumn id="6" name="[target]" dataDxfId="106"/>
    <tableColumn id="7" name="[rsku]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128"/>
  <sheetViews>
    <sheetView tabSelected="1" workbookViewId="0">
      <selection activeCell="H83" sqref="H8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426</v>
      </c>
      <c r="G3" s="30" t="s">
        <v>425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87" t="s">
        <v>152</v>
      </c>
      <c r="T3" s="187" t="s">
        <v>153</v>
      </c>
      <c r="U3" s="18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427</v>
      </c>
      <c r="G4" s="34">
        <v>800000</v>
      </c>
      <c r="H4" s="34">
        <v>600</v>
      </c>
      <c r="I4" s="182">
        <v>10</v>
      </c>
      <c r="J4" s="40">
        <v>0</v>
      </c>
      <c r="K4" s="40">
        <v>100</v>
      </c>
      <c r="L4" s="183">
        <v>10</v>
      </c>
      <c r="M4" s="39">
        <v>0</v>
      </c>
      <c r="N4" s="39">
        <v>60</v>
      </c>
      <c r="O4" s="18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8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427</v>
      </c>
      <c r="G5" s="34">
        <v>1000000</v>
      </c>
      <c r="H5" s="34">
        <v>650</v>
      </c>
      <c r="I5" s="182">
        <v>10</v>
      </c>
      <c r="J5" s="40">
        <v>0</v>
      </c>
      <c r="K5" s="40">
        <v>100</v>
      </c>
      <c r="L5" s="183">
        <v>10</v>
      </c>
      <c r="M5" s="39">
        <v>0</v>
      </c>
      <c r="N5" s="39">
        <v>60</v>
      </c>
      <c r="O5" s="18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8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427</v>
      </c>
      <c r="G6" s="34">
        <v>1200000</v>
      </c>
      <c r="H6" s="34">
        <v>700</v>
      </c>
      <c r="I6" s="182">
        <v>10</v>
      </c>
      <c r="J6" s="40">
        <v>0</v>
      </c>
      <c r="K6" s="40">
        <v>100</v>
      </c>
      <c r="L6" s="183">
        <v>10</v>
      </c>
      <c r="M6" s="39">
        <v>0</v>
      </c>
      <c r="N6" s="39">
        <v>60</v>
      </c>
      <c r="O6" s="18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8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427</v>
      </c>
      <c r="G7" s="155">
        <v>1400000</v>
      </c>
      <c r="H7" s="155">
        <v>750</v>
      </c>
      <c r="I7" s="198">
        <v>10</v>
      </c>
      <c r="J7" s="156">
        <v>0</v>
      </c>
      <c r="K7" s="156">
        <v>100</v>
      </c>
      <c r="L7" s="199">
        <v>10</v>
      </c>
      <c r="M7" s="157">
        <v>0</v>
      </c>
      <c r="N7" s="157">
        <v>60</v>
      </c>
      <c r="O7" s="20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8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88" t="s">
        <v>381</v>
      </c>
      <c r="D8" s="188" t="s">
        <v>87</v>
      </c>
      <c r="E8" s="33">
        <v>4</v>
      </c>
      <c r="F8" s="33" t="s">
        <v>427</v>
      </c>
      <c r="G8" s="34">
        <v>1600000</v>
      </c>
      <c r="H8" s="34">
        <v>800</v>
      </c>
      <c r="I8" s="194">
        <v>10</v>
      </c>
      <c r="J8" s="191">
        <v>0</v>
      </c>
      <c r="K8" s="191">
        <v>100</v>
      </c>
      <c r="L8" s="193">
        <v>10</v>
      </c>
      <c r="M8" s="192">
        <v>0</v>
      </c>
      <c r="N8" s="192">
        <v>60</v>
      </c>
      <c r="O8" s="190">
        <v>10</v>
      </c>
      <c r="P8" s="189">
        <v>0</v>
      </c>
      <c r="Q8" s="189">
        <v>60</v>
      </c>
      <c r="R8" s="34">
        <v>0.2</v>
      </c>
      <c r="S8" s="38">
        <v>1</v>
      </c>
      <c r="T8" s="138" t="s">
        <v>384</v>
      </c>
      <c r="U8" s="34"/>
      <c r="V8" s="181">
        <v>0.6</v>
      </c>
      <c r="W8" s="189" t="s">
        <v>382</v>
      </c>
      <c r="X8" s="190" t="s">
        <v>383</v>
      </c>
      <c r="Y8" s="135">
        <v>0.4</v>
      </c>
      <c r="Z8" s="135">
        <v>25</v>
      </c>
      <c r="AA8" s="18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209" t="s">
        <v>424</v>
      </c>
      <c r="G13" s="210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423</v>
      </c>
      <c r="E14" s="195" t="s">
        <v>57</v>
      </c>
      <c r="F14" s="104">
        <v>1</v>
      </c>
      <c r="G14" s="20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423</v>
      </c>
      <c r="E15" s="195" t="s">
        <v>57</v>
      </c>
      <c r="F15" s="104">
        <v>2</v>
      </c>
      <c r="G15" s="20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423</v>
      </c>
      <c r="E16" s="195" t="s">
        <v>57</v>
      </c>
      <c r="F16" s="104">
        <v>3</v>
      </c>
      <c r="G16" s="20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423</v>
      </c>
      <c r="E17" s="195" t="s">
        <v>57</v>
      </c>
      <c r="F17" s="104">
        <v>4</v>
      </c>
      <c r="G17" s="20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423</v>
      </c>
      <c r="E18" s="196" t="s">
        <v>56</v>
      </c>
      <c r="F18" s="105">
        <v>1</v>
      </c>
      <c r="G18" s="20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423</v>
      </c>
      <c r="E19" s="196" t="s">
        <v>56</v>
      </c>
      <c r="F19" s="105">
        <v>2</v>
      </c>
      <c r="G19" s="20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423</v>
      </c>
      <c r="E20" s="196" t="s">
        <v>56</v>
      </c>
      <c r="F20" s="105">
        <v>3</v>
      </c>
      <c r="G20" s="20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423</v>
      </c>
      <c r="E21" s="196" t="s">
        <v>56</v>
      </c>
      <c r="F21" s="105">
        <v>4</v>
      </c>
      <c r="G21" s="20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423</v>
      </c>
      <c r="E22" s="195" t="s">
        <v>194</v>
      </c>
      <c r="F22" s="104">
        <v>1</v>
      </c>
      <c r="G22" s="20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423</v>
      </c>
      <c r="E23" s="195" t="s">
        <v>194</v>
      </c>
      <c r="F23" s="104">
        <v>2</v>
      </c>
      <c r="G23" s="20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423</v>
      </c>
      <c r="E24" s="195" t="s">
        <v>194</v>
      </c>
      <c r="F24" s="104">
        <v>3</v>
      </c>
      <c r="G24" s="20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423</v>
      </c>
      <c r="E25" s="195" t="s">
        <v>194</v>
      </c>
      <c r="F25" s="104">
        <v>4</v>
      </c>
      <c r="G25" s="20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423</v>
      </c>
      <c r="E26" s="196" t="s">
        <v>350</v>
      </c>
      <c r="F26" s="105">
        <v>1</v>
      </c>
      <c r="G26" s="20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423</v>
      </c>
      <c r="E27" s="196" t="s">
        <v>350</v>
      </c>
      <c r="F27" s="105">
        <v>2</v>
      </c>
      <c r="G27" s="20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423</v>
      </c>
      <c r="E28" s="196" t="s">
        <v>350</v>
      </c>
      <c r="F28" s="105">
        <v>3</v>
      </c>
      <c r="G28" s="20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423</v>
      </c>
      <c r="E29" s="196" t="s">
        <v>350</v>
      </c>
      <c r="F29" s="105">
        <v>4</v>
      </c>
      <c r="G29" s="20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423</v>
      </c>
      <c r="E30" s="195" t="s">
        <v>381</v>
      </c>
      <c r="F30" s="104">
        <v>1</v>
      </c>
      <c r="G30" s="20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423</v>
      </c>
      <c r="E31" s="195" t="s">
        <v>381</v>
      </c>
      <c r="F31" s="104">
        <v>2</v>
      </c>
      <c r="G31" s="20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423</v>
      </c>
      <c r="E32" s="195" t="s">
        <v>381</v>
      </c>
      <c r="F32" s="104">
        <v>3</v>
      </c>
      <c r="G32" s="20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423</v>
      </c>
      <c r="E33" s="195" t="s">
        <v>381</v>
      </c>
      <c r="F33" s="104">
        <v>4</v>
      </c>
      <c r="G33" s="20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203">
        <v>1.4</v>
      </c>
      <c r="AG33" s="204">
        <v>2</v>
      </c>
      <c r="AH33" s="204">
        <v>2</v>
      </c>
      <c r="AI33" s="204" t="b">
        <v>1</v>
      </c>
      <c r="AJ33" s="204" t="b">
        <v>1</v>
      </c>
      <c r="AK33" s="20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175" t="s">
        <v>11</v>
      </c>
      <c r="I34" s="176"/>
      <c r="J34" s="177" t="s">
        <v>10</v>
      </c>
      <c r="K34" s="178"/>
      <c r="L34" s="178"/>
      <c r="M34" s="178"/>
      <c r="N34" s="178"/>
      <c r="O34" s="179"/>
      <c r="P34" s="61"/>
      <c r="Q34" s="171" t="s">
        <v>116</v>
      </c>
      <c r="R34" s="172"/>
      <c r="S34" s="172"/>
      <c r="T34" s="172"/>
      <c r="U34" s="173" t="s">
        <v>9</v>
      </c>
      <c r="V34" s="174"/>
      <c r="W34" s="174"/>
      <c r="X34" s="205"/>
      <c r="AF34" s="206" t="s">
        <v>117</v>
      </c>
      <c r="AG34" s="207"/>
      <c r="AH34" s="207"/>
      <c r="AI34" s="207"/>
      <c r="AJ34" s="207"/>
      <c r="AK34" s="207"/>
      <c r="AL34" s="208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5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15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25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5</v>
      </c>
      <c r="G43" s="90">
        <v>6</v>
      </c>
      <c r="H43" s="216" t="s">
        <v>415</v>
      </c>
      <c r="I43" s="217" t="s">
        <v>173</v>
      </c>
      <c r="J43" s="218" t="s">
        <v>176</v>
      </c>
      <c r="K43" s="217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15</v>
      </c>
      <c r="G44" s="90">
        <v>17</v>
      </c>
      <c r="H44" s="216" t="s">
        <v>416</v>
      </c>
      <c r="I44" s="217" t="s">
        <v>174</v>
      </c>
      <c r="J44" s="218" t="s">
        <v>177</v>
      </c>
      <c r="K44" s="217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25</v>
      </c>
      <c r="G45" s="90">
        <v>28</v>
      </c>
      <c r="H45" s="216" t="s">
        <v>417</v>
      </c>
      <c r="I45" s="217" t="s">
        <v>175</v>
      </c>
      <c r="J45" s="218" t="s">
        <v>178</v>
      </c>
      <c r="K45" s="217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5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15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25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211" t="s">
        <v>350</v>
      </c>
      <c r="E49" s="211">
        <v>0</v>
      </c>
      <c r="F49" s="211">
        <v>5</v>
      </c>
      <c r="G49" s="90">
        <v>6</v>
      </c>
      <c r="H49" s="216" t="s">
        <v>415</v>
      </c>
      <c r="I49" s="197" t="s">
        <v>364</v>
      </c>
      <c r="J49" s="219" t="s">
        <v>367</v>
      </c>
      <c r="K49" s="197" t="s">
        <v>364</v>
      </c>
    </row>
    <row r="50" spans="2:14" x14ac:dyDescent="0.25">
      <c r="B50" s="79" t="s">
        <v>2</v>
      </c>
      <c r="C50" s="168" t="s">
        <v>362</v>
      </c>
      <c r="D50" s="211" t="s">
        <v>350</v>
      </c>
      <c r="E50" s="211">
        <v>0</v>
      </c>
      <c r="F50" s="211">
        <v>15</v>
      </c>
      <c r="G50" s="90">
        <v>17</v>
      </c>
      <c r="H50" s="216" t="s">
        <v>416</v>
      </c>
      <c r="I50" s="197" t="s">
        <v>365</v>
      </c>
      <c r="J50" s="219" t="s">
        <v>368</v>
      </c>
      <c r="K50" s="197" t="s">
        <v>365</v>
      </c>
    </row>
    <row r="51" spans="2:14" x14ac:dyDescent="0.25">
      <c r="B51" s="212" t="s">
        <v>2</v>
      </c>
      <c r="C51" s="213" t="s">
        <v>363</v>
      </c>
      <c r="D51" s="214" t="s">
        <v>350</v>
      </c>
      <c r="E51" s="214">
        <v>0</v>
      </c>
      <c r="F51" s="214">
        <v>25</v>
      </c>
      <c r="G51" s="215">
        <v>28</v>
      </c>
      <c r="H51" s="216" t="s">
        <v>417</v>
      </c>
      <c r="I51" s="220" t="s">
        <v>366</v>
      </c>
      <c r="J51" s="221" t="s">
        <v>369</v>
      </c>
      <c r="K51" s="220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5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15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25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16">
        <v>0</v>
      </c>
      <c r="H62" s="216">
        <v>600</v>
      </c>
      <c r="I62" s="216">
        <v>0</v>
      </c>
      <c r="J62" s="216">
        <v>0</v>
      </c>
      <c r="K62" s="216" t="s">
        <v>419</v>
      </c>
      <c r="L62" s="216" t="s">
        <v>148</v>
      </c>
      <c r="M62" s="216" t="s">
        <v>150</v>
      </c>
      <c r="N62" s="216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212" t="s">
        <v>2</v>
      </c>
      <c r="C65" s="213" t="s">
        <v>370</v>
      </c>
      <c r="D65" s="214" t="s">
        <v>370</v>
      </c>
      <c r="E65" s="214"/>
      <c r="F65" s="215" t="s">
        <v>350</v>
      </c>
      <c r="G65" s="222">
        <v>0</v>
      </c>
      <c r="H65" s="222">
        <v>0</v>
      </c>
      <c r="I65" s="222">
        <v>0</v>
      </c>
      <c r="J65" s="222">
        <v>0</v>
      </c>
      <c r="K65" s="222" t="s">
        <v>421</v>
      </c>
      <c r="L65" s="222" t="s">
        <v>372</v>
      </c>
      <c r="M65" s="222" t="s">
        <v>372</v>
      </c>
      <c r="N65" s="222" t="s">
        <v>371</v>
      </c>
    </row>
    <row r="66" spans="2:14" x14ac:dyDescent="0.25">
      <c r="B66" s="212" t="s">
        <v>2</v>
      </c>
      <c r="C66" s="213" t="s">
        <v>376</v>
      </c>
      <c r="D66" s="214" t="s">
        <v>370</v>
      </c>
      <c r="E66" s="214"/>
      <c r="F66" s="215" t="s">
        <v>350</v>
      </c>
      <c r="G66" s="222">
        <v>0</v>
      </c>
      <c r="H66" s="222">
        <v>0</v>
      </c>
      <c r="I66" s="222">
        <v>0</v>
      </c>
      <c r="J66" s="222">
        <v>5</v>
      </c>
      <c r="K66" s="222" t="s">
        <v>421</v>
      </c>
      <c r="L66" s="222" t="s">
        <v>372</v>
      </c>
      <c r="M66" s="222" t="s">
        <v>372</v>
      </c>
      <c r="N66" s="222" t="s">
        <v>371</v>
      </c>
    </row>
    <row r="67" spans="2:14" x14ac:dyDescent="0.25">
      <c r="B67" s="212" t="s">
        <v>2</v>
      </c>
      <c r="C67" s="213" t="s">
        <v>377</v>
      </c>
      <c r="D67" s="214" t="s">
        <v>370</v>
      </c>
      <c r="E67" s="214" t="s">
        <v>379</v>
      </c>
      <c r="F67" s="215" t="s">
        <v>350</v>
      </c>
      <c r="G67" s="222">
        <v>0</v>
      </c>
      <c r="H67" s="222">
        <v>0</v>
      </c>
      <c r="I67" s="222">
        <v>0</v>
      </c>
      <c r="J67" s="222">
        <v>15</v>
      </c>
      <c r="K67" s="222" t="s">
        <v>421</v>
      </c>
      <c r="L67" s="222" t="s">
        <v>372</v>
      </c>
      <c r="M67" s="222" t="s">
        <v>372</v>
      </c>
      <c r="N67" s="222" t="s">
        <v>371</v>
      </c>
    </row>
    <row r="68" spans="2:14" x14ac:dyDescent="0.25">
      <c r="B68" s="212" t="s">
        <v>2</v>
      </c>
      <c r="C68" s="213" t="s">
        <v>378</v>
      </c>
      <c r="D68" s="214" t="s">
        <v>370</v>
      </c>
      <c r="E68" s="214" t="s">
        <v>380</v>
      </c>
      <c r="F68" s="215" t="s">
        <v>350</v>
      </c>
      <c r="G68" s="222">
        <v>0</v>
      </c>
      <c r="H68" s="222">
        <v>0</v>
      </c>
      <c r="I68" s="222">
        <v>0</v>
      </c>
      <c r="J68" s="222">
        <v>25</v>
      </c>
      <c r="K68" s="222" t="s">
        <v>421</v>
      </c>
      <c r="L68" s="222" t="s">
        <v>372</v>
      </c>
      <c r="M68" s="222" t="s">
        <v>372</v>
      </c>
      <c r="N68" s="222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449</v>
      </c>
      <c r="C83" s="1"/>
      <c r="D83" s="1"/>
      <c r="E83" s="1"/>
    </row>
    <row r="85" spans="2:6" ht="191.25" x14ac:dyDescent="0.25">
      <c r="B85" s="12" t="s">
        <v>448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428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429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430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431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432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433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434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435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436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437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444</v>
      </c>
    </row>
    <row r="100" spans="8:11" x14ac:dyDescent="0.25">
      <c r="H100" t="s">
        <v>109</v>
      </c>
      <c r="I100" t="s">
        <v>443</v>
      </c>
    </row>
    <row r="101" spans="8:11" x14ac:dyDescent="0.25">
      <c r="H101">
        <v>1</v>
      </c>
      <c r="I101">
        <v>10000</v>
      </c>
      <c r="J101" t="s">
        <v>440</v>
      </c>
      <c r="K101" t="s">
        <v>441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438</v>
      </c>
      <c r="J104" t="s">
        <v>439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442</v>
      </c>
    </row>
    <row r="118" spans="8:11" x14ac:dyDescent="0.25">
      <c r="H118" t="s">
        <v>445</v>
      </c>
    </row>
    <row r="119" spans="8:11" x14ac:dyDescent="0.25">
      <c r="H119" t="s">
        <v>109</v>
      </c>
      <c r="I119" t="s">
        <v>446</v>
      </c>
      <c r="J119" t="s">
        <v>440</v>
      </c>
      <c r="K119" t="s">
        <v>441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438</v>
      </c>
      <c r="J123" t="s">
        <v>447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88" priority="120"/>
  </conditionalFormatting>
  <conditionalFormatting sqref="C7:D7 C4:C6">
    <cfRule type="duplicateValues" dxfId="87" priority="96"/>
  </conditionalFormatting>
  <conditionalFormatting sqref="C43:C45">
    <cfRule type="duplicateValues" dxfId="86" priority="85"/>
  </conditionalFormatting>
  <conditionalFormatting sqref="C40:C42">
    <cfRule type="duplicateValues" dxfId="85" priority="121"/>
  </conditionalFormatting>
  <conditionalFormatting sqref="C46:C48">
    <cfRule type="duplicateValues" dxfId="84" priority="82"/>
  </conditionalFormatting>
  <conditionalFormatting sqref="C15:C25">
    <cfRule type="duplicateValues" dxfId="83" priority="80"/>
  </conditionalFormatting>
  <conditionalFormatting sqref="AY22">
    <cfRule type="duplicateValues" dxfId="82" priority="72"/>
  </conditionalFormatting>
  <conditionalFormatting sqref="C61:C65">
    <cfRule type="duplicateValues" dxfId="81" priority="70"/>
  </conditionalFormatting>
  <conditionalFormatting sqref="C78:C80">
    <cfRule type="duplicateValues" dxfId="80" priority="67"/>
  </conditionalFormatting>
  <conditionalFormatting sqref="AA4:AA7">
    <cfRule type="duplicateValues" dxfId="79" priority="66"/>
  </conditionalFormatting>
  <conditionalFormatting sqref="AY23">
    <cfRule type="duplicateValues" dxfId="78" priority="63"/>
  </conditionalFormatting>
  <conditionalFormatting sqref="AY24">
    <cfRule type="duplicateValues" dxfId="77" priority="62"/>
  </conditionalFormatting>
  <conditionalFormatting sqref="AY25">
    <cfRule type="duplicateValues" dxfId="76" priority="61"/>
  </conditionalFormatting>
  <conditionalFormatting sqref="C64">
    <cfRule type="duplicateValues" dxfId="75" priority="60"/>
  </conditionalFormatting>
  <conditionalFormatting sqref="C7:D7">
    <cfRule type="duplicateValues" dxfId="74" priority="59"/>
  </conditionalFormatting>
  <conditionalFormatting sqref="AA7">
    <cfRule type="duplicateValues" dxfId="73" priority="58"/>
  </conditionalFormatting>
  <conditionalFormatting sqref="C49:C51">
    <cfRule type="duplicateValues" dxfId="71" priority="56"/>
  </conditionalFormatting>
  <conditionalFormatting sqref="C65">
    <cfRule type="duplicateValues" dxfId="70" priority="55"/>
  </conditionalFormatting>
  <conditionalFormatting sqref="C65">
    <cfRule type="duplicateValues" dxfId="69" priority="54"/>
  </conditionalFormatting>
  <conditionalFormatting sqref="C66">
    <cfRule type="duplicateValues" dxfId="68" priority="53"/>
  </conditionalFormatting>
  <conditionalFormatting sqref="C66">
    <cfRule type="duplicateValues" dxfId="67" priority="52"/>
  </conditionalFormatting>
  <conditionalFormatting sqref="C66">
    <cfRule type="duplicateValues" dxfId="66" priority="51"/>
  </conditionalFormatting>
  <conditionalFormatting sqref="C67">
    <cfRule type="duplicateValues" dxfId="65" priority="50"/>
  </conditionalFormatting>
  <conditionalFormatting sqref="C67">
    <cfRule type="duplicateValues" dxfId="64" priority="49"/>
  </conditionalFormatting>
  <conditionalFormatting sqref="C67">
    <cfRule type="duplicateValues" dxfId="63" priority="48"/>
  </conditionalFormatting>
  <conditionalFormatting sqref="C68">
    <cfRule type="duplicateValues" dxfId="62" priority="47"/>
  </conditionalFormatting>
  <conditionalFormatting sqref="C68">
    <cfRule type="duplicateValues" dxfId="61" priority="46"/>
  </conditionalFormatting>
  <conditionalFormatting sqref="C68">
    <cfRule type="duplicateValues" dxfId="60" priority="45"/>
  </conditionalFormatting>
  <conditionalFormatting sqref="C8">
    <cfRule type="duplicateValues" dxfId="59" priority="44"/>
  </conditionalFormatting>
  <conditionalFormatting sqref="C8">
    <cfRule type="duplicateValues" dxfId="57" priority="42"/>
  </conditionalFormatting>
  <conditionalFormatting sqref="D8">
    <cfRule type="duplicateValues" dxfId="55" priority="40"/>
  </conditionalFormatting>
  <conditionalFormatting sqref="D8">
    <cfRule type="duplicateValues" dxfId="54" priority="39"/>
  </conditionalFormatting>
  <conditionalFormatting sqref="C30:C33">
    <cfRule type="duplicateValues" dxfId="53" priority="38"/>
  </conditionalFormatting>
  <conditionalFormatting sqref="AY30">
    <cfRule type="duplicateValues" dxfId="52" priority="37"/>
  </conditionalFormatting>
  <conditionalFormatting sqref="AY31">
    <cfRule type="duplicateValues" dxfId="51" priority="36"/>
  </conditionalFormatting>
  <conditionalFormatting sqref="AY32">
    <cfRule type="duplicateValues" dxfId="50" priority="35"/>
  </conditionalFormatting>
  <conditionalFormatting sqref="AY33">
    <cfRule type="duplicateValues" dxfId="49" priority="34"/>
  </conditionalFormatting>
  <conditionalFormatting sqref="C69">
    <cfRule type="duplicateValues" dxfId="48" priority="33"/>
  </conditionalFormatting>
  <conditionalFormatting sqref="C69">
    <cfRule type="duplicateValues" dxfId="47" priority="32"/>
  </conditionalFormatting>
  <conditionalFormatting sqref="C69">
    <cfRule type="duplicateValues" dxfId="46" priority="31"/>
  </conditionalFormatting>
  <conditionalFormatting sqref="C70">
    <cfRule type="duplicateValues" dxfId="45" priority="30"/>
  </conditionalFormatting>
  <conditionalFormatting sqref="C70">
    <cfRule type="duplicateValues" dxfId="44" priority="29"/>
  </conditionalFormatting>
  <conditionalFormatting sqref="C70">
    <cfRule type="duplicateValues" dxfId="43" priority="28"/>
  </conditionalFormatting>
  <conditionalFormatting sqref="C71">
    <cfRule type="duplicateValues" dxfId="42" priority="27"/>
  </conditionalFormatting>
  <conditionalFormatting sqref="C71">
    <cfRule type="duplicateValues" dxfId="41" priority="26"/>
  </conditionalFormatting>
  <conditionalFormatting sqref="C71">
    <cfRule type="duplicateValues" dxfId="40" priority="25"/>
  </conditionalFormatting>
  <conditionalFormatting sqref="C72">
    <cfRule type="duplicateValues" dxfId="39" priority="24"/>
  </conditionalFormatting>
  <conditionalFormatting sqref="C72">
    <cfRule type="duplicateValues" dxfId="38" priority="23"/>
  </conditionalFormatting>
  <conditionalFormatting sqref="C72">
    <cfRule type="duplicateValues" dxfId="37" priority="22"/>
  </conditionalFormatting>
  <conditionalFormatting sqref="C52:C54">
    <cfRule type="duplicateValues" dxfId="36" priority="21"/>
  </conditionalFormatting>
  <conditionalFormatting sqref="C86:C95">
    <cfRule type="duplicateValues" dxfId="35" priority="20"/>
  </conditionalFormatting>
  <conditionalFormatting sqref="D4">
    <cfRule type="duplicateValues" dxfId="34" priority="9"/>
  </conditionalFormatting>
  <conditionalFormatting sqref="D4">
    <cfRule type="duplicateValues" dxfId="33" priority="8"/>
  </conditionalFormatting>
  <conditionalFormatting sqref="D5">
    <cfRule type="duplicateValues" dxfId="32" priority="7"/>
  </conditionalFormatting>
  <conditionalFormatting sqref="D5">
    <cfRule type="duplicateValues" dxfId="31" priority="6"/>
  </conditionalFormatting>
  <conditionalFormatting sqref="D6">
    <cfRule type="duplicateValues" dxfId="30" priority="5"/>
  </conditionalFormatting>
  <conditionalFormatting sqref="D6">
    <cfRule type="duplicateValues" dxfId="29" priority="4"/>
  </conditionalFormatting>
  <conditionalFormatting sqref="C26:C29">
    <cfRule type="duplicateValues" dxfId="28" priority="3"/>
  </conditionalFormatting>
  <conditionalFormatting sqref="AA8">
    <cfRule type="duplicateValues" dxfId="27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5" sqref="I1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9" x14ac:dyDescent="0.25">
      <c r="A2" s="120"/>
      <c r="B2" s="120"/>
      <c r="C2" s="120"/>
      <c r="D2" s="120"/>
    </row>
    <row r="3" spans="1:9" ht="103.5" x14ac:dyDescent="0.25">
      <c r="A3" s="20" t="s">
        <v>233</v>
      </c>
      <c r="B3" s="20" t="s">
        <v>0</v>
      </c>
      <c r="C3" s="7" t="s">
        <v>4</v>
      </c>
      <c r="D3" s="7" t="s">
        <v>234</v>
      </c>
      <c r="E3" s="7" t="s">
        <v>235</v>
      </c>
      <c r="F3" s="7" t="s">
        <v>236</v>
      </c>
      <c r="G3" s="7" t="s">
        <v>58</v>
      </c>
      <c r="H3" s="7" t="s">
        <v>237</v>
      </c>
      <c r="I3" s="7" t="s">
        <v>3</v>
      </c>
    </row>
    <row r="4" spans="1:9" x14ac:dyDescent="0.25">
      <c r="A4" s="149" t="s">
        <v>2</v>
      </c>
      <c r="B4" s="150" t="s">
        <v>238</v>
      </c>
      <c r="C4" s="150">
        <v>0</v>
      </c>
      <c r="D4" s="150" t="s">
        <v>239</v>
      </c>
      <c r="E4" s="150" t="s">
        <v>239</v>
      </c>
      <c r="F4" s="150">
        <v>1</v>
      </c>
      <c r="G4" s="150" t="s">
        <v>240</v>
      </c>
      <c r="H4" s="150" t="s">
        <v>241</v>
      </c>
      <c r="I4" s="150" t="s">
        <v>242</v>
      </c>
    </row>
    <row r="5" spans="1:9" x14ac:dyDescent="0.25">
      <c r="A5" s="149" t="s">
        <v>2</v>
      </c>
      <c r="B5" s="150" t="s">
        <v>243</v>
      </c>
      <c r="C5" s="150">
        <v>1</v>
      </c>
      <c r="D5" s="150" t="s">
        <v>239</v>
      </c>
      <c r="E5" s="150" t="s">
        <v>239</v>
      </c>
      <c r="F5" s="150">
        <v>1</v>
      </c>
      <c r="G5" s="150" t="s">
        <v>244</v>
      </c>
      <c r="H5" s="150" t="s">
        <v>245</v>
      </c>
      <c r="I5" s="150" t="s">
        <v>246</v>
      </c>
    </row>
    <row r="6" spans="1:9" x14ac:dyDescent="0.25">
      <c r="A6" s="149" t="s">
        <v>2</v>
      </c>
      <c r="B6" s="150" t="s">
        <v>247</v>
      </c>
      <c r="C6" s="150">
        <v>2</v>
      </c>
      <c r="D6" s="150" t="s">
        <v>239</v>
      </c>
      <c r="E6" s="150" t="s">
        <v>239</v>
      </c>
      <c r="F6" s="150">
        <v>1</v>
      </c>
      <c r="G6" s="150" t="s">
        <v>248</v>
      </c>
      <c r="H6" s="150" t="s">
        <v>249</v>
      </c>
      <c r="I6" s="150" t="s">
        <v>250</v>
      </c>
    </row>
    <row r="7" spans="1:9" x14ac:dyDescent="0.25">
      <c r="A7" s="149" t="s">
        <v>2</v>
      </c>
      <c r="B7" s="150" t="s">
        <v>251</v>
      </c>
      <c r="C7" s="150">
        <v>3</v>
      </c>
      <c r="D7" s="150" t="s">
        <v>239</v>
      </c>
      <c r="E7" s="150" t="s">
        <v>239</v>
      </c>
      <c r="F7" s="150">
        <v>1</v>
      </c>
      <c r="G7" s="150" t="s">
        <v>252</v>
      </c>
      <c r="H7" s="150" t="s">
        <v>253</v>
      </c>
      <c r="I7" s="150" t="s">
        <v>254</v>
      </c>
    </row>
    <row r="8" spans="1:9" x14ac:dyDescent="0.25">
      <c r="A8" s="149" t="s">
        <v>2</v>
      </c>
      <c r="B8" s="150" t="s">
        <v>255</v>
      </c>
      <c r="C8" s="150">
        <v>4</v>
      </c>
      <c r="D8" s="150" t="s">
        <v>239</v>
      </c>
      <c r="E8" s="150" t="s">
        <v>239</v>
      </c>
      <c r="F8" s="150">
        <v>1</v>
      </c>
      <c r="G8" s="150" t="s">
        <v>256</v>
      </c>
      <c r="H8" s="150" t="s">
        <v>257</v>
      </c>
      <c r="I8" s="150" t="s">
        <v>258</v>
      </c>
    </row>
    <row r="9" spans="1:9" x14ac:dyDescent="0.25">
      <c r="A9" s="149" t="s">
        <v>2</v>
      </c>
      <c r="B9" s="150" t="s">
        <v>259</v>
      </c>
      <c r="C9" s="150">
        <v>5</v>
      </c>
      <c r="D9" s="150" t="s">
        <v>239</v>
      </c>
      <c r="E9" s="150" t="s">
        <v>239</v>
      </c>
      <c r="F9" s="150">
        <v>1</v>
      </c>
      <c r="G9" s="150" t="s">
        <v>260</v>
      </c>
      <c r="H9" s="150" t="s">
        <v>261</v>
      </c>
      <c r="I9" s="150" t="s">
        <v>262</v>
      </c>
    </row>
    <row r="10" spans="1:9" x14ac:dyDescent="0.25">
      <c r="A10" s="149" t="s">
        <v>2</v>
      </c>
      <c r="B10" s="150" t="s">
        <v>263</v>
      </c>
      <c r="C10" s="150">
        <v>6</v>
      </c>
      <c r="D10" s="150" t="s">
        <v>239</v>
      </c>
      <c r="E10" s="150" t="s">
        <v>239</v>
      </c>
      <c r="F10" s="150">
        <v>1</v>
      </c>
      <c r="G10" s="150" t="s">
        <v>264</v>
      </c>
      <c r="H10" s="150" t="s">
        <v>265</v>
      </c>
      <c r="I10" s="150" t="s">
        <v>266</v>
      </c>
    </row>
    <row r="11" spans="1:9" x14ac:dyDescent="0.25">
      <c r="A11" s="149" t="s">
        <v>2</v>
      </c>
      <c r="B11" s="150" t="s">
        <v>267</v>
      </c>
      <c r="C11" s="150">
        <v>7</v>
      </c>
      <c r="D11" s="150" t="s">
        <v>239</v>
      </c>
      <c r="E11" s="150" t="s">
        <v>239</v>
      </c>
      <c r="F11" s="150">
        <v>1</v>
      </c>
      <c r="G11" s="150" t="s">
        <v>268</v>
      </c>
      <c r="H11" s="150" t="s">
        <v>269</v>
      </c>
      <c r="I11" s="150" t="s">
        <v>270</v>
      </c>
    </row>
    <row r="12" spans="1:9" x14ac:dyDescent="0.25">
      <c r="A12" s="149" t="s">
        <v>2</v>
      </c>
      <c r="B12" s="150" t="s">
        <v>271</v>
      </c>
      <c r="C12" s="150">
        <v>8</v>
      </c>
      <c r="D12" s="150" t="s">
        <v>239</v>
      </c>
      <c r="E12" s="150" t="s">
        <v>239</v>
      </c>
      <c r="F12" s="150">
        <v>1</v>
      </c>
      <c r="G12" s="150" t="s">
        <v>272</v>
      </c>
      <c r="H12" s="150" t="s">
        <v>273</v>
      </c>
      <c r="I12" s="150" t="s">
        <v>274</v>
      </c>
    </row>
    <row r="13" spans="1:9" x14ac:dyDescent="0.25">
      <c r="A13" s="149" t="s">
        <v>2</v>
      </c>
      <c r="B13" s="150" t="s">
        <v>275</v>
      </c>
      <c r="C13" s="150">
        <v>9</v>
      </c>
      <c r="D13" s="150" t="s">
        <v>239</v>
      </c>
      <c r="E13" s="150" t="s">
        <v>239</v>
      </c>
      <c r="F13" s="150">
        <v>1</v>
      </c>
      <c r="G13" s="150" t="s">
        <v>276</v>
      </c>
      <c r="H13" s="150" t="s">
        <v>277</v>
      </c>
      <c r="I13" s="150" t="s">
        <v>278</v>
      </c>
    </row>
    <row r="14" spans="1:9" ht="15.75" thickBot="1" x14ac:dyDescent="0.3"/>
    <row r="15" spans="1:9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9" x14ac:dyDescent="0.25">
      <c r="A16" s="120"/>
      <c r="B16" s="120"/>
      <c r="C16" s="120"/>
      <c r="D16" s="120"/>
    </row>
    <row r="17" spans="1:7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7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7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7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7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</row>
    <row r="22" spans="1:7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</row>
    <row r="23" spans="1:7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7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7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7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</row>
    <row r="27" spans="1:7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</row>
    <row r="28" spans="1:7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7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7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7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7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25" priority="1"/>
  </conditionalFormatting>
  <conditionalFormatting sqref="B4:C13">
    <cfRule type="duplicateValues" dxfId="24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180" t="s">
        <v>91</v>
      </c>
      <c r="F3" s="180"/>
      <c r="G3" s="180"/>
      <c r="H3" s="180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23" priority="4">
      <formula>E13&gt;$L$4</formula>
    </cfRule>
  </conditionalFormatting>
  <conditionalFormatting sqref="E13">
    <cfRule type="expression" dxfId="22" priority="3">
      <formula>$E$13&gt;$L$4</formula>
    </cfRule>
  </conditionalFormatting>
  <conditionalFormatting sqref="E14">
    <cfRule type="expression" dxfId="21" priority="2">
      <formula>$E$14&gt;$T$4</formula>
    </cfRule>
  </conditionalFormatting>
  <conditionalFormatting sqref="E15">
    <cfRule type="expression" dxfId="2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180" t="s">
        <v>91</v>
      </c>
      <c r="F3" s="180"/>
      <c r="G3" s="180"/>
      <c r="H3" s="180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5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180" t="s">
        <v>91</v>
      </c>
      <c r="F3" s="180"/>
      <c r="G3" s="180"/>
      <c r="H3" s="180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4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180" t="s">
        <v>91</v>
      </c>
      <c r="F3" s="180"/>
      <c r="G3" s="180"/>
      <c r="H3" s="180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180" t="s">
        <v>91</v>
      </c>
      <c r="F3" s="180"/>
      <c r="G3" s="180"/>
      <c r="H3" s="180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2019-08-02T10:08:25Z</dcterms:modified>
</cp:coreProperties>
</file>