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920" windowHeight="16320" tabRatio="77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<sst xmlns="http://schemas.openxmlformats.org/spreadsheetml/2006/main" count="3113" uniqueCount="1245">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</sst>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3" headerRowBorderDxfId="362" tableBorderDxfId="361" totalsRowBorderDxfId="360">
  <autoFilter ref="B4:G5"/>
  <tableColumns count="6">
    <tableColumn id="1" name="{gameSettings}" dataDxfId="359"/>
    <tableColumn id="2" name="[sku]" dataDxfId="358"/>
    <tableColumn id="3" name="[timeToPCCoefA]" dataDxfId="357"/>
    <tableColumn id="4" name="[timeToPCCoefB]" dataDxfId="35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5" headerRowBorderDxfId="354" tableBorderDxfId="353" totalsRowBorderDxfId="352">
  <autoFilter ref="B10:F11"/>
  <tableColumns count="5">
    <tableColumn id="1" name="{initialSettings}" dataDxfId="351"/>
    <tableColumn id="2" name="[sku]" dataDxfId="350"/>
    <tableColumn id="3" name="[softCurrency]" dataDxfId="349"/>
    <tableColumn id="4" name="[hardCurrency]" dataDxfId="348"/>
    <tableColumn id="6" name="[initialDragonSKU]" dataDxfId="3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6" headerRowBorderDxfId="345" tableBorderDxfId="344" totalsRowBorderDxfId="343">
  <autoFilter ref="B4:J14"/>
  <tableColumns count="9">
    <tableColumn id="1" name="{localizationDefinitions}" dataDxfId="342"/>
    <tableColumn id="8" name="[sku]" dataDxfId="341"/>
    <tableColumn id="3" name="[order]" dataDxfId="340"/>
    <tableColumn id="4" name="[isoCode]" dataDxfId="339"/>
    <tableColumn id="11" name="[android]" dataDxfId="338"/>
    <tableColumn id="12" name="[iOS]" dataDxfId="337"/>
    <tableColumn id="5" name="[txtFilename]" dataDxfId="336"/>
    <tableColumn id="2" name="[icon]" dataDxfId="335"/>
    <tableColumn id="9" name="[tidName]" dataDxfId="33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33" headerRowBorderDxfId="332" tableBorderDxfId="331" totalsRowBorderDxfId="330">
  <autoFilter ref="B15:AZ25"/>
  <tableColumns count="51">
    <tableColumn id="1" name="{dragonDefinitions}" dataDxfId="329"/>
    <tableColumn id="2" name="[sku]"/>
    <tableColumn id="9" name="[tier]"/>
    <tableColumn id="3" name="[order]" dataDxfId="328"/>
    <tableColumn id="40" name="[previousDragonSku]" dataDxfId="327"/>
    <tableColumn id="4" name="[unlockPriceCoins]" dataDxfId="326"/>
    <tableColumn id="5" name="[unlockPricePC]" dataDxfId="325"/>
    <tableColumn id="11" name="[cameraDefaultZoom]" dataDxfId="324"/>
    <tableColumn id="16" name="[cameraFarZoom]" dataDxfId="323"/>
    <tableColumn id="39" name="[defaultSize]" dataDxfId="322"/>
    <tableColumn id="38" name="[cameraFrameWidthModifier]" dataDxfId="321"/>
    <tableColumn id="17" name="[healthMin]" dataDxfId="320"/>
    <tableColumn id="18" name="[healthMax]" dataDxfId="319"/>
    <tableColumn id="21" name="[healthDrain]" dataDxfId="318"/>
    <tableColumn id="32" name="[healthDrainAmpPerSecond]" dataDxfId="317"/>
    <tableColumn id="31" name="[sessionStartHealthDrainTime]" dataDxfId="316"/>
    <tableColumn id="30" name="[sessionStartHealthDrainModifier]" dataDxfId="315"/>
    <tableColumn id="19" name="[scaleMin]" dataDxfId="314"/>
    <tableColumn id="20" name="[scaleMax]" dataDxfId="313"/>
    <tableColumn id="42" name="[speedBase]" dataDxfId="312"/>
    <tableColumn id="22" name="[boostMultiplier]" dataDxfId="311"/>
    <tableColumn id="41" name="[energyBase]" dataDxfId="310"/>
    <tableColumn id="23" name="[energyDrain]" dataDxfId="309"/>
    <tableColumn id="24" name="[energyRefillRate]" dataDxfId="308"/>
    <tableColumn id="29" name="[furyBaseDamage]" dataDxfId="307"/>
    <tableColumn id="33" name="[furyBaseLength]" dataDxfId="306"/>
    <tableColumn id="12" name="[furyScoreMultiplier]" dataDxfId="305"/>
    <tableColumn id="26" name="[furyBaseDuration]" dataDxfId="304"/>
    <tableColumn id="25" name="[furyMax]" dataDxfId="303"/>
    <tableColumn id="14" name="[eatSpeedFactor]" dataDxfId="302"/>
    <tableColumn id="15" name="[maxAlcohol]" dataDxfId="301"/>
    <tableColumn id="13" name="[alcoholDrain]" dataDxfId="300"/>
    <tableColumn id="6" name="[gamePrefab]" dataDxfId="299"/>
    <tableColumn id="10" name="[menuPrefab]" dataDxfId="298"/>
    <tableColumn id="49" name="[sizeUpMultiplier]" dataDxfId="297"/>
    <tableColumn id="50" name="[speedUpMultiplier]" dataDxfId="296"/>
    <tableColumn id="51" name="[biteUpMultiplier]" dataDxfId="295"/>
    <tableColumn id="47" name="[invincible]" dataDxfId="294"/>
    <tableColumn id="48" name="[infiniteBoost]" dataDxfId="293"/>
    <tableColumn id="45" name="[eatEverything]" dataDxfId="292"/>
    <tableColumn id="46" name="[modeDuration]" dataDxfId="291"/>
    <tableColumn id="7" name="[tidName]" dataDxfId="290">
      <calculatedColumnFormula>CONCATENATE("TID_",UPPER(dragonDefinitions[[#This Row],['[sku']]]),"_NAME")</calculatedColumnFormula>
    </tableColumn>
    <tableColumn id="8" name="[tidDesc]" dataDxfId="289">
      <calculatedColumnFormula>CONCATENATE("TID_",UPPER(dragonDefinitions[[#This Row],['[sku']]]),"_DESC")</calculatedColumnFormula>
    </tableColumn>
    <tableColumn id="27" name="[statsBarRatio]" dataDxfId="288"/>
    <tableColumn id="28" name="[furyBarRatio]" dataDxfId="287"/>
    <tableColumn id="34" name="[force]" dataDxfId="286"/>
    <tableColumn id="35" name="[mass]" dataDxfId="285"/>
    <tableColumn id="36" name="[friction]" dataDxfId="284"/>
    <tableColumn id="37" name="[gravityModifier]" dataDxfId="283"/>
    <tableColumn id="43" name="[airGravityModifier]" dataDxfId="282"/>
    <tableColumn id="44" name="[waterGravityModifier]" dataDxfId="28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0" headerRowBorderDxfId="279" tableBorderDxfId="278" totalsRowBorderDxfId="277">
  <autoFilter ref="B4:G9"/>
  <tableColumns count="6">
    <tableColumn id="1" name="{dragonTierDefinitions}" dataDxfId="276"/>
    <tableColumn id="2" name="[sku]"/>
    <tableColumn id="9" name="[order]"/>
    <tableColumn id="10" name="[icon]" dataDxfId="275"/>
    <tableColumn id="3" name="[maxPetEquipped]" dataDxfId="274"/>
    <tableColumn id="7" name="[tidName]" dataDxfId="27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2" headerRowBorderDxfId="271" tableBorderDxfId="270" totalsRowBorderDxfId="269">
  <autoFilter ref="B31:I32"/>
  <tableColumns count="8">
    <tableColumn id="1" name="{dragonSettings}" dataDxfId="268"/>
    <tableColumn id="2" name="[sku]" dataDxfId="26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6" headerRowBorderDxfId="265" tableBorderDxfId="264" totalsRowBorderDxfId="26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2" headerRowBorderDxfId="261" tableBorderDxfId="260" totalsRowBorderDxfId="259">
  <autoFilter ref="B36:F39"/>
  <tableColumns count="5">
    <tableColumn id="1" name="{dragonHealthModifiersDefinitions}" dataDxfId="258"/>
    <tableColumn id="2" name="[sku]" dataDxfId="257"/>
    <tableColumn id="7" name="[threshold]"/>
    <tableColumn id="8" name="[modifier]" dataDxfId="256"/>
    <tableColumn id="9" name="[tid]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4" headerRowBorderDxfId="253" tableBorderDxfId="252" totalsRowBorderDxfId="251">
  <autoFilter ref="B4:M44"/>
  <sortState ref="B5:M44">
    <sortCondition ref="D4:D44"/>
  </sortState>
  <tableColumns count="12">
    <tableColumn id="1" name="{petDefinitions}" dataDxfId="250"/>
    <tableColumn id="2" name="[sku]" dataDxfId="249"/>
    <tableColumn id="3" name="[rarity]" dataDxfId="248"/>
    <tableColumn id="6" name="[category]" dataDxfId="247"/>
    <tableColumn id="7" name="[order]" dataDxfId="246"/>
    <tableColumn id="8" name="[gamePrefab]" dataDxfId="245"/>
    <tableColumn id="9" name="[menuPrefab]" dataDxfId="244"/>
    <tableColumn id="11" name="[icon]" dataDxfId="243"/>
    <tableColumn id="4" name="[powerup]" dataDxfId="242"/>
    <tableColumn id="5" name="[tidName]" dataDxfId="241"/>
    <tableColumn id="10" name="[tidDesc]" dataDxfId="240">
      <calculatedColumnFormula>CONCATENATE(LEFT(petDefinitions[[#This Row],['[tidName']]],10),"_DESC")</calculatedColumnFormula>
    </tableColumn>
    <tableColumn id="12" name="id" dataDxfId="2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38" headerRowBorderDxfId="237" tableBorderDxfId="236" totalsRowBorderDxfId="235">
  <autoFilter ref="B21:AF82"/>
  <sortState ref="B20:AE52">
    <sortCondition ref="C19:C52"/>
  </sortState>
  <tableColumns count="31">
    <tableColumn id="1" name="{entityDefinitions}" dataDxfId="234"/>
    <tableColumn id="2" name="[sku]" dataDxfId="233"/>
    <tableColumn id="6" name="[category]" dataDxfId="232"/>
    <tableColumn id="10" name="[rewardScore]" dataDxfId="231"/>
    <tableColumn id="11" name="[rewardCoins]" dataDxfId="230"/>
    <tableColumn id="12" name="[rewardPC]" dataDxfId="229"/>
    <tableColumn id="13" name="[rewardHealth]" dataDxfId="228"/>
    <tableColumn id="14" name="[rewardEnergy]" dataDxfId="227"/>
    <tableColumn id="16" name="[rewardXp]" dataDxfId="226"/>
    <tableColumn id="17" name="[goldenChance]" dataDxfId="225"/>
    <tableColumn id="18" name="[pcChance]" dataDxfId="224"/>
    <tableColumn id="3" name="[isEdible]" dataDxfId="223"/>
    <tableColumn id="4" name="[edibleFromTier]" dataDxfId="222"/>
    <tableColumn id="5" name="[biteResistance]" dataDxfId="221"/>
    <tableColumn id="35" name="[isBurnable]" dataDxfId="220"/>
    <tableColumn id="34" name="[burnableFromTier]" dataDxfId="219"/>
    <tableColumn id="30" name="[canBeGrabed]" dataDxfId="218"/>
    <tableColumn id="31" name="[grabFromTier]" dataDxfId="217"/>
    <tableColumn id="29" name="[canBeLatchedOn]" dataDxfId="216"/>
    <tableColumn id="15" name="[latchOnFromTier]" dataDxfId="215"/>
    <tableColumn id="28" name="[maxHealth]" dataDxfId="214"/>
    <tableColumn id="8" name="[alcohol]" dataDxfId="213"/>
    <tableColumn id="19" name="[eatFeedbackChance]" dataDxfId="212"/>
    <tableColumn id="20" name="[burnFeedbackChance]" dataDxfId="211"/>
    <tableColumn id="21" name="[damageFeedbackChance]" dataDxfId="210"/>
    <tableColumn id="22" name="[deathFeedbackChance]" dataDxfId="209"/>
    <tableColumn id="7" name="[tidName]" dataDxfId="208"/>
    <tableColumn id="9" name="[tidEatFeedback]" dataDxfId="207"/>
    <tableColumn id="23" name="[tidBurnFeedback]" dataDxfId="206"/>
    <tableColumn id="24" name="[tidDamageFeedback]" dataDxfId="205"/>
    <tableColumn id="25" name="[tidDeathFeedback]" dataDxfId="2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03" headerRowBorderDxfId="202" tableBorderDxfId="201" totalsRowBorderDxfId="200">
  <autoFilter ref="B4:C16"/>
  <sortState ref="B5:C14">
    <sortCondition ref="C4:C14"/>
  </sortState>
  <tableColumns count="2">
    <tableColumn id="1" name="{entityCategoryDefinitions}" dataDxfId="199"/>
    <tableColumn id="2" name="[sku]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197" totalsRowDxfId="196"/>
    <tableColumn id="2" name="[sku]" dataDxfId="195" totalsRowDxfId="194"/>
    <tableColumn id="4" name="[category]" dataDxfId="193" totalsRowDxfId="192"/>
    <tableColumn id="16" name="[isBurnable]" dataDxfId="191" totalsRowDxfId="190"/>
    <tableColumn id="17" name="[minTierBurnFeedback]" dataDxfId="189" totalsRowDxfId="188"/>
    <tableColumn id="18" name="[minTierBurn]" dataDxfId="187" totalsRowDxfId="186"/>
    <tableColumn id="19" name="minTierExplode" dataDxfId="185" totalsRowDxfId="184"/>
    <tableColumn id="28" name="[burnFeedbackChance]" dataDxfId="183" totalsRowDxfId="182"/>
    <tableColumn id="30" name="[destroyFeedbackChance]" dataDxfId="181" totalsRowDxfId="180"/>
    <tableColumn id="31" name="[tidName]" dataDxfId="179" totalsRowDxfId="178"/>
    <tableColumn id="33" name="[tidBurnFeedback]" dataDxfId="177" totalsRowDxfId="176"/>
    <tableColumn id="34" name="[tidDestroyFeedback]" dataDxfId="175" totalsRowDxfId="174"/>
    <tableColumn id="3" name="[minTierDestruction]" dataDxfId="173" totalsRowDxfId="172"/>
    <tableColumn id="5" name="[minTierDestructionFeedback]" dataDxfId="171" totalsRowDxfId="17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9" headerRowBorderDxfId="168" tableBorderDxfId="167" totalsRowBorderDxfId="166">
  <autoFilter ref="B4:N10"/>
  <tableColumns count="13">
    <tableColumn id="1" name="{levelDefinitions}" dataDxfId="165"/>
    <tableColumn id="9" name="[sku]" dataDxfId="164"/>
    <tableColumn id="3" name="order" dataDxfId="163"/>
    <tableColumn id="4" name="dragonsToUnlock" dataDxfId="162"/>
    <tableColumn id="14" name="[dataFile]" dataDxfId="161"/>
    <tableColumn id="5" name="[spawnersScene]" dataDxfId="160"/>
    <tableColumn id="2" name="[collisionScene]" dataDxfId="159"/>
    <tableColumn id="10" name="[artScene]" dataDxfId="158"/>
    <tableColumn id="7" name="[activeScene]" dataDxfId="157"/>
    <tableColumn id="8" name="[soundScene]" dataDxfId="156"/>
    <tableColumn id="6" name="comingSoon" dataDxfId="155"/>
    <tableColumn id="11" name="tidName" dataDxfId="154"/>
    <tableColumn id="12" name="tidDesc" dataDxfId="15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2" headerRowBorderDxfId="151" tableBorderDxfId="150" totalsRowBorderDxfId="149">
  <autoFilter ref="B4:K22"/>
  <sortState ref="B5:L24">
    <sortCondition ref="E4:E24"/>
  </sortState>
  <tableColumns count="10">
    <tableColumn id="1" name="{missionDefinitions}" dataDxfId="148"/>
    <tableColumn id="9" name="[sku]" dataDxfId="147"/>
    <tableColumn id="3" name="[difficulty]" dataDxfId="146"/>
    <tableColumn id="4" name="[typeSku]" dataDxfId="145"/>
    <tableColumn id="5" name="[targetValue]" dataDxfId="144"/>
    <tableColumn id="2" name="[parameters]" dataDxfId="143"/>
    <tableColumn id="10" name="[singleRun]" dataDxfId="142"/>
    <tableColumn id="6" name="[icon]" dataDxfId="141"/>
    <tableColumn id="11" name="[tidName]" dataDxfId="140"/>
    <tableColumn id="12" name="[tidDesc]" dataDxfId="13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8" tableBorderDxfId="137">
  <autoFilter ref="B29:J33"/>
  <tableColumns count="9">
    <tableColumn id="1" name="{missionTypeDefinitions}"/>
    <tableColumn id="2" name="[sku]" dataDxfId="136"/>
    <tableColumn id="8" name="[icon]" dataDxfId="135"/>
    <tableColumn id="3" name="[tidName]"/>
    <tableColumn id="4" name="[tidDescSingleRun]" dataDxfId="134"/>
    <tableColumn id="9" name="[tidDescMultiRun]" dataDxfId="133"/>
    <tableColumn id="5" name="value" dataDxfId="132"/>
    <tableColumn id="6" name="parameters" dataDxfId="131"/>
    <tableColumn id="7" name="single/multi-run?" dataDxfId="1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9" tableBorderDxfId="128">
  <autoFilter ref="B44:K47"/>
  <tableColumns count="10">
    <tableColumn id="1" name="{missionDifficultyDefinitions}"/>
    <tableColumn id="2" name="[sku]" dataDxfId="127"/>
    <tableColumn id="7" name="[index]" dataDxfId="126"/>
    <tableColumn id="3" name="[dragonsToUnlock]" dataDxfId="125"/>
    <tableColumn id="4" name="[cooldownMinutes]" dataDxfId="124"/>
    <tableColumn id="9" name="[maxRewardCoins]" dataDxfId="123"/>
    <tableColumn id="5" name="[removeMissionPCCoefA]" dataDxfId="122"/>
    <tableColumn id="6" name="[removeMissionPCCoefB]" dataDxfId="121"/>
    <tableColumn id="8" name="[tidName]" dataDxfId="120"/>
    <tableColumn id="10" name="[color]" dataDxfId="11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>
      <calculatedColumnFormula>CONCATENATE("TID_",UPPER(eggDefinitions[[#This Row],['[sku']]]),"_NAME")</calculatedColumnFormula>
    </tableColumn>
    <tableColumn id="8" name="[tidDesc]" dataDxfId="10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07" headerRowBorderDxfId="106" tableBorderDxfId="105" totalsRowBorderDxfId="104">
  <autoFilter ref="B18:I22"/>
  <tableColumns count="8">
    <tableColumn id="1" name="{eggRewardDefinitions}" dataDxfId="103"/>
    <tableColumn id="2" name="[sku]"/>
    <tableColumn id="3" name="[type]" dataDxfId="102"/>
    <tableColumn id="6" name="[rarity]" dataDxfId="101"/>
    <tableColumn id="4" name="[droprate]" dataDxfId="100"/>
    <tableColumn id="7" name="[duplicateFragmentsGiven]" dataDxfId="99"/>
    <tableColumn id="8" name="[duplicateCoinsGiven]" dataDxfId="98"/>
    <tableColumn id="5" name="[tidName]" dataDxfId="9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96" headerRowBorderDxfId="95" tableBorderDxfId="94" totalsRowBorderDxfId="93">
  <autoFilter ref="B26:E30"/>
  <tableColumns count="4">
    <tableColumn id="1" name="{rarityDefinitions}" dataDxfId="92"/>
    <tableColumn id="2" name="[sku]"/>
    <tableColumn id="3" name="[order]" dataDxfId="91"/>
    <tableColumn id="5" name="[tidName]" dataDxfId="9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89" headerRowBorderDxfId="88" tableBorderDxfId="87" totalsRowBorderDxfId="86">
  <autoFilter ref="B11:E14"/>
  <tableColumns count="4">
    <tableColumn id="1" name="{goldenEggDefinitions}" dataDxfId="85"/>
    <tableColumn id="6" name="[sku]" dataDxfId="84"/>
    <tableColumn id="4" name="[order]" dataDxfId="83"/>
    <tableColumn id="5" name="[fragmentsRequired]" dataDxfId="8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81" headerRowBorderDxfId="80" tableBorderDxfId="79" totalsRowBorderDxfId="78">
  <autoFilter ref="B4:F9"/>
  <tableColumns count="5">
    <tableColumn id="1" name="{chestRewardDefinitions}" dataDxfId="77"/>
    <tableColumn id="2" name="[sku]" dataDxfId="76"/>
    <tableColumn id="6" name="[collectedChests]" dataDxfId="75"/>
    <tableColumn id="3" name="[type]" dataDxfId="74"/>
    <tableColumn id="4" name="[amount]" dataDxfId="7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72" dataDxfId="70" headerRowBorderDxfId="71" tableBorderDxfId="69">
  <autoFilter ref="B4:O44"/>
  <tableColumns count="14">
    <tableColumn id="1" name="{disguisesDefinitions}" dataDxfId="68"/>
    <tableColumn id="2" name="[sku]" dataDxfId="67"/>
    <tableColumn id="3" name="[dragonSku]" dataDxfId="66"/>
    <tableColumn id="5" name="[powerup]" dataDxfId="65"/>
    <tableColumn id="6" name="[shopOrder]" dataDxfId="64"/>
    <tableColumn id="8" name="[priceSC]" dataDxfId="63"/>
    <tableColumn id="17" name="[priceHC]" dataDxfId="62"/>
    <tableColumn id="18" name="[unlockLevel]" dataDxfId="61"/>
    <tableColumn id="10" name="[icon]" dataDxfId="60"/>
    <tableColumn id="9" name="[skin]" dataDxfId="59"/>
    <tableColumn id="13" name="[item1]" dataDxfId="58"/>
    <tableColumn id="4" name="[item2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54" tableBorderDxfId="53" totalsRowBorderDxfId="52">
  <autoFilter ref="D3:M30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30" headerRowBorderDxfId="29" tableBorderDxfId="28" totalsRowBorderDxfId="27">
  <autoFilter ref="B35:F45"/>
  <tableColumns count="5">
    <tableColumn id="1" name="{survivalBonusDefinitions}" dataDxfId="26"/>
    <tableColumn id="2" name="[sku]" dataDxfId="25"/>
    <tableColumn id="6" name="[tier]" dataDxfId="24"/>
    <tableColumn id="3" name="[minutes]" dataDxfId="23"/>
    <tableColumn id="4" name="[coins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1209</v>
      </c>
      <c r="AK15" s="407" t="s">
        <v>1210</v>
      </c>
      <c r="AL15" s="148" t="s">
        <v>1211</v>
      </c>
      <c r="AM15" s="148" t="s">
        <v>1212</v>
      </c>
      <c r="AN15" s="148" t="s">
        <v>1213</v>
      </c>
      <c r="AO15" s="148" t="s">
        <v>1214</v>
      </c>
      <c r="AP15" s="148" t="s">
        <v>1215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1191</v>
      </c>
      <c r="AZ15" s="143" t="s">
        <v>1192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15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19" priority="3"/>
  </conditionalFormatting>
  <conditionalFormatting sqref="C5:C9">
    <cfRule type="duplicateValues" dxfId="1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1218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1188</v>
      </c>
      <c r="K5" s="366" t="s">
        <v>1115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1097</v>
      </c>
      <c r="D6" s="132" t="s">
        <v>871</v>
      </c>
      <c r="E6" s="132" t="s">
        <v>1067</v>
      </c>
      <c r="F6" s="132">
        <v>1</v>
      </c>
      <c r="G6" s="15" t="s">
        <v>878</v>
      </c>
      <c r="H6" s="15" t="s">
        <v>881</v>
      </c>
      <c r="I6" s="15" t="s">
        <v>1153</v>
      </c>
      <c r="J6" s="363" t="s">
        <v>1086</v>
      </c>
      <c r="K6" s="366" t="s">
        <v>1137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1107</v>
      </c>
      <c r="F7" s="138">
        <v>0</v>
      </c>
      <c r="G7" s="15" t="s">
        <v>877</v>
      </c>
      <c r="H7" s="15" t="s">
        <v>879</v>
      </c>
      <c r="I7" s="15" t="s">
        <v>1150</v>
      </c>
      <c r="J7" s="363" t="s">
        <v>381</v>
      </c>
      <c r="K7" s="366" t="s">
        <v>1082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1107</v>
      </c>
      <c r="F8" s="132">
        <v>1</v>
      </c>
      <c r="G8" s="15" t="s">
        <v>877</v>
      </c>
      <c r="H8" s="15" t="s">
        <v>879</v>
      </c>
      <c r="I8" s="15" t="s">
        <v>1150</v>
      </c>
      <c r="J8" s="363" t="s">
        <v>313</v>
      </c>
      <c r="K8" s="366" t="s">
        <v>1108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1107</v>
      </c>
      <c r="F9" s="132">
        <v>2</v>
      </c>
      <c r="G9" s="15" t="s">
        <v>877</v>
      </c>
      <c r="H9" s="358" t="s">
        <v>879</v>
      </c>
      <c r="I9" s="358" t="s">
        <v>1150</v>
      </c>
      <c r="J9" s="363" t="s">
        <v>1068</v>
      </c>
      <c r="K9" s="366" t="s">
        <v>1109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1045</v>
      </c>
      <c r="D10" s="138" t="s">
        <v>871</v>
      </c>
      <c r="E10" s="138" t="s">
        <v>1107</v>
      </c>
      <c r="F10" s="138">
        <v>3</v>
      </c>
      <c r="G10" s="15" t="s">
        <v>877</v>
      </c>
      <c r="H10" s="15" t="s">
        <v>880</v>
      </c>
      <c r="I10" s="15" t="s">
        <v>1152</v>
      </c>
      <c r="J10" s="363" t="s">
        <v>381</v>
      </c>
      <c r="K10" s="366" t="s">
        <v>1110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1046</v>
      </c>
      <c r="D11" s="138" t="s">
        <v>871</v>
      </c>
      <c r="E11" s="138" t="s">
        <v>1107</v>
      </c>
      <c r="F11" s="132">
        <v>4</v>
      </c>
      <c r="G11" s="15" t="s">
        <v>877</v>
      </c>
      <c r="H11" s="15" t="s">
        <v>881</v>
      </c>
      <c r="I11" s="15" t="s">
        <v>1153</v>
      </c>
      <c r="J11" s="363" t="s">
        <v>1068</v>
      </c>
      <c r="K11" s="366" t="s">
        <v>1111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1047</v>
      </c>
      <c r="D12" s="138" t="s">
        <v>871</v>
      </c>
      <c r="E12" s="138" t="s">
        <v>1107</v>
      </c>
      <c r="F12" s="138">
        <v>5</v>
      </c>
      <c r="G12" s="15" t="s">
        <v>877</v>
      </c>
      <c r="H12" s="15" t="s">
        <v>879</v>
      </c>
      <c r="I12" s="15" t="s">
        <v>1150</v>
      </c>
      <c r="J12" s="363" t="s">
        <v>313</v>
      </c>
      <c r="K12" s="366" t="s">
        <v>1112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1048</v>
      </c>
      <c r="D13" s="138" t="s">
        <v>871</v>
      </c>
      <c r="E13" s="138" t="s">
        <v>1107</v>
      </c>
      <c r="F13" s="138">
        <v>6</v>
      </c>
      <c r="G13" s="15" t="s">
        <v>877</v>
      </c>
      <c r="H13" s="15" t="s">
        <v>879</v>
      </c>
      <c r="I13" s="15" t="s">
        <v>1150</v>
      </c>
      <c r="J13" s="363" t="s">
        <v>1068</v>
      </c>
      <c r="K13" s="366" t="s">
        <v>1113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1056</v>
      </c>
      <c r="D14" s="138" t="s">
        <v>871</v>
      </c>
      <c r="E14" s="138" t="s">
        <v>1107</v>
      </c>
      <c r="F14" s="138">
        <v>7</v>
      </c>
      <c r="G14" s="15" t="s">
        <v>877</v>
      </c>
      <c r="H14" s="358" t="s">
        <v>879</v>
      </c>
      <c r="I14" s="358" t="s">
        <v>1150</v>
      </c>
      <c r="J14" s="363" t="s">
        <v>1190</v>
      </c>
      <c r="K14" s="366" t="s">
        <v>1121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1049</v>
      </c>
      <c r="D15" s="138" t="s">
        <v>871</v>
      </c>
      <c r="E15" s="138" t="s">
        <v>1063</v>
      </c>
      <c r="F15" s="138">
        <v>0</v>
      </c>
      <c r="G15" s="15" t="s">
        <v>877</v>
      </c>
      <c r="H15" s="15" t="s">
        <v>879</v>
      </c>
      <c r="I15" s="15" t="s">
        <v>1150</v>
      </c>
      <c r="J15" s="363" t="s">
        <v>1039</v>
      </c>
      <c r="K15" s="366" t="s">
        <v>1114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1055</v>
      </c>
      <c r="D16" s="138" t="s">
        <v>871</v>
      </c>
      <c r="E16" s="138" t="s">
        <v>1063</v>
      </c>
      <c r="F16" s="138">
        <v>1</v>
      </c>
      <c r="G16" s="15" t="s">
        <v>877</v>
      </c>
      <c r="H16" s="15" t="s">
        <v>881</v>
      </c>
      <c r="I16" s="15" t="s">
        <v>1153</v>
      </c>
      <c r="J16" s="363" t="s">
        <v>1039</v>
      </c>
      <c r="K16" s="366" t="s">
        <v>1120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1062</v>
      </c>
      <c r="D17" s="138" t="s">
        <v>871</v>
      </c>
      <c r="E17" s="138" t="s">
        <v>1063</v>
      </c>
      <c r="F17" s="138">
        <v>2</v>
      </c>
      <c r="G17" s="15" t="s">
        <v>877</v>
      </c>
      <c r="H17" s="15" t="s">
        <v>881</v>
      </c>
      <c r="I17" s="15" t="s">
        <v>1153</v>
      </c>
      <c r="J17" s="363" t="s">
        <v>1072</v>
      </c>
      <c r="K17" s="366" t="s">
        <v>1127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1088</v>
      </c>
      <c r="D18" s="138" t="s">
        <v>871</v>
      </c>
      <c r="E18" s="138" t="s">
        <v>1063</v>
      </c>
      <c r="F18" s="138">
        <v>3</v>
      </c>
      <c r="G18" s="15" t="s">
        <v>877</v>
      </c>
      <c r="H18" s="358" t="s">
        <v>879</v>
      </c>
      <c r="I18" s="358" t="s">
        <v>1150</v>
      </c>
      <c r="J18" s="363" t="s">
        <v>1073</v>
      </c>
      <c r="K18" s="366" t="s">
        <v>1128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1089</v>
      </c>
      <c r="D19" s="138" t="s">
        <v>871</v>
      </c>
      <c r="E19" s="138" t="s">
        <v>1063</v>
      </c>
      <c r="F19" s="138">
        <v>4</v>
      </c>
      <c r="G19" s="15" t="s">
        <v>877</v>
      </c>
      <c r="H19" s="15" t="s">
        <v>879</v>
      </c>
      <c r="I19" s="15" t="s">
        <v>1150</v>
      </c>
      <c r="J19" s="363" t="s">
        <v>1072</v>
      </c>
      <c r="K19" s="366" t="s">
        <v>1129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1090</v>
      </c>
      <c r="D20" s="138" t="s">
        <v>871</v>
      </c>
      <c r="E20" s="138" t="s">
        <v>1063</v>
      </c>
      <c r="F20" s="138">
        <v>5</v>
      </c>
      <c r="G20" s="15" t="s">
        <v>877</v>
      </c>
      <c r="H20" s="15" t="s">
        <v>879</v>
      </c>
      <c r="I20" s="15" t="s">
        <v>1150</v>
      </c>
      <c r="J20" s="363" t="s">
        <v>1071</v>
      </c>
      <c r="K20" s="366" t="s">
        <v>1130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1094</v>
      </c>
      <c r="D21" s="138" t="s">
        <v>871</v>
      </c>
      <c r="E21" s="138" t="s">
        <v>1063</v>
      </c>
      <c r="F21" s="138">
        <v>6</v>
      </c>
      <c r="G21" s="15" t="s">
        <v>877</v>
      </c>
      <c r="H21" s="15" t="s">
        <v>879</v>
      </c>
      <c r="I21" s="15" t="s">
        <v>1150</v>
      </c>
      <c r="J21" s="363" t="s">
        <v>1042</v>
      </c>
      <c r="K21" s="366" t="s">
        <v>1134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1153</v>
      </c>
      <c r="J22" s="363" t="s">
        <v>1076</v>
      </c>
      <c r="K22" s="366" t="s">
        <v>1116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1150</v>
      </c>
      <c r="J23" s="363" t="s">
        <v>1040</v>
      </c>
      <c r="K23" s="366" t="s">
        <v>1117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1053</v>
      </c>
      <c r="D24" s="138" t="s">
        <v>871</v>
      </c>
      <c r="E24" s="138" t="s">
        <v>1065</v>
      </c>
      <c r="F24" s="138">
        <v>2</v>
      </c>
      <c r="G24" s="15" t="s">
        <v>877</v>
      </c>
      <c r="H24" s="15" t="s">
        <v>879</v>
      </c>
      <c r="I24" s="15" t="s">
        <v>1150</v>
      </c>
      <c r="J24" s="363" t="s">
        <v>1080</v>
      </c>
      <c r="K24" s="366" t="s">
        <v>1118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1054</v>
      </c>
      <c r="D25" s="138" t="s">
        <v>871</v>
      </c>
      <c r="E25" s="138" t="s">
        <v>1065</v>
      </c>
      <c r="F25" s="138">
        <v>3</v>
      </c>
      <c r="G25" s="15" t="s">
        <v>877</v>
      </c>
      <c r="H25" s="358" t="s">
        <v>880</v>
      </c>
      <c r="I25" s="358" t="s">
        <v>1152</v>
      </c>
      <c r="J25" s="386" t="s">
        <v>1038</v>
      </c>
      <c r="K25" s="366" t="s">
        <v>1119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1057</v>
      </c>
      <c r="D26" s="132" t="s">
        <v>871</v>
      </c>
      <c r="E26" s="132" t="s">
        <v>1065</v>
      </c>
      <c r="F26" s="132">
        <v>4</v>
      </c>
      <c r="G26" s="15" t="s">
        <v>877</v>
      </c>
      <c r="H26" s="15" t="s">
        <v>879</v>
      </c>
      <c r="I26" s="15" t="s">
        <v>1150</v>
      </c>
      <c r="J26" s="363" t="s">
        <v>1075</v>
      </c>
      <c r="K26" s="366" t="s">
        <v>1122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1058</v>
      </c>
      <c r="D27" s="132" t="s">
        <v>871</v>
      </c>
      <c r="E27" s="138" t="s">
        <v>1065</v>
      </c>
      <c r="F27" s="132">
        <v>5</v>
      </c>
      <c r="G27" s="15" t="s">
        <v>877</v>
      </c>
      <c r="H27" s="15" t="s">
        <v>880</v>
      </c>
      <c r="I27" s="15" t="s">
        <v>1152</v>
      </c>
      <c r="J27" s="363" t="s">
        <v>1076</v>
      </c>
      <c r="K27" s="366" t="s">
        <v>1123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1059</v>
      </c>
      <c r="D28" s="138" t="s">
        <v>871</v>
      </c>
      <c r="E28" s="138" t="s">
        <v>1065</v>
      </c>
      <c r="F28" s="138">
        <v>6</v>
      </c>
      <c r="G28" s="15" t="s">
        <v>877</v>
      </c>
      <c r="H28" s="15" t="s">
        <v>881</v>
      </c>
      <c r="I28" s="15" t="s">
        <v>1153</v>
      </c>
      <c r="J28" s="363" t="s">
        <v>1040</v>
      </c>
      <c r="K28" s="366" t="s">
        <v>1124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1060</v>
      </c>
      <c r="D29" s="138" t="s">
        <v>871</v>
      </c>
      <c r="E29" s="138" t="s">
        <v>1065</v>
      </c>
      <c r="F29" s="132">
        <v>7</v>
      </c>
      <c r="G29" s="15" t="s">
        <v>877</v>
      </c>
      <c r="H29" s="15" t="s">
        <v>879</v>
      </c>
      <c r="I29" s="15" t="s">
        <v>1150</v>
      </c>
      <c r="J29" s="363" t="s">
        <v>1080</v>
      </c>
      <c r="K29" s="366" t="s">
        <v>1125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1061</v>
      </c>
      <c r="D30" s="138" t="s">
        <v>871</v>
      </c>
      <c r="E30" s="138" t="s">
        <v>1065</v>
      </c>
      <c r="F30" s="132">
        <v>8</v>
      </c>
      <c r="G30" s="15" t="s">
        <v>877</v>
      </c>
      <c r="H30" s="358" t="s">
        <v>880</v>
      </c>
      <c r="I30" s="358" t="s">
        <v>1152</v>
      </c>
      <c r="J30" s="363" t="s">
        <v>1038</v>
      </c>
      <c r="K30" s="366" t="s">
        <v>1126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1092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881</v>
      </c>
      <c r="I31" s="15" t="s">
        <v>1153</v>
      </c>
      <c r="J31" s="363" t="s">
        <v>469</v>
      </c>
      <c r="K31" s="366" t="s">
        <v>1132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1093</v>
      </c>
      <c r="D32" s="138" t="s">
        <v>871</v>
      </c>
      <c r="E32" s="138" t="s">
        <v>1066</v>
      </c>
      <c r="F32" s="132">
        <v>1</v>
      </c>
      <c r="G32" s="15" t="s">
        <v>877</v>
      </c>
      <c r="H32" s="15" t="s">
        <v>879</v>
      </c>
      <c r="I32" s="15" t="s">
        <v>1150</v>
      </c>
      <c r="J32" s="363" t="s">
        <v>1039</v>
      </c>
      <c r="K32" s="366" t="s">
        <v>1133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1101</v>
      </c>
      <c r="D33" s="138" t="s">
        <v>873</v>
      </c>
      <c r="E33" s="138" t="s">
        <v>1067</v>
      </c>
      <c r="F33" s="138">
        <v>4</v>
      </c>
      <c r="G33" s="15" t="s">
        <v>878</v>
      </c>
      <c r="H33" s="15" t="s">
        <v>881</v>
      </c>
      <c r="I33" s="15" t="s">
        <v>1203</v>
      </c>
      <c r="J33" s="363" t="s">
        <v>1039</v>
      </c>
      <c r="K33" s="366" t="s">
        <v>1141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1103</v>
      </c>
      <c r="D34" s="138" t="s">
        <v>873</v>
      </c>
      <c r="E34" s="138" t="s">
        <v>1067</v>
      </c>
      <c r="F34" s="138">
        <v>5</v>
      </c>
      <c r="G34" s="15" t="s">
        <v>1157</v>
      </c>
      <c r="H34" s="15" t="s">
        <v>879</v>
      </c>
      <c r="I34" s="15" t="s">
        <v>1154</v>
      </c>
      <c r="J34" s="363" t="s">
        <v>1174</v>
      </c>
      <c r="K34" s="366" t="s">
        <v>1143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1100</v>
      </c>
      <c r="D35" s="138" t="s">
        <v>873</v>
      </c>
      <c r="E35" s="138" t="s">
        <v>1063</v>
      </c>
      <c r="F35" s="138">
        <v>8</v>
      </c>
      <c r="G35" s="358" t="s">
        <v>1148</v>
      </c>
      <c r="H35" s="358" t="s">
        <v>880</v>
      </c>
      <c r="I35" s="358" t="s">
        <v>1156</v>
      </c>
      <c r="J35" s="363" t="s">
        <v>1087</v>
      </c>
      <c r="K35" s="366" t="s">
        <v>1140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3</v>
      </c>
      <c r="G36" s="15" t="s">
        <v>1147</v>
      </c>
      <c r="H36" s="15" t="s">
        <v>879</v>
      </c>
      <c r="I36" s="15" t="s">
        <v>1154</v>
      </c>
      <c r="J36" s="363" t="s">
        <v>1043</v>
      </c>
      <c r="K36" s="366" t="s">
        <v>1142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1095</v>
      </c>
      <c r="D37" s="138" t="s">
        <v>872</v>
      </c>
      <c r="E37" s="138" t="s">
        <v>1067</v>
      </c>
      <c r="F37" s="138">
        <v>2</v>
      </c>
      <c r="G37" s="15" t="s">
        <v>877</v>
      </c>
      <c r="H37" s="15" t="s">
        <v>879</v>
      </c>
      <c r="I37" s="15" t="s">
        <v>1151</v>
      </c>
      <c r="J37" s="363" t="s">
        <v>1083</v>
      </c>
      <c r="K37" s="366" t="s">
        <v>1135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1096</v>
      </c>
      <c r="D38" s="138" t="s">
        <v>872</v>
      </c>
      <c r="E38" s="138" t="s">
        <v>1067</v>
      </c>
      <c r="F38" s="138">
        <v>3</v>
      </c>
      <c r="G38" s="15" t="s">
        <v>1149</v>
      </c>
      <c r="H38" s="15" t="s">
        <v>880</v>
      </c>
      <c r="I38" s="15" t="s">
        <v>1155</v>
      </c>
      <c r="J38" s="363" t="s">
        <v>1085</v>
      </c>
      <c r="K38" s="366" t="s">
        <v>1136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1091</v>
      </c>
      <c r="D39" s="138" t="s">
        <v>872</v>
      </c>
      <c r="E39" s="138" t="s">
        <v>1107</v>
      </c>
      <c r="F39" s="138">
        <v>8</v>
      </c>
      <c r="G39" s="358" t="s">
        <v>877</v>
      </c>
      <c r="H39" s="358" t="s">
        <v>880</v>
      </c>
      <c r="I39" s="358" t="s">
        <v>1155</v>
      </c>
      <c r="J39" s="363" t="s">
        <v>1190</v>
      </c>
      <c r="K39" s="366" t="s">
        <v>1131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1098</v>
      </c>
      <c r="D40" s="138" t="s">
        <v>872</v>
      </c>
      <c r="E40" s="138" t="s">
        <v>1063</v>
      </c>
      <c r="F40" s="138">
        <v>7</v>
      </c>
      <c r="G40" s="15" t="s">
        <v>877</v>
      </c>
      <c r="H40" s="15" t="s">
        <v>879</v>
      </c>
      <c r="I40" s="15" t="s">
        <v>1151</v>
      </c>
      <c r="J40" s="363" t="s">
        <v>1041</v>
      </c>
      <c r="K40" s="366" t="s">
        <v>1138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1106</v>
      </c>
      <c r="D42" s="138" t="s">
        <v>1063</v>
      </c>
      <c r="E42" s="138" t="s">
        <v>1067</v>
      </c>
      <c r="F42" s="138">
        <v>6</v>
      </c>
      <c r="G42" s="15" t="s">
        <v>877</v>
      </c>
      <c r="H42" s="15" t="s">
        <v>879</v>
      </c>
      <c r="I42" s="15" t="s">
        <v>1239</v>
      </c>
      <c r="J42" s="363" t="s">
        <v>1039</v>
      </c>
      <c r="K42" s="366" t="s">
        <v>1146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15" t="s">
        <v>1240</v>
      </c>
      <c r="J43" s="363" t="s">
        <v>1177</v>
      </c>
      <c r="K43" s="366" t="s">
        <v>1144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1241</v>
      </c>
      <c r="J44" s="363" t="s">
        <v>1189</v>
      </c>
      <c r="K44" s="366" t="s">
        <v>1145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43" workbookViewId="0">
      <pane xSplit="3" topLeftCell="M1" activePane="topRight" state="frozen"/>
      <selection pane="topRight" activeCell="V57" sqref="V5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1216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1217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1221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1237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1238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1236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1243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1244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1163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1183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1184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1036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1179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1180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1181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1182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1185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55"/>
      <c r="H85" s="455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 ht="409.6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 ht="409.6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7" priority="13"/>
  </conditionalFormatting>
  <conditionalFormatting sqref="C7">
    <cfRule type="duplicateValues" dxfId="16" priority="3"/>
  </conditionalFormatting>
  <conditionalFormatting sqref="C8:C9">
    <cfRule type="duplicateValues" dxfId="15" priority="2"/>
  </conditionalFormatting>
  <conditionalFormatting sqref="C10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1222</v>
      </c>
      <c r="D7" s="14">
        <v>0</v>
      </c>
      <c r="E7" s="133">
        <v>0</v>
      </c>
      <c r="F7" s="15" t="s">
        <v>1223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1224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1225</v>
      </c>
      <c r="C11" s="143" t="s">
        <v>5</v>
      </c>
      <c r="D11" s="145" t="s">
        <v>186</v>
      </c>
      <c r="E11" s="145" t="s">
        <v>1229</v>
      </c>
      <c r="F11"/>
      <c r="G11"/>
    </row>
    <row r="12" spans="2:25">
      <c r="B12" s="134" t="s">
        <v>4</v>
      </c>
      <c r="C12" s="159" t="s">
        <v>1226</v>
      </c>
      <c r="D12" s="132">
        <v>0</v>
      </c>
      <c r="E12" s="132">
        <v>50</v>
      </c>
    </row>
    <row r="13" spans="2:25">
      <c r="B13" s="134" t="s">
        <v>4</v>
      </c>
      <c r="C13" s="159" t="s">
        <v>1227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1228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1235</v>
      </c>
      <c r="H17" s="5" t="s">
        <v>1234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1232</v>
      </c>
      <c r="H18" s="161" t="s">
        <v>1233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1230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1231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1190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1190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1190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1189</v>
      </c>
      <c r="F23" s="217" t="s">
        <v>1189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1190</v>
      </c>
      <c r="F24" s="217" t="s">
        <v>1190</v>
      </c>
      <c r="G24" s="218">
        <v>10</v>
      </c>
      <c r="H24" s="218"/>
      <c r="I24" s="390" t="s">
        <v>1242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1188</v>
      </c>
      <c r="F30" s="395" t="s">
        <v>1188</v>
      </c>
      <c r="G30" s="396">
        <v>100</v>
      </c>
      <c r="H30" s="396"/>
      <c r="I30" s="390" t="s">
        <v>1220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1193</v>
      </c>
      <c r="E35" s="185" t="s">
        <v>5</v>
      </c>
      <c r="F35" s="402" t="s">
        <v>1202</v>
      </c>
      <c r="G35" s="403" t="s">
        <v>1201</v>
      </c>
      <c r="H35" s="403" t="s">
        <v>1200</v>
      </c>
    </row>
    <row r="36" spans="1:16384">
      <c r="D36" s="404" t="s">
        <v>4</v>
      </c>
      <c r="E36" s="203" t="s">
        <v>1194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1195</v>
      </c>
      <c r="C47" s="12"/>
      <c r="D47" s="12"/>
      <c r="E47" s="12"/>
      <c r="F47" s="12"/>
      <c r="G47" s="12"/>
      <c r="H47" s="12"/>
    </row>
    <row r="49" spans="2:8" ht="130.5">
      <c r="B49" s="185" t="s">
        <v>1196</v>
      </c>
      <c r="C49" s="185" t="s">
        <v>5</v>
      </c>
      <c r="D49" s="185" t="s">
        <v>1204</v>
      </c>
      <c r="E49" s="403" t="s">
        <v>1205</v>
      </c>
      <c r="F49" s="403" t="s">
        <v>1206</v>
      </c>
      <c r="G49" s="403" t="s">
        <v>1207</v>
      </c>
      <c r="H49" s="403" t="s">
        <v>1208</v>
      </c>
    </row>
    <row r="50" spans="2:8">
      <c r="B50" s="406" t="s">
        <v>4</v>
      </c>
      <c r="C50" s="401" t="s">
        <v>1197</v>
      </c>
      <c r="D50" s="401" t="s">
        <v>1198</v>
      </c>
      <c r="E50" s="405" t="s">
        <v>1198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2017-02-10T08:54:20Z</dcterms:modified>
</cp:coreProperties>
</file>