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3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<sst xmlns="http://schemas.openxmlformats.org/spreadsheetml/2006/main" count="3301" uniqueCount="1337">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</sst>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1" headerRowBorderDxfId="410" tableBorderDxfId="409" totalsRowBorderDxfId="408">
  <autoFilter ref="B4:J5"/>
  <tableColumns count="9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4" name="[edibleFromTier]" dataDxfId="266"/>
    <tableColumn id="5" name="[biteResistance]" dataDxfId="265"/>
    <tableColumn id="35" name="[isBurnable]" dataDxfId="264"/>
    <tableColumn id="34" name="[burnableFromTier]" dataDxfId="263"/>
    <tableColumn id="30" name="[canBeGrabed]" dataDxfId="262"/>
    <tableColumn id="31" name="[grabFromTier]" dataDxfId="261"/>
    <tableColumn id="29" name="[canBeLatchedOn]" dataDxfId="260"/>
    <tableColumn id="15" name="[latchOnFromTier]" dataDxfId="259"/>
    <tableColumn id="28" name="[maxHealth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78" headerRowBorderDxfId="177" tableBorderDxfId="176" totalsRowBorderDxfId="175">
  <autoFilter ref="B4:K18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64" tableBorderDxfId="163">
  <autoFilter ref="B25:J29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55" tableBorderDxfId="154">
  <autoFilter ref="B40:K43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M4:M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8"/>
      <c r="G3" s="498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1297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1298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1310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1311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1312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1313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1197</v>
      </c>
      <c r="F31" s="217" t="s">
        <v>1197</v>
      </c>
      <c r="G31" s="394">
        <v>0</v>
      </c>
      <c r="H31" s="394"/>
      <c r="I31" s="389" t="s">
        <v>1198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O21" sqref="O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1153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1156</v>
      </c>
      <c r="I5" s="163" t="s">
        <v>1141</v>
      </c>
      <c r="J5" s="163" t="s">
        <v>590</v>
      </c>
      <c r="K5" s="440" t="s">
        <v>1155</v>
      </c>
      <c r="L5" s="163" t="s">
        <v>1137</v>
      </c>
      <c r="M5" s="148" t="s">
        <v>23</v>
      </c>
      <c r="N5" s="450" t="s">
        <v>779</v>
      </c>
      <c r="O5" s="450" t="s">
        <v>1200</v>
      </c>
      <c r="P5" s="450" t="s">
        <v>1201</v>
      </c>
      <c r="Q5" s="450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1314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1315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1316</v>
      </c>
      <c r="N8" s="423"/>
      <c r="O8" s="205" t="s">
        <v>1205</v>
      </c>
      <c r="P8" s="423"/>
      <c r="Q8" s="418" t="s">
        <v>1205</v>
      </c>
    </row>
    <row r="9" spans="2:25">
      <c r="B9" s="136" t="s">
        <v>4</v>
      </c>
      <c r="C9" s="421" t="s">
        <v>1142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15" t="s">
        <v>1317</v>
      </c>
      <c r="N9" s="424"/>
      <c r="O9" s="205" t="s">
        <v>1206</v>
      </c>
      <c r="P9" s="424"/>
      <c r="Q9" s="461" t="s">
        <v>1206</v>
      </c>
    </row>
    <row r="10" spans="2:25">
      <c r="B10" s="136" t="s">
        <v>4</v>
      </c>
      <c r="C10" s="421" t="s">
        <v>1149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15" t="s">
        <v>1318</v>
      </c>
      <c r="N10" s="424"/>
      <c r="O10" s="205" t="s">
        <v>1207</v>
      </c>
      <c r="P10" s="424"/>
      <c r="Q10" s="461" t="s">
        <v>1207</v>
      </c>
    </row>
    <row r="11" spans="2:25" ht="15.75" thickBot="1">
      <c r="B11" s="136" t="s">
        <v>4</v>
      </c>
      <c r="C11" s="421" t="s">
        <v>1150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15" t="s">
        <v>1319</v>
      </c>
      <c r="N11" s="424"/>
      <c r="O11" s="205" t="s">
        <v>1208</v>
      </c>
      <c r="P11" s="424"/>
      <c r="Q11" s="461" t="s">
        <v>1208</v>
      </c>
    </row>
    <row r="12" spans="2:25" ht="15.75" thickBot="1">
      <c r="B12" s="425" t="s">
        <v>4</v>
      </c>
      <c r="C12" s="426" t="s">
        <v>1152</v>
      </c>
      <c r="D12" s="427" t="s">
        <v>1147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1320</v>
      </c>
      <c r="N12" s="433"/>
      <c r="O12" s="433"/>
      <c r="P12" s="433"/>
      <c r="Q12" s="433"/>
    </row>
    <row r="13" spans="2:25" ht="15.75" thickBot="1">
      <c r="B13" s="134" t="s">
        <v>4</v>
      </c>
      <c r="C13" s="159" t="s">
        <v>1143</v>
      </c>
      <c r="D13" s="408" t="s">
        <v>1147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432" t="s">
        <v>1321</v>
      </c>
      <c r="N13" s="423"/>
      <c r="O13" s="423"/>
      <c r="P13" s="423"/>
      <c r="Q13" s="423"/>
    </row>
    <row r="14" spans="2:25" ht="15.75" thickBot="1">
      <c r="B14" s="134" t="s">
        <v>4</v>
      </c>
      <c r="C14" s="159" t="s">
        <v>1144</v>
      </c>
      <c r="D14" s="408" t="s">
        <v>1147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432" t="s">
        <v>1322</v>
      </c>
      <c r="N14" s="423"/>
      <c r="O14" s="423"/>
      <c r="P14" s="423"/>
      <c r="Q14" s="423"/>
    </row>
    <row r="15" spans="2:25" ht="15.75" thickBot="1">
      <c r="B15" s="134" t="s">
        <v>4</v>
      </c>
      <c r="C15" s="159" t="s">
        <v>1145</v>
      </c>
      <c r="D15" s="408" t="s">
        <v>1147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432" t="s">
        <v>1323</v>
      </c>
      <c r="N15" s="423"/>
      <c r="O15" s="423"/>
      <c r="P15" s="423"/>
      <c r="Q15" s="423"/>
    </row>
    <row r="16" spans="2:25" ht="15.75" thickBot="1">
      <c r="B16" s="134" t="s">
        <v>4</v>
      </c>
      <c r="C16" s="159" t="s">
        <v>1146</v>
      </c>
      <c r="D16" s="408" t="s">
        <v>1147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432" t="s">
        <v>1324</v>
      </c>
      <c r="N16" s="423"/>
      <c r="O16" s="423"/>
      <c r="P16" s="423"/>
      <c r="Q16" s="423"/>
    </row>
    <row r="17" spans="2:17">
      <c r="B17" s="134" t="s">
        <v>4</v>
      </c>
      <c r="C17" s="159" t="s">
        <v>1151</v>
      </c>
      <c r="D17" s="408" t="s">
        <v>1147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432" t="s">
        <v>1325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25" workbookViewId="0">
      <selection activeCell="H35" sqref="H35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8"/>
      <c r="G3" s="498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1307</v>
      </c>
      <c r="E35" s="466" t="s">
        <v>1308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1336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401" t="s">
        <v>1158</v>
      </c>
      <c r="E3" s="401" t="s">
        <v>1161</v>
      </c>
    </row>
    <row r="4" spans="1:10">
      <c r="A4" s="404" t="s">
        <v>4</v>
      </c>
      <c r="B4" s="399" t="s">
        <v>1160</v>
      </c>
      <c r="C4" s="399" t="s">
        <v>992</v>
      </c>
      <c r="D4" s="403" t="s">
        <v>1159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1162</v>
      </c>
      <c r="C5" s="399" t="s">
        <v>992</v>
      </c>
      <c r="D5" s="403" t="s">
        <v>1163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1166</v>
      </c>
      <c r="C6" s="399" t="s">
        <v>1164</v>
      </c>
      <c r="D6" s="403" t="s">
        <v>1165</v>
      </c>
      <c r="E6" s="403" t="str">
        <f t="shared" si="0"/>
        <v>TID_EVENT_DESTROY_HOUSES</v>
      </c>
    </row>
    <row r="7" spans="1:10">
      <c r="A7" s="404" t="s">
        <v>4</v>
      </c>
      <c r="B7" s="399" t="s">
        <v>1167</v>
      </c>
      <c r="C7" s="399" t="s">
        <v>1168</v>
      </c>
      <c r="D7" s="403" t="s">
        <v>1148</v>
      </c>
      <c r="E7" s="403" t="str">
        <f t="shared" si="0"/>
        <v>TID_EVENT_COLLECT_COINS</v>
      </c>
    </row>
    <row r="8" spans="1:10">
      <c r="A8" s="404" t="s">
        <v>4</v>
      </c>
      <c r="B8" s="399" t="s">
        <v>1169</v>
      </c>
      <c r="C8" s="399" t="s">
        <v>1170</v>
      </c>
      <c r="D8" s="403" t="s">
        <v>1170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1171</v>
      </c>
      <c r="C11" s="399" t="s">
        <v>1171</v>
      </c>
      <c r="D11" s="403" t="s">
        <v>1171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401" t="s">
        <v>1175</v>
      </c>
      <c r="D15" s="401" t="s">
        <v>1176</v>
      </c>
      <c r="E15" s="401" t="s">
        <v>1177</v>
      </c>
      <c r="F15" s="443" t="s">
        <v>1214</v>
      </c>
    </row>
    <row r="16" spans="1:10">
      <c r="A16" s="404" t="s">
        <v>4</v>
      </c>
      <c r="B16" s="399" t="s">
        <v>1174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1182</v>
      </c>
      <c r="B21" s="466" t="s">
        <v>186</v>
      </c>
      <c r="C21" s="466" t="s">
        <v>5</v>
      </c>
      <c r="D21" s="467" t="s">
        <v>1209</v>
      </c>
      <c r="E21" s="467" t="s">
        <v>1158</v>
      </c>
      <c r="F21" s="468" t="s">
        <v>1275</v>
      </c>
      <c r="G21" s="468" t="s">
        <v>1191</v>
      </c>
      <c r="H21" s="468" t="s">
        <v>1192</v>
      </c>
      <c r="I21" s="468" t="s">
        <v>1193</v>
      </c>
      <c r="J21" s="468" t="s">
        <v>1194</v>
      </c>
      <c r="K21" s="468" t="s">
        <v>1195</v>
      </c>
      <c r="L21" s="468" t="s">
        <v>1211</v>
      </c>
      <c r="M21" s="468" t="s">
        <v>1196</v>
      </c>
      <c r="N21" s="468" t="s">
        <v>1210</v>
      </c>
      <c r="O21" s="468" t="s">
        <v>1212</v>
      </c>
      <c r="P21" s="469" t="s">
        <v>1213</v>
      </c>
    </row>
    <row r="22" spans="1:16">
      <c r="A22" s="463" t="s">
        <v>4</v>
      </c>
      <c r="B22" s="445">
        <v>10</v>
      </c>
      <c r="C22" s="445" t="s">
        <v>1183</v>
      </c>
      <c r="D22" s="446" t="s">
        <v>1160</v>
      </c>
      <c r="E22" s="446">
        <v>1000000</v>
      </c>
      <c r="F22" s="447" t="s">
        <v>1174</v>
      </c>
      <c r="G22" s="447" t="s">
        <v>1147</v>
      </c>
      <c r="H22" s="447">
        <v>100</v>
      </c>
      <c r="I22" s="447" t="s">
        <v>1147</v>
      </c>
      <c r="J22" s="447">
        <v>200</v>
      </c>
      <c r="K22" s="447" t="s">
        <v>1147</v>
      </c>
      <c r="L22" s="447">
        <v>1000</v>
      </c>
      <c r="M22" s="447" t="s">
        <v>1147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1184</v>
      </c>
      <c r="D23" s="446" t="s">
        <v>1162</v>
      </c>
      <c r="E23" s="446">
        <v>1000000</v>
      </c>
      <c r="F23" s="447" t="s">
        <v>1174</v>
      </c>
      <c r="G23" s="447" t="s">
        <v>1147</v>
      </c>
      <c r="H23" s="447">
        <v>100</v>
      </c>
      <c r="I23" s="447" t="s">
        <v>1147</v>
      </c>
      <c r="J23" s="447">
        <v>200</v>
      </c>
      <c r="K23" s="447" t="s">
        <v>1147</v>
      </c>
      <c r="L23" s="447">
        <v>1000</v>
      </c>
      <c r="M23" s="447" t="s">
        <v>1147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1185</v>
      </c>
      <c r="D24" s="446" t="s">
        <v>1166</v>
      </c>
      <c r="E24" s="446">
        <v>100000</v>
      </c>
      <c r="F24" s="447" t="s">
        <v>1174</v>
      </c>
      <c r="G24" s="447" t="s">
        <v>1147</v>
      </c>
      <c r="H24" s="447">
        <v>100</v>
      </c>
      <c r="I24" s="447" t="s">
        <v>1147</v>
      </c>
      <c r="J24" s="447">
        <v>200</v>
      </c>
      <c r="K24" s="447" t="s">
        <v>1147</v>
      </c>
      <c r="L24" s="447">
        <v>1000</v>
      </c>
      <c r="M24" s="447" t="s">
        <v>1147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1186</v>
      </c>
      <c r="D25" s="446" t="s">
        <v>1167</v>
      </c>
      <c r="E25" s="446">
        <v>1000000</v>
      </c>
      <c r="F25" s="447" t="s">
        <v>1174</v>
      </c>
      <c r="G25" s="447" t="s">
        <v>1147</v>
      </c>
      <c r="H25" s="447">
        <v>100</v>
      </c>
      <c r="I25" s="447" t="s">
        <v>1147</v>
      </c>
      <c r="J25" s="447">
        <v>200</v>
      </c>
      <c r="K25" s="447" t="s">
        <v>1147</v>
      </c>
      <c r="L25" s="447">
        <v>1000</v>
      </c>
      <c r="M25" s="447" t="s">
        <v>1147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1187</v>
      </c>
      <c r="D26" s="446" t="s">
        <v>1169</v>
      </c>
      <c r="E26" s="446">
        <v>60000</v>
      </c>
      <c r="F26" s="447" t="s">
        <v>1174</v>
      </c>
      <c r="G26" s="447" t="s">
        <v>1147</v>
      </c>
      <c r="H26" s="447">
        <v>100</v>
      </c>
      <c r="I26" s="447" t="s">
        <v>1147</v>
      </c>
      <c r="J26" s="447">
        <v>200</v>
      </c>
      <c r="K26" s="447" t="s">
        <v>1147</v>
      </c>
      <c r="L26" s="447">
        <v>1000</v>
      </c>
      <c r="M26" s="447" t="s">
        <v>1147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1188</v>
      </c>
      <c r="D27" s="446" t="s">
        <v>308</v>
      </c>
      <c r="E27" s="446">
        <v>1000000000</v>
      </c>
      <c r="F27" s="447" t="s">
        <v>1174</v>
      </c>
      <c r="G27" s="447" t="s">
        <v>1147</v>
      </c>
      <c r="H27" s="447">
        <v>100</v>
      </c>
      <c r="I27" s="447" t="s">
        <v>1147</v>
      </c>
      <c r="J27" s="447">
        <v>200</v>
      </c>
      <c r="K27" s="447" t="s">
        <v>1147</v>
      </c>
      <c r="L27" s="447">
        <v>1000</v>
      </c>
      <c r="M27" s="447" t="s">
        <v>1147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1189</v>
      </c>
      <c r="D28" s="446" t="s">
        <v>205</v>
      </c>
      <c r="E28" s="446">
        <v>1000</v>
      </c>
      <c r="F28" s="447" t="s">
        <v>1174</v>
      </c>
      <c r="G28" s="447" t="s">
        <v>1147</v>
      </c>
      <c r="H28" s="447">
        <v>100</v>
      </c>
      <c r="I28" s="447" t="s">
        <v>1147</v>
      </c>
      <c r="J28" s="447">
        <v>200</v>
      </c>
      <c r="K28" s="447" t="s">
        <v>1147</v>
      </c>
      <c r="L28" s="447">
        <v>1000</v>
      </c>
      <c r="M28" s="447" t="s">
        <v>1147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1190</v>
      </c>
      <c r="D29" s="472" t="s">
        <v>1171</v>
      </c>
      <c r="E29" s="472">
        <v>10000</v>
      </c>
      <c r="F29" s="447" t="s">
        <v>1174</v>
      </c>
      <c r="G29" s="473" t="s">
        <v>1147</v>
      </c>
      <c r="H29" s="473">
        <v>100</v>
      </c>
      <c r="I29" s="473" t="s">
        <v>1147</v>
      </c>
      <c r="J29" s="473">
        <v>200</v>
      </c>
      <c r="K29" s="473" t="s">
        <v>1147</v>
      </c>
      <c r="L29" s="473">
        <v>1000</v>
      </c>
      <c r="M29" s="473" t="s">
        <v>1147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N13" sqref="N13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1299</v>
      </c>
      <c r="I4" s="144" t="s">
        <v>1300</v>
      </c>
      <c r="J4" s="485" t="s">
        <v>1309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25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25</v>
      </c>
      <c r="F11" s="67" t="s">
        <v>496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J17" sqref="J17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1326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1327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1328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1329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1330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1331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1332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1335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1333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1334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workbookViewId="0">
      <selection activeCell="E63" sqref="E6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89"/>
      <c r="AO14" s="489"/>
      <c r="AP14" s="489"/>
      <c r="AQ14" s="489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0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18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18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487</v>
      </c>
      <c r="D18" s="137" t="s">
        <v>188</v>
      </c>
      <c r="E18" s="132">
        <v>2</v>
      </c>
      <c r="F18" s="132" t="s">
        <v>487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0.8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18</v>
      </c>
      <c r="AH18" s="452">
        <v>6</v>
      </c>
      <c r="AI18" s="170" t="s">
        <v>805</v>
      </c>
      <c r="AJ18" s="15" t="s">
        <v>815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491</v>
      </c>
      <c r="D19" s="13" t="s">
        <v>188</v>
      </c>
      <c r="E19" s="132">
        <v>3</v>
      </c>
      <c r="F19" s="132" t="s">
        <v>491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18</v>
      </c>
      <c r="AH19" s="451">
        <v>6</v>
      </c>
      <c r="AI19" s="170" t="s">
        <v>809</v>
      </c>
      <c r="AJ19" s="15" t="s">
        <v>819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490</v>
      </c>
      <c r="D20" s="13" t="s">
        <v>189</v>
      </c>
      <c r="E20" s="132">
        <v>4</v>
      </c>
      <c r="F20" s="132" t="s">
        <v>490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36</v>
      </c>
      <c r="AH20" s="451">
        <v>12</v>
      </c>
      <c r="AI20" s="170" t="s">
        <v>808</v>
      </c>
      <c r="AJ20" s="15" t="s">
        <v>818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489</v>
      </c>
      <c r="D21" s="13" t="s">
        <v>189</v>
      </c>
      <c r="E21" s="132">
        <v>5</v>
      </c>
      <c r="F21" s="132" t="s">
        <v>489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36</v>
      </c>
      <c r="AH21" s="451">
        <v>12</v>
      </c>
      <c r="AI21" s="170" t="s">
        <v>807</v>
      </c>
      <c r="AJ21" s="15" t="s">
        <v>817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36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494</v>
      </c>
      <c r="D23" s="137" t="s">
        <v>210</v>
      </c>
      <c r="E23" s="132">
        <v>7</v>
      </c>
      <c r="F23" s="138" t="s">
        <v>494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36</v>
      </c>
      <c r="AH23" s="452">
        <v>12</v>
      </c>
      <c r="AI23" s="170" t="s">
        <v>812</v>
      </c>
      <c r="AJ23" s="15" t="s">
        <v>822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493</v>
      </c>
      <c r="D24" s="137" t="s">
        <v>210</v>
      </c>
      <c r="E24" s="132">
        <v>8</v>
      </c>
      <c r="F24" s="138" t="s">
        <v>493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36</v>
      </c>
      <c r="AH24" s="452">
        <v>12</v>
      </c>
      <c r="AI24" s="170" t="s">
        <v>811</v>
      </c>
      <c r="AJ24" s="15" t="s">
        <v>821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42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0" t="s">
        <v>616</v>
      </c>
      <c r="J26" s="491"/>
      <c r="K26" s="491"/>
      <c r="L26" s="492"/>
      <c r="M26" s="478"/>
      <c r="N26" s="496" t="s">
        <v>617</v>
      </c>
      <c r="O26" s="496"/>
      <c r="P26" s="496"/>
      <c r="Q26" s="496"/>
      <c r="R26" s="496"/>
      <c r="S26" s="497"/>
      <c r="T26" s="495" t="s">
        <v>618</v>
      </c>
      <c r="U26" s="495"/>
      <c r="V26" s="477" t="s">
        <v>623</v>
      </c>
      <c r="W26" s="494" t="s">
        <v>622</v>
      </c>
      <c r="X26" s="494"/>
      <c r="Y26" s="494"/>
      <c r="Z26" s="494"/>
      <c r="AA26" s="493" t="s">
        <v>619</v>
      </c>
      <c r="AB26" s="493"/>
      <c r="AC26" s="493"/>
      <c r="AD26" s="493"/>
      <c r="AE26" s="493"/>
      <c r="AF26" s="475" t="s">
        <v>620</v>
      </c>
      <c r="AH26" s="232"/>
      <c r="AI26" s="232"/>
      <c r="AV26" s="486" t="s">
        <v>624</v>
      </c>
      <c r="AW26" s="487"/>
      <c r="AX26" s="487"/>
      <c r="AY26" s="487"/>
      <c r="AZ26" s="487"/>
      <c r="BA26" s="488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487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491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490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489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494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493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1301</v>
      </c>
      <c r="I15" s="15" t="s">
        <v>1055</v>
      </c>
      <c r="J15" s="362" t="s">
        <v>948</v>
      </c>
      <c r="K15" s="365" t="s">
        <v>1302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1303</v>
      </c>
      <c r="I16" s="15" t="s">
        <v>1055</v>
      </c>
      <c r="J16" s="362" t="s">
        <v>988</v>
      </c>
      <c r="K16" s="365" t="s">
        <v>1304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1305</v>
      </c>
      <c r="I17" s="15" t="s">
        <v>1057</v>
      </c>
      <c r="J17" s="362" t="s">
        <v>946</v>
      </c>
      <c r="K17" s="365" t="s">
        <v>1306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1199</v>
      </c>
      <c r="H44" s="15" t="s">
        <v>798</v>
      </c>
      <c r="I44" s="15" t="s">
        <v>1128</v>
      </c>
      <c r="J44" s="362" t="s">
        <v>1197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abSelected="1" topLeftCell="C21" zoomScaleNormal="100" workbookViewId="0">
      <selection activeCell="F52" sqref="F52:F5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5" width="8.5703125" style="67" customWidth="1"/>
    <col min="6" max="6" width="15.7109375" style="67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8"/>
      <c r="G3" s="498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8"/>
      <c r="G20" s="498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416</v>
      </c>
      <c r="O21" s="306" t="s">
        <v>417</v>
      </c>
      <c r="P21" s="306" t="s">
        <v>627</v>
      </c>
      <c r="Q21" s="306" t="s">
        <v>628</v>
      </c>
      <c r="R21" s="306" t="s">
        <v>564</v>
      </c>
      <c r="S21" s="306" t="s">
        <v>565</v>
      </c>
      <c r="T21" s="306" t="s">
        <v>566</v>
      </c>
      <c r="U21" s="306" t="s">
        <v>567</v>
      </c>
      <c r="V21" s="306" t="s">
        <v>516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68</v>
      </c>
      <c r="F22" s="206">
        <v>4</v>
      </c>
      <c r="G22" s="206">
        <v>0</v>
      </c>
      <c r="H22" s="206">
        <v>20</v>
      </c>
      <c r="I22" s="206">
        <v>0</v>
      </c>
      <c r="J22" s="206">
        <v>75</v>
      </c>
      <c r="K22" s="334">
        <v>0.22499999999999998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68</v>
      </c>
      <c r="F23" s="206">
        <v>4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23</v>
      </c>
      <c r="F24" s="133">
        <v>5</v>
      </c>
      <c r="G24" s="133">
        <v>0</v>
      </c>
      <c r="H24" s="133">
        <v>-10</v>
      </c>
      <c r="I24" s="133">
        <v>0</v>
      </c>
      <c r="J24" s="133">
        <v>25</v>
      </c>
      <c r="K24" s="335">
        <v>7.4999999999999997E-2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22">
        <f>entityDefinitions[[#This Row],['[edibleFromTier']]]</f>
        <v>0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45</v>
      </c>
      <c r="F25" s="206">
        <v>4</v>
      </c>
      <c r="G25" s="206">
        <v>0</v>
      </c>
      <c r="H25" s="206">
        <v>20</v>
      </c>
      <c r="I25" s="206">
        <v>0</v>
      </c>
      <c r="J25" s="206">
        <v>50</v>
      </c>
      <c r="K25" s="334">
        <v>0.15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60</v>
      </c>
      <c r="F26" s="133">
        <v>7</v>
      </c>
      <c r="G26" s="133">
        <v>0</v>
      </c>
      <c r="H26" s="133">
        <v>5</v>
      </c>
      <c r="I26" s="133">
        <v>0</v>
      </c>
      <c r="J26" s="133">
        <v>55</v>
      </c>
      <c r="K26" s="335">
        <v>0.15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0</v>
      </c>
      <c r="U26" s="322">
        <v>5</v>
      </c>
      <c r="V26" s="20">
        <v>1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23</v>
      </c>
      <c r="F27" s="133">
        <v>5</v>
      </c>
      <c r="G27" s="133">
        <v>0</v>
      </c>
      <c r="H27" s="133">
        <v>2</v>
      </c>
      <c r="I27" s="133">
        <v>0</v>
      </c>
      <c r="J27" s="133">
        <v>25</v>
      </c>
      <c r="K27" s="335">
        <v>7.4999999999999997E-2</v>
      </c>
      <c r="L27" s="133">
        <v>0</v>
      </c>
      <c r="M27" s="20" t="b">
        <v>1</v>
      </c>
      <c r="N27" s="20">
        <v>0</v>
      </c>
      <c r="O27" s="20">
        <v>1</v>
      </c>
      <c r="P27" s="20" t="b">
        <v>1</v>
      </c>
      <c r="Q27" s="322">
        <f>entityDefinitions[[#This Row],['[edibleFromTier']]]</f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45</v>
      </c>
      <c r="F28" s="206">
        <v>4</v>
      </c>
      <c r="G28" s="206">
        <v>0</v>
      </c>
      <c r="H28" s="206">
        <v>15</v>
      </c>
      <c r="I28" s="206">
        <v>0</v>
      </c>
      <c r="J28" s="206">
        <v>50</v>
      </c>
      <c r="K28" s="334">
        <v>0.15</v>
      </c>
      <c r="L28" s="206">
        <v>0</v>
      </c>
      <c r="M28" s="199" t="b">
        <v>1</v>
      </c>
      <c r="N28" s="199">
        <v>0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5</v>
      </c>
      <c r="T28" s="199" t="b">
        <v>0</v>
      </c>
      <c r="U28" s="323">
        <v>5</v>
      </c>
      <c r="V28" s="199">
        <v>1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68</v>
      </c>
      <c r="F29" s="206">
        <v>4</v>
      </c>
      <c r="G29" s="206">
        <v>0</v>
      </c>
      <c r="H29" s="206">
        <v>10</v>
      </c>
      <c r="I29" s="206">
        <v>0</v>
      </c>
      <c r="J29" s="206">
        <v>75</v>
      </c>
      <c r="K29" s="334">
        <v>0.22499999999999998</v>
      </c>
      <c r="L29" s="206">
        <v>0</v>
      </c>
      <c r="M29" s="199" t="b">
        <v>1</v>
      </c>
      <c r="N29" s="199">
        <v>0</v>
      </c>
      <c r="O29" s="199">
        <v>6</v>
      </c>
      <c r="P29" s="199" t="b">
        <v>1</v>
      </c>
      <c r="Q29" s="323">
        <f>entityDefinitions[[#This Row],['[edibleFromTier']]]</f>
        <v>0</v>
      </c>
      <c r="R29" s="199" t="b">
        <v>0</v>
      </c>
      <c r="S29" s="323">
        <v>5</v>
      </c>
      <c r="T29" s="199" t="b">
        <v>0</v>
      </c>
      <c r="U29" s="323">
        <v>5</v>
      </c>
      <c r="V29" s="199">
        <v>1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23</v>
      </c>
      <c r="F30" s="133">
        <v>5</v>
      </c>
      <c r="G30" s="133">
        <v>0</v>
      </c>
      <c r="H30" s="133">
        <v>2</v>
      </c>
      <c r="I30" s="133">
        <v>0</v>
      </c>
      <c r="J30" s="133">
        <v>25</v>
      </c>
      <c r="K30" s="335">
        <v>7.4999999999999997E-2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22">
        <f>entityDefinitions[[#This Row],['[edibleFromTier']]]</f>
        <v>0</v>
      </c>
      <c r="R30" s="20" t="b">
        <v>0</v>
      </c>
      <c r="S30" s="322">
        <v>5</v>
      </c>
      <c r="T30" s="20" t="b">
        <v>0</v>
      </c>
      <c r="U30" s="322">
        <v>5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23</v>
      </c>
      <c r="F31" s="133">
        <v>5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22">
        <f>entityDefinitions[[#This Row],['[edibleFromTier']]]</f>
        <v>0</v>
      </c>
      <c r="R31" s="20" t="b">
        <v>0</v>
      </c>
      <c r="S31" s="322">
        <v>5</v>
      </c>
      <c r="T31" s="20" t="b">
        <v>0</v>
      </c>
      <c r="U31" s="322">
        <v>5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23</v>
      </c>
      <c r="F32" s="133">
        <v>5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322">
        <f>entityDefinitions[[#This Row],['[edibleFromTier']]]</f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23</v>
      </c>
      <c r="F33" s="133">
        <v>5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68</v>
      </c>
      <c r="F34" s="206">
        <v>4</v>
      </c>
      <c r="G34" s="206">
        <v>0</v>
      </c>
      <c r="H34" s="206">
        <v>15</v>
      </c>
      <c r="I34" s="206">
        <v>0</v>
      </c>
      <c r="J34" s="206">
        <v>75</v>
      </c>
      <c r="K34" s="334">
        <v>0.22499999999999998</v>
      </c>
      <c r="L34" s="206">
        <v>0</v>
      </c>
      <c r="M34" s="199" t="b">
        <v>1</v>
      </c>
      <c r="N34" s="199">
        <v>0</v>
      </c>
      <c r="O34" s="199">
        <v>7</v>
      </c>
      <c r="P34" s="199" t="b">
        <v>1</v>
      </c>
      <c r="Q34" s="323">
        <v>0</v>
      </c>
      <c r="R34" s="199" t="b">
        <v>0</v>
      </c>
      <c r="S34" s="323">
        <v>5</v>
      </c>
      <c r="T34" s="199" t="b">
        <v>0</v>
      </c>
      <c r="U34" s="323">
        <v>5</v>
      </c>
      <c r="V34" s="199">
        <v>1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68</v>
      </c>
      <c r="F35" s="133">
        <v>4</v>
      </c>
      <c r="G35" s="133">
        <v>0</v>
      </c>
      <c r="H35" s="133">
        <v>15</v>
      </c>
      <c r="I35" s="133">
        <v>0</v>
      </c>
      <c r="J35" s="133">
        <v>75</v>
      </c>
      <c r="K35" s="335">
        <v>0.22499999999999998</v>
      </c>
      <c r="L35" s="133">
        <v>0</v>
      </c>
      <c r="M35" s="20" t="b">
        <v>1</v>
      </c>
      <c r="N35" s="20">
        <v>2</v>
      </c>
      <c r="O35" s="20">
        <v>6</v>
      </c>
      <c r="P35" s="20" t="b">
        <v>1</v>
      </c>
      <c r="Q35" s="322">
        <v>0</v>
      </c>
      <c r="R35" s="20" t="b">
        <v>1</v>
      </c>
      <c r="S35" s="322">
        <v>1</v>
      </c>
      <c r="T35" s="20" t="b">
        <v>0</v>
      </c>
      <c r="U35" s="322">
        <v>5</v>
      </c>
      <c r="V35" s="20">
        <v>95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90</v>
      </c>
      <c r="F36" s="133">
        <v>7</v>
      </c>
      <c r="G36" s="133">
        <v>0</v>
      </c>
      <c r="H36" s="133">
        <v>30</v>
      </c>
      <c r="I36" s="133">
        <v>0</v>
      </c>
      <c r="J36" s="133">
        <v>83</v>
      </c>
      <c r="K36" s="335">
        <v>0.22499999999999998</v>
      </c>
      <c r="L36" s="133">
        <v>0</v>
      </c>
      <c r="M36" s="20" t="b">
        <v>1</v>
      </c>
      <c r="N36" s="20">
        <v>2</v>
      </c>
      <c r="O36" s="20">
        <v>1</v>
      </c>
      <c r="P36" s="20" t="b">
        <v>1</v>
      </c>
      <c r="Q36" s="322">
        <v>0</v>
      </c>
      <c r="R36" s="20" t="b">
        <v>0</v>
      </c>
      <c r="S36" s="322">
        <v>5</v>
      </c>
      <c r="T36" s="20" t="b">
        <v>1</v>
      </c>
      <c r="U36" s="322">
        <v>1</v>
      </c>
      <c r="V36" s="20">
        <v>100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1221</v>
      </c>
      <c r="D37" s="411" t="s">
        <v>400</v>
      </c>
      <c r="E37" s="412">
        <v>45</v>
      </c>
      <c r="F37" s="413">
        <v>4</v>
      </c>
      <c r="G37" s="413">
        <v>0</v>
      </c>
      <c r="H37" s="413">
        <v>3</v>
      </c>
      <c r="I37" s="413">
        <v>0</v>
      </c>
      <c r="J37" s="413">
        <v>50</v>
      </c>
      <c r="K37" s="414">
        <v>0.15</v>
      </c>
      <c r="L37" s="413">
        <v>0</v>
      </c>
      <c r="M37" s="215" t="b">
        <v>1</v>
      </c>
      <c r="N37" s="215">
        <v>0</v>
      </c>
      <c r="O37" s="215">
        <v>2</v>
      </c>
      <c r="P37" s="215" t="b">
        <v>1</v>
      </c>
      <c r="Q37" s="322">
        <f>entityDefinitions[[#This Row],['[edibleFromTier']]]</f>
        <v>0</v>
      </c>
      <c r="R37" s="215" t="b">
        <v>0</v>
      </c>
      <c r="S37" s="322">
        <v>5</v>
      </c>
      <c r="T37" s="215" t="b">
        <v>0</v>
      </c>
      <c r="U37" s="322">
        <v>5</v>
      </c>
      <c r="V37" s="215">
        <v>1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68</v>
      </c>
      <c r="F38" s="206">
        <v>4</v>
      </c>
      <c r="G38" s="206">
        <v>0</v>
      </c>
      <c r="H38" s="206">
        <v>15</v>
      </c>
      <c r="I38" s="206">
        <v>0</v>
      </c>
      <c r="J38" s="206">
        <v>75</v>
      </c>
      <c r="K38" s="334">
        <v>0.22499999999999998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75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45</v>
      </c>
      <c r="F39" s="206">
        <v>4</v>
      </c>
      <c r="G39" s="206">
        <v>0</v>
      </c>
      <c r="H39" s="206">
        <v>20</v>
      </c>
      <c r="I39" s="206">
        <v>0</v>
      </c>
      <c r="J39" s="206">
        <v>50</v>
      </c>
      <c r="K39" s="334">
        <v>0.15</v>
      </c>
      <c r="L39" s="206">
        <v>0</v>
      </c>
      <c r="M39" s="199" t="b">
        <v>1</v>
      </c>
      <c r="N39" s="199">
        <v>1</v>
      </c>
      <c r="O39" s="199">
        <v>5</v>
      </c>
      <c r="P39" s="199" t="b">
        <v>1</v>
      </c>
      <c r="Q39" s="323">
        <v>0</v>
      </c>
      <c r="R39" s="199" t="b">
        <v>0</v>
      </c>
      <c r="S39" s="323">
        <v>5</v>
      </c>
      <c r="T39" s="199" t="b">
        <v>1</v>
      </c>
      <c r="U39" s="323">
        <v>0</v>
      </c>
      <c r="V39" s="199">
        <v>80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60</v>
      </c>
      <c r="F40" s="206">
        <v>7</v>
      </c>
      <c r="G40" s="206">
        <v>0</v>
      </c>
      <c r="H40" s="206">
        <v>40</v>
      </c>
      <c r="I40" s="206">
        <v>0</v>
      </c>
      <c r="J40" s="206">
        <v>55</v>
      </c>
      <c r="K40" s="334">
        <v>0.15</v>
      </c>
      <c r="L40" s="206">
        <v>0</v>
      </c>
      <c r="M40" s="199" t="b">
        <v>1</v>
      </c>
      <c r="N40" s="199">
        <v>2</v>
      </c>
      <c r="O40" s="199">
        <v>7</v>
      </c>
      <c r="P40" s="199" t="b">
        <v>1</v>
      </c>
      <c r="Q40" s="323">
        <v>1</v>
      </c>
      <c r="R40" s="199" t="b">
        <v>0</v>
      </c>
      <c r="S40" s="323">
        <v>5</v>
      </c>
      <c r="T40" s="199" t="b">
        <v>1</v>
      </c>
      <c r="U40" s="323">
        <v>1</v>
      </c>
      <c r="V40" s="199">
        <v>125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83</v>
      </c>
      <c r="F41" s="206">
        <v>15</v>
      </c>
      <c r="G41" s="206">
        <v>0</v>
      </c>
      <c r="H41" s="206">
        <v>80</v>
      </c>
      <c r="I41" s="206">
        <v>0</v>
      </c>
      <c r="J41" s="206">
        <v>35</v>
      </c>
      <c r="K41" s="334">
        <v>7.4999999999999997E-2</v>
      </c>
      <c r="L41" s="206">
        <v>0</v>
      </c>
      <c r="M41" s="199" t="b">
        <v>1</v>
      </c>
      <c r="N41" s="199">
        <v>3</v>
      </c>
      <c r="O41" s="199">
        <v>9</v>
      </c>
      <c r="P41" s="199" t="b">
        <v>1</v>
      </c>
      <c r="Q41" s="323">
        <v>2</v>
      </c>
      <c r="R41" s="199" t="b">
        <v>0</v>
      </c>
      <c r="S41" s="323">
        <v>5</v>
      </c>
      <c r="T41" s="199" t="b">
        <v>1</v>
      </c>
      <c r="U41" s="323">
        <v>2</v>
      </c>
      <c r="V41" s="199">
        <v>225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675</v>
      </c>
      <c r="F42" s="206">
        <v>36</v>
      </c>
      <c r="G42" s="206">
        <v>0</v>
      </c>
      <c r="H42" s="206">
        <v>100</v>
      </c>
      <c r="I42" s="206">
        <v>0</v>
      </c>
      <c r="J42" s="206">
        <v>143</v>
      </c>
      <c r="K42" s="334">
        <v>0.22499999999999998</v>
      </c>
      <c r="L42" s="206">
        <v>0</v>
      </c>
      <c r="M42" s="199" t="b">
        <v>1</v>
      </c>
      <c r="N42" s="199">
        <v>4</v>
      </c>
      <c r="O42" s="199">
        <v>11</v>
      </c>
      <c r="P42" s="199" t="b">
        <v>1</v>
      </c>
      <c r="Q42" s="323">
        <v>3</v>
      </c>
      <c r="R42" s="199" t="b">
        <v>0</v>
      </c>
      <c r="S42" s="323">
        <v>5</v>
      </c>
      <c r="T42" s="199" t="b">
        <v>1</v>
      </c>
      <c r="U42" s="323">
        <v>3</v>
      </c>
      <c r="V42" s="199">
        <v>250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503</v>
      </c>
      <c r="F43" s="206">
        <v>94</v>
      </c>
      <c r="G43" s="206">
        <v>0</v>
      </c>
      <c r="H43" s="206">
        <v>120</v>
      </c>
      <c r="I43" s="206">
        <v>0</v>
      </c>
      <c r="J43" s="206">
        <v>65</v>
      </c>
      <c r="K43" s="334">
        <v>7.4999999999999997E-2</v>
      </c>
      <c r="L43" s="206">
        <v>0</v>
      </c>
      <c r="M43" s="199" t="b">
        <v>1</v>
      </c>
      <c r="N43" s="199">
        <v>5</v>
      </c>
      <c r="O43" s="199">
        <v>13</v>
      </c>
      <c r="P43" s="199" t="b">
        <v>1</v>
      </c>
      <c r="Q43" s="323">
        <v>4</v>
      </c>
      <c r="R43" s="199" t="b">
        <v>0</v>
      </c>
      <c r="S43" s="323">
        <v>5</v>
      </c>
      <c r="T43" s="199" t="b">
        <v>1</v>
      </c>
      <c r="U43" s="323">
        <v>4</v>
      </c>
      <c r="V43" s="199">
        <v>275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23</v>
      </c>
      <c r="F44" s="133">
        <v>5</v>
      </c>
      <c r="G44" s="133">
        <v>0</v>
      </c>
      <c r="H44" s="133">
        <v>2</v>
      </c>
      <c r="I44" s="133">
        <v>0</v>
      </c>
      <c r="J44" s="133">
        <v>25</v>
      </c>
      <c r="K44" s="335">
        <v>7.4999999999999997E-2</v>
      </c>
      <c r="L44" s="133">
        <v>0</v>
      </c>
      <c r="M44" s="20" t="b">
        <v>1</v>
      </c>
      <c r="N44" s="20">
        <v>0</v>
      </c>
      <c r="O44" s="20">
        <v>0.5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23</v>
      </c>
      <c r="F45" s="133">
        <v>5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20">
        <v>0</v>
      </c>
      <c r="O45" s="20">
        <v>0.5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23</v>
      </c>
      <c r="F46" s="133">
        <v>5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22"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68</v>
      </c>
      <c r="F47" s="206">
        <v>4</v>
      </c>
      <c r="G47" s="206">
        <v>1</v>
      </c>
      <c r="H47" s="206">
        <v>70</v>
      </c>
      <c r="I47" s="206">
        <v>0</v>
      </c>
      <c r="J47" s="206">
        <v>75</v>
      </c>
      <c r="K47" s="334">
        <v>0.22499999999999998</v>
      </c>
      <c r="L47" s="206">
        <v>1</v>
      </c>
      <c r="M47" s="199" t="b">
        <v>1</v>
      </c>
      <c r="N47" s="199">
        <v>0</v>
      </c>
      <c r="O47" s="199">
        <v>4</v>
      </c>
      <c r="P47" s="199" t="b">
        <v>1</v>
      </c>
      <c r="Q47" s="323">
        <f>entityDefinitions[[#This Row],['[edibleFromTier']]]</f>
        <v>0</v>
      </c>
      <c r="R47" s="199" t="b">
        <v>0</v>
      </c>
      <c r="S47" s="323">
        <v>5</v>
      </c>
      <c r="T47" s="199" t="b">
        <v>0</v>
      </c>
      <c r="U47" s="323">
        <v>5</v>
      </c>
      <c r="V47" s="199">
        <v>1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30</v>
      </c>
      <c r="F48" s="133">
        <v>7</v>
      </c>
      <c r="G48" s="133">
        <v>0</v>
      </c>
      <c r="H48" s="133">
        <v>20</v>
      </c>
      <c r="I48" s="133">
        <v>0</v>
      </c>
      <c r="J48" s="133">
        <v>28</v>
      </c>
      <c r="K48" s="335">
        <v>7.4999999999999997E-2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v>0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225</v>
      </c>
      <c r="F49" s="133">
        <v>36</v>
      </c>
      <c r="G49" s="133">
        <v>0</v>
      </c>
      <c r="H49" s="133">
        <v>3</v>
      </c>
      <c r="I49" s="133">
        <v>0</v>
      </c>
      <c r="J49" s="133">
        <v>48</v>
      </c>
      <c r="K49" s="335">
        <v>7.4999999999999997E-2</v>
      </c>
      <c r="L49" s="133">
        <v>0</v>
      </c>
      <c r="M49" s="20" t="b">
        <v>1</v>
      </c>
      <c r="N49" s="20">
        <v>3</v>
      </c>
      <c r="O49" s="20">
        <v>1</v>
      </c>
      <c r="P49" s="20" t="b">
        <v>1</v>
      </c>
      <c r="Q49" s="322">
        <f>entityDefinitions[[#This Row],['[edibleFromTier']]]</f>
        <v>3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1508</v>
      </c>
      <c r="F50" s="133">
        <v>94</v>
      </c>
      <c r="G50" s="133">
        <v>0</v>
      </c>
      <c r="H50" s="133">
        <v>4</v>
      </c>
      <c r="I50" s="133">
        <v>0</v>
      </c>
      <c r="J50" s="133">
        <v>195</v>
      </c>
      <c r="K50" s="335">
        <v>0.22499999999999998</v>
      </c>
      <c r="L50" s="133">
        <v>0</v>
      </c>
      <c r="M50" s="20" t="b">
        <v>1</v>
      </c>
      <c r="N50" s="20">
        <v>4</v>
      </c>
      <c r="O50" s="20">
        <v>1</v>
      </c>
      <c r="P50" s="20" t="b">
        <v>1</v>
      </c>
      <c r="Q50" s="322">
        <f>entityDefinitions[[#This Row],['[edibleFromTier']]]</f>
        <v>4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0</v>
      </c>
      <c r="F51" s="133">
        <v>250</v>
      </c>
      <c r="G51" s="133">
        <v>0</v>
      </c>
      <c r="H51" s="133">
        <v>5</v>
      </c>
      <c r="I51" s="133">
        <v>0</v>
      </c>
      <c r="J51" s="133">
        <v>0</v>
      </c>
      <c r="K51" s="335">
        <v>0.22499999999999998</v>
      </c>
      <c r="L51" s="133">
        <v>0</v>
      </c>
      <c r="M51" s="20" t="b">
        <v>0</v>
      </c>
      <c r="N51" s="20">
        <v>5</v>
      </c>
      <c r="O51" s="20">
        <v>1</v>
      </c>
      <c r="P51" s="20" t="b">
        <v>0</v>
      </c>
      <c r="Q51" s="322">
        <f>entityDefinitions[[#This Row],['[edibleFromTier']]]</f>
        <v>5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7</v>
      </c>
      <c r="F52" s="206">
        <v>7</v>
      </c>
      <c r="G52" s="206">
        <v>0</v>
      </c>
      <c r="H52" s="206">
        <v>0</v>
      </c>
      <c r="I52" s="206">
        <v>0</v>
      </c>
      <c r="J52" s="206">
        <v>0</v>
      </c>
      <c r="K52" s="334">
        <v>1</v>
      </c>
      <c r="L52" s="206">
        <v>0</v>
      </c>
      <c r="M52" s="199" t="b">
        <v>1</v>
      </c>
      <c r="N52" s="199"/>
      <c r="O52" s="199"/>
      <c r="P52" s="199" t="b">
        <v>1</v>
      </c>
      <c r="Q52" s="323">
        <f>entityDefinitions[[#This Row],['[edibleFromTier']]]</f>
        <v>0</v>
      </c>
      <c r="R52" s="199" t="b">
        <v>0</v>
      </c>
      <c r="S52" s="323">
        <v>5</v>
      </c>
      <c r="T52" s="199" t="b">
        <v>0</v>
      </c>
      <c r="U52" s="323">
        <v>5</v>
      </c>
      <c r="V52" s="199">
        <v>1</v>
      </c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7</v>
      </c>
      <c r="F53" s="206">
        <v>7</v>
      </c>
      <c r="G53" s="206">
        <v>0</v>
      </c>
      <c r="H53" s="206">
        <v>0</v>
      </c>
      <c r="I53" s="206">
        <v>0</v>
      </c>
      <c r="J53" s="206">
        <v>0</v>
      </c>
      <c r="K53" s="334">
        <v>1</v>
      </c>
      <c r="L53" s="206">
        <v>0</v>
      </c>
      <c r="M53" s="199" t="b">
        <v>1</v>
      </c>
      <c r="N53" s="199"/>
      <c r="O53" s="199"/>
      <c r="P53" s="199" t="b">
        <v>1</v>
      </c>
      <c r="Q53" s="323">
        <f>entityDefinitions[[#This Row],['[edibleFromTier']]]</f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23</v>
      </c>
      <c r="F54" s="133">
        <v>5</v>
      </c>
      <c r="G54" s="133">
        <v>0</v>
      </c>
      <c r="H54" s="133">
        <v>20</v>
      </c>
      <c r="I54" s="133">
        <v>0</v>
      </c>
      <c r="J54" s="133">
        <v>25</v>
      </c>
      <c r="K54" s="335">
        <v>7.4999999999999997E-2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60</v>
      </c>
      <c r="F55" s="133">
        <v>7</v>
      </c>
      <c r="G55" s="133">
        <v>0</v>
      </c>
      <c r="H55" s="133">
        <v>25</v>
      </c>
      <c r="I55" s="133">
        <v>0</v>
      </c>
      <c r="J55" s="133">
        <v>55</v>
      </c>
      <c r="K55" s="335">
        <v>0.15</v>
      </c>
      <c r="L55" s="133">
        <v>0</v>
      </c>
      <c r="M55" s="20" t="b">
        <v>1</v>
      </c>
      <c r="N55" s="20">
        <v>3</v>
      </c>
      <c r="O55" s="20">
        <v>7</v>
      </c>
      <c r="P55" s="20" t="b">
        <v>1</v>
      </c>
      <c r="Q55" s="322">
        <v>1</v>
      </c>
      <c r="R55" s="20" t="b">
        <v>1</v>
      </c>
      <c r="S55" s="322">
        <v>1</v>
      </c>
      <c r="T55" s="20" t="b">
        <v>0</v>
      </c>
      <c r="U55" s="322">
        <v>5</v>
      </c>
      <c r="V55" s="20">
        <v>100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68</v>
      </c>
      <c r="F56" s="206">
        <v>4</v>
      </c>
      <c r="G56" s="206">
        <v>0</v>
      </c>
      <c r="H56" s="206">
        <v>20</v>
      </c>
      <c r="I56" s="206">
        <v>0</v>
      </c>
      <c r="J56" s="206">
        <v>75</v>
      </c>
      <c r="K56" s="334">
        <v>0.22499999999999998</v>
      </c>
      <c r="L56" s="206">
        <v>0</v>
      </c>
      <c r="M56" s="199" t="b">
        <v>1</v>
      </c>
      <c r="N56" s="199">
        <v>0</v>
      </c>
      <c r="O56" s="199">
        <v>6</v>
      </c>
      <c r="P56" s="199" t="b">
        <v>1</v>
      </c>
      <c r="Q56" s="323">
        <f>entityDefinitions[[#This Row],['[edibleFromTier']]]</f>
        <v>0</v>
      </c>
      <c r="R56" s="199" t="b">
        <v>0</v>
      </c>
      <c r="S56" s="323">
        <v>5</v>
      </c>
      <c r="T56" s="199" t="b">
        <v>0</v>
      </c>
      <c r="U56" s="323">
        <v>5</v>
      </c>
      <c r="V56" s="199">
        <v>1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60</v>
      </c>
      <c r="F57" s="133">
        <v>7</v>
      </c>
      <c r="G57" s="133">
        <v>0</v>
      </c>
      <c r="H57" s="133">
        <v>20</v>
      </c>
      <c r="I57" s="133">
        <v>0</v>
      </c>
      <c r="J57" s="133">
        <v>55</v>
      </c>
      <c r="K57" s="335">
        <v>0.15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22">
        <f>entityDefinitions[[#This Row],['[edibleFromTier']]]</f>
        <v>1</v>
      </c>
      <c r="R57" s="20" t="b">
        <v>0</v>
      </c>
      <c r="S57" s="322">
        <v>5</v>
      </c>
      <c r="T57" s="20" t="b">
        <v>0</v>
      </c>
      <c r="U57" s="322">
        <v>5</v>
      </c>
      <c r="V57" s="20">
        <v>1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68</v>
      </c>
      <c r="F58" s="206">
        <v>4</v>
      </c>
      <c r="G58" s="206">
        <v>0</v>
      </c>
      <c r="H58" s="206">
        <v>20</v>
      </c>
      <c r="I58" s="206">
        <v>0</v>
      </c>
      <c r="J58" s="206">
        <v>75</v>
      </c>
      <c r="K58" s="334">
        <v>0.22499999999999998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23">
        <v>0</v>
      </c>
      <c r="R58" s="199" t="b">
        <v>1</v>
      </c>
      <c r="S58" s="323">
        <v>0</v>
      </c>
      <c r="T58" s="199" t="b">
        <v>0</v>
      </c>
      <c r="U58" s="323">
        <v>5</v>
      </c>
      <c r="V58" s="199">
        <v>75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0</v>
      </c>
      <c r="F59" s="133">
        <v>250</v>
      </c>
      <c r="G59" s="133">
        <v>0</v>
      </c>
      <c r="H59" s="133">
        <v>0</v>
      </c>
      <c r="I59" s="133">
        <v>0</v>
      </c>
      <c r="J59" s="133">
        <v>0</v>
      </c>
      <c r="K59" s="335">
        <v>0.22499999999999998</v>
      </c>
      <c r="L59" s="133">
        <v>0</v>
      </c>
      <c r="M59" s="20" t="b">
        <v>0</v>
      </c>
      <c r="N59" s="20">
        <v>5</v>
      </c>
      <c r="O59" s="20">
        <v>1</v>
      </c>
      <c r="P59" s="20" t="b">
        <v>0</v>
      </c>
      <c r="Q59" s="322">
        <f>entityDefinitions[[#This Row],['[edibleFromTier']]]</f>
        <v>5</v>
      </c>
      <c r="R59" s="20" t="b">
        <v>0</v>
      </c>
      <c r="S59" s="322">
        <v>5</v>
      </c>
      <c r="T59" s="20" t="b">
        <v>0</v>
      </c>
      <c r="U59" s="322">
        <v>5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0</v>
      </c>
      <c r="F60" s="133">
        <v>250</v>
      </c>
      <c r="G60" s="133">
        <v>0</v>
      </c>
      <c r="H60" s="133">
        <v>0</v>
      </c>
      <c r="I60" s="133">
        <v>0</v>
      </c>
      <c r="J60" s="133">
        <v>0</v>
      </c>
      <c r="K60" s="335">
        <v>0.15</v>
      </c>
      <c r="L60" s="133">
        <v>0</v>
      </c>
      <c r="M60" s="20" t="b">
        <v>0</v>
      </c>
      <c r="N60" s="20">
        <v>5</v>
      </c>
      <c r="O60" s="20">
        <v>1</v>
      </c>
      <c r="P60" s="20" t="b">
        <v>0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1005</v>
      </c>
      <c r="F61" s="133">
        <v>94</v>
      </c>
      <c r="G61" s="133">
        <v>0</v>
      </c>
      <c r="H61" s="133">
        <v>25</v>
      </c>
      <c r="I61" s="133">
        <v>0</v>
      </c>
      <c r="J61" s="133">
        <v>130</v>
      </c>
      <c r="K61" s="335">
        <v>0.15</v>
      </c>
      <c r="L61" s="133">
        <v>0</v>
      </c>
      <c r="M61" s="20" t="b">
        <v>1</v>
      </c>
      <c r="N61" s="20">
        <v>4</v>
      </c>
      <c r="O61" s="20">
        <v>1</v>
      </c>
      <c r="P61" s="20" t="b">
        <v>1</v>
      </c>
      <c r="Q61" s="322">
        <v>4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60</v>
      </c>
      <c r="F62" s="133">
        <v>7</v>
      </c>
      <c r="G62" s="133">
        <v>0</v>
      </c>
      <c r="H62" s="133">
        <v>10</v>
      </c>
      <c r="I62" s="133">
        <v>40</v>
      </c>
      <c r="J62" s="133">
        <v>55</v>
      </c>
      <c r="K62" s="335">
        <v>0.15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v>0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23</v>
      </c>
      <c r="F63" s="133">
        <v>5</v>
      </c>
      <c r="G63" s="133">
        <v>0</v>
      </c>
      <c r="H63" s="133">
        <v>6</v>
      </c>
      <c r="I63" s="133">
        <v>30</v>
      </c>
      <c r="J63" s="133">
        <v>25</v>
      </c>
      <c r="K63" s="335">
        <v>7.4999999999999997E-2</v>
      </c>
      <c r="L63" s="133">
        <v>0</v>
      </c>
      <c r="M63" s="20" t="b">
        <v>1</v>
      </c>
      <c r="N63" s="20">
        <v>0</v>
      </c>
      <c r="O63" s="20">
        <v>3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30</v>
      </c>
      <c r="F64" s="133">
        <v>7</v>
      </c>
      <c r="G64" s="133">
        <v>0</v>
      </c>
      <c r="H64" s="133">
        <v>5</v>
      </c>
      <c r="I64" s="133">
        <v>0</v>
      </c>
      <c r="J64" s="133">
        <v>28</v>
      </c>
      <c r="K64" s="335">
        <v>7.4999999999999997E-2</v>
      </c>
      <c r="L64" s="133">
        <v>0</v>
      </c>
      <c r="M64" s="20" t="b">
        <v>1</v>
      </c>
      <c r="N64" s="20">
        <v>1</v>
      </c>
      <c r="O64" s="20">
        <v>1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30</v>
      </c>
      <c r="F65" s="133">
        <v>7</v>
      </c>
      <c r="G65" s="133">
        <v>0</v>
      </c>
      <c r="H65" s="133">
        <v>15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f>entityDefinitions[[#This Row],['[edibleFromTier']]]</f>
        <v>1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23</v>
      </c>
      <c r="F66" s="133">
        <v>5</v>
      </c>
      <c r="G66" s="133">
        <v>0</v>
      </c>
      <c r="H66" s="133">
        <v>2</v>
      </c>
      <c r="I66" s="133">
        <v>0</v>
      </c>
      <c r="J66" s="133">
        <v>25</v>
      </c>
      <c r="K66" s="335">
        <v>7.4999999999999997E-2</v>
      </c>
      <c r="L66" s="133">
        <v>0</v>
      </c>
      <c r="M66" s="20" t="b">
        <v>1</v>
      </c>
      <c r="N66" s="20">
        <v>0</v>
      </c>
      <c r="O66" s="20">
        <v>2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68</v>
      </c>
      <c r="F67" s="206">
        <v>4</v>
      </c>
      <c r="G67" s="206">
        <v>0</v>
      </c>
      <c r="H67" s="206">
        <v>15</v>
      </c>
      <c r="I67" s="206">
        <v>0</v>
      </c>
      <c r="J67" s="206">
        <v>75</v>
      </c>
      <c r="K67" s="334">
        <v>0.22499999999999998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23">
        <v>0</v>
      </c>
      <c r="R67" s="199" t="b">
        <v>1</v>
      </c>
      <c r="S67" s="323">
        <v>0</v>
      </c>
      <c r="T67" s="199" t="b">
        <v>0</v>
      </c>
      <c r="U67" s="323">
        <v>5</v>
      </c>
      <c r="V67" s="199">
        <v>80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90</v>
      </c>
      <c r="F68" s="133">
        <v>7</v>
      </c>
      <c r="G68" s="133">
        <v>0</v>
      </c>
      <c r="H68" s="133">
        <v>30</v>
      </c>
      <c r="I68" s="133">
        <v>0</v>
      </c>
      <c r="J68" s="133">
        <v>83</v>
      </c>
      <c r="K68" s="335">
        <v>0.22499999999999998</v>
      </c>
      <c r="L68" s="133">
        <v>0</v>
      </c>
      <c r="M68" s="20" t="b">
        <v>1</v>
      </c>
      <c r="N68" s="20">
        <v>1</v>
      </c>
      <c r="O68" s="20">
        <v>1</v>
      </c>
      <c r="P68" s="20" t="b">
        <v>1</v>
      </c>
      <c r="Q68" s="322"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68</v>
      </c>
      <c r="F69" s="133">
        <v>4</v>
      </c>
      <c r="G69" s="133">
        <v>0</v>
      </c>
      <c r="H69" s="133">
        <v>7</v>
      </c>
      <c r="I69" s="133">
        <v>0</v>
      </c>
      <c r="J69" s="133">
        <v>75</v>
      </c>
      <c r="K69" s="335">
        <v>0.22499999999999998</v>
      </c>
      <c r="L69" s="133">
        <v>0</v>
      </c>
      <c r="M69" s="20" t="b">
        <v>1</v>
      </c>
      <c r="N69" s="20">
        <v>1</v>
      </c>
      <c r="O69" s="20">
        <v>5</v>
      </c>
      <c r="P69" s="20" t="b">
        <v>1</v>
      </c>
      <c r="Q69" s="322">
        <v>0</v>
      </c>
      <c r="R69" s="20" t="b">
        <v>1</v>
      </c>
      <c r="S69" s="322">
        <v>0</v>
      </c>
      <c r="T69" s="20" t="b">
        <v>0</v>
      </c>
      <c r="U69" s="322">
        <v>5</v>
      </c>
      <c r="V69" s="20">
        <v>20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248</v>
      </c>
      <c r="F70" s="206">
        <v>15</v>
      </c>
      <c r="G70" s="206">
        <v>0</v>
      </c>
      <c r="H70" s="206">
        <v>30</v>
      </c>
      <c r="I70" s="206">
        <v>0</v>
      </c>
      <c r="J70" s="206">
        <v>105</v>
      </c>
      <c r="K70" s="334">
        <v>0.22499999999999998</v>
      </c>
      <c r="L70" s="206">
        <v>0</v>
      </c>
      <c r="M70" s="199" t="b">
        <v>1</v>
      </c>
      <c r="N70" s="199">
        <v>3</v>
      </c>
      <c r="O70" s="199">
        <v>9</v>
      </c>
      <c r="P70" s="199" t="b">
        <v>1</v>
      </c>
      <c r="Q70" s="323">
        <v>2</v>
      </c>
      <c r="R70" s="199" t="b">
        <v>1</v>
      </c>
      <c r="S70" s="323">
        <v>2</v>
      </c>
      <c r="T70" s="199" t="b">
        <v>0</v>
      </c>
      <c r="U70" s="323">
        <v>5</v>
      </c>
      <c r="V70" s="199">
        <v>85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60</v>
      </c>
      <c r="F71" s="206">
        <v>7</v>
      </c>
      <c r="G71" s="206">
        <v>0</v>
      </c>
      <c r="H71" s="206">
        <v>50</v>
      </c>
      <c r="I71" s="206">
        <v>0</v>
      </c>
      <c r="J71" s="206">
        <v>55</v>
      </c>
      <c r="K71" s="334">
        <v>0.15</v>
      </c>
      <c r="L71" s="206">
        <v>0</v>
      </c>
      <c r="M71" s="199" t="b">
        <v>1</v>
      </c>
      <c r="N71" s="199">
        <v>2</v>
      </c>
      <c r="O71" s="199">
        <v>9</v>
      </c>
      <c r="P71" s="199" t="b">
        <v>1</v>
      </c>
      <c r="Q71" s="323">
        <v>1</v>
      </c>
      <c r="R71" s="199" t="b">
        <v>1</v>
      </c>
      <c r="S71" s="323">
        <v>1</v>
      </c>
      <c r="T71" s="199" t="b">
        <v>0</v>
      </c>
      <c r="U71" s="323">
        <v>5</v>
      </c>
      <c r="V71" s="199">
        <v>85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68</v>
      </c>
      <c r="F72" s="206">
        <v>4</v>
      </c>
      <c r="G72" s="206">
        <v>0</v>
      </c>
      <c r="H72" s="206">
        <v>10</v>
      </c>
      <c r="I72" s="206">
        <v>0</v>
      </c>
      <c r="J72" s="206">
        <v>75</v>
      </c>
      <c r="K72" s="334">
        <v>0.22499999999999998</v>
      </c>
      <c r="L72" s="206">
        <v>0</v>
      </c>
      <c r="M72" s="199" t="b">
        <v>1</v>
      </c>
      <c r="N72" s="199">
        <v>1</v>
      </c>
      <c r="O72" s="199">
        <v>6</v>
      </c>
      <c r="P72" s="199" t="b">
        <v>1</v>
      </c>
      <c r="Q72" s="323">
        <v>0</v>
      </c>
      <c r="R72" s="199" t="b">
        <v>0</v>
      </c>
      <c r="S72" s="323">
        <v>5</v>
      </c>
      <c r="T72" s="199" t="b">
        <v>1</v>
      </c>
      <c r="U72" s="323">
        <v>0</v>
      </c>
      <c r="V72" s="199">
        <v>50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60</v>
      </c>
      <c r="F73" s="133">
        <v>7</v>
      </c>
      <c r="G73" s="133">
        <v>0</v>
      </c>
      <c r="H73" s="133">
        <v>20</v>
      </c>
      <c r="I73" s="133">
        <v>0</v>
      </c>
      <c r="J73" s="133">
        <v>55</v>
      </c>
      <c r="K73" s="335">
        <v>0.15</v>
      </c>
      <c r="L73" s="133">
        <v>0</v>
      </c>
      <c r="M73" s="20" t="b">
        <v>1</v>
      </c>
      <c r="N73" s="20">
        <v>1</v>
      </c>
      <c r="O73" s="20">
        <v>4</v>
      </c>
      <c r="P73" s="20" t="b">
        <v>1</v>
      </c>
      <c r="Q73" s="322">
        <f>entityDefinitions[[#This Row],['[edibleFromTier']]]</f>
        <v>1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60</v>
      </c>
      <c r="F74" s="133">
        <v>7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20">
        <v>1</v>
      </c>
      <c r="O74" s="20">
        <v>4</v>
      </c>
      <c r="P74" s="20" t="b">
        <v>1</v>
      </c>
      <c r="Q74" s="322">
        <f>entityDefinitions[[#This Row],['[edibleFromTier']]]</f>
        <v>1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23</v>
      </c>
      <c r="F75" s="133">
        <v>5</v>
      </c>
      <c r="G75" s="133">
        <v>0</v>
      </c>
      <c r="H75" s="133">
        <v>4</v>
      </c>
      <c r="I75" s="133">
        <v>0</v>
      </c>
      <c r="J75" s="133">
        <v>25</v>
      </c>
      <c r="K75" s="335">
        <v>7.4999999999999997E-2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23</v>
      </c>
      <c r="F76" s="133">
        <v>5</v>
      </c>
      <c r="G76" s="133">
        <v>0</v>
      </c>
      <c r="H76" s="133">
        <v>3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90</v>
      </c>
      <c r="F77" s="133">
        <v>7</v>
      </c>
      <c r="G77" s="133">
        <v>0</v>
      </c>
      <c r="H77" s="133">
        <v>80</v>
      </c>
      <c r="I77" s="133">
        <v>0</v>
      </c>
      <c r="J77" s="133">
        <v>83</v>
      </c>
      <c r="K77" s="335">
        <v>0.22499999999999998</v>
      </c>
      <c r="L77" s="133">
        <v>0</v>
      </c>
      <c r="M77" s="20" t="b">
        <v>1</v>
      </c>
      <c r="N77" s="20">
        <v>1</v>
      </c>
      <c r="O77" s="20">
        <v>0</v>
      </c>
      <c r="P77" s="20" t="b">
        <v>1</v>
      </c>
      <c r="Q77" s="322">
        <v>0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45</v>
      </c>
      <c r="F78" s="206">
        <v>4</v>
      </c>
      <c r="G78" s="206">
        <v>0</v>
      </c>
      <c r="H78" s="206">
        <v>15</v>
      </c>
      <c r="I78" s="206">
        <v>0</v>
      </c>
      <c r="J78" s="206">
        <v>50</v>
      </c>
      <c r="K78" s="334">
        <v>0.15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23">
        <v>0</v>
      </c>
      <c r="R78" s="199" t="b">
        <v>1</v>
      </c>
      <c r="S78" s="323">
        <v>0</v>
      </c>
      <c r="T78" s="199" t="b">
        <v>0</v>
      </c>
      <c r="U78" s="323">
        <v>5</v>
      </c>
      <c r="V78" s="199">
        <v>75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45</v>
      </c>
      <c r="F79" s="206">
        <v>4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199">
        <v>1</v>
      </c>
      <c r="O79" s="199">
        <v>7</v>
      </c>
      <c r="P79" s="199" t="b">
        <v>1</v>
      </c>
      <c r="Q79" s="323">
        <v>0</v>
      </c>
      <c r="R79" s="199" t="b">
        <v>1</v>
      </c>
      <c r="S79" s="323">
        <v>0</v>
      </c>
      <c r="T79" s="199" t="b">
        <v>0</v>
      </c>
      <c r="U79" s="323">
        <v>5</v>
      </c>
      <c r="V79" s="199">
        <v>75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60</v>
      </c>
      <c r="F80" s="133">
        <v>7</v>
      </c>
      <c r="G80" s="133">
        <v>0</v>
      </c>
      <c r="H80" s="133">
        <v>20</v>
      </c>
      <c r="I80" s="133">
        <v>0</v>
      </c>
      <c r="J80" s="133">
        <v>55</v>
      </c>
      <c r="K80" s="335">
        <v>0.15</v>
      </c>
      <c r="L80" s="133">
        <v>0</v>
      </c>
      <c r="M80" s="20" t="b">
        <v>1</v>
      </c>
      <c r="N80" s="20">
        <v>1</v>
      </c>
      <c r="O80" s="20">
        <v>6</v>
      </c>
      <c r="P80" s="20" t="b">
        <v>1</v>
      </c>
      <c r="Q80" s="322">
        <v>0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68</v>
      </c>
      <c r="F81" s="206">
        <v>4</v>
      </c>
      <c r="G81" s="206">
        <v>0</v>
      </c>
      <c r="H81" s="206">
        <v>8</v>
      </c>
      <c r="I81" s="206">
        <v>0</v>
      </c>
      <c r="J81" s="206">
        <v>75</v>
      </c>
      <c r="K81" s="334">
        <v>0.22499999999999998</v>
      </c>
      <c r="L81" s="206">
        <v>0</v>
      </c>
      <c r="M81" s="199" t="b">
        <v>1</v>
      </c>
      <c r="N81" s="199">
        <v>1</v>
      </c>
      <c r="O81" s="199">
        <v>7</v>
      </c>
      <c r="P81" s="199" t="b">
        <v>1</v>
      </c>
      <c r="Q81" s="323">
        <v>0</v>
      </c>
      <c r="R81" s="199" t="b">
        <v>1</v>
      </c>
      <c r="S81" s="323">
        <v>0</v>
      </c>
      <c r="T81" s="199" t="b">
        <v>0</v>
      </c>
      <c r="U81" s="323">
        <v>5</v>
      </c>
      <c r="V81" s="199">
        <v>25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8"/>
      <c r="H85" s="498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C18" sqref="C18:C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243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238</v>
      </c>
      <c r="C4" s="143" t="s">
        <v>5</v>
      </c>
      <c r="D4" s="345" t="s">
        <v>776</v>
      </c>
      <c r="E4" s="346" t="s">
        <v>777</v>
      </c>
      <c r="F4" s="148" t="s">
        <v>781</v>
      </c>
      <c r="G4" s="148" t="s">
        <v>1280</v>
      </c>
      <c r="H4" s="148" t="s">
        <v>1282</v>
      </c>
      <c r="I4" s="148" t="s">
        <v>1283</v>
      </c>
      <c r="J4" s="148" t="s">
        <v>1284</v>
      </c>
      <c r="K4" s="148" t="s">
        <v>1286</v>
      </c>
      <c r="L4" s="148" t="s">
        <v>1287</v>
      </c>
      <c r="M4" s="148" t="s">
        <v>1288</v>
      </c>
      <c r="N4" s="148" t="s">
        <v>1289</v>
      </c>
      <c r="O4" s="148" t="s">
        <v>1290</v>
      </c>
      <c r="P4" s="148" t="s">
        <v>1291</v>
      </c>
      <c r="Q4" s="148" t="s">
        <v>1292</v>
      </c>
      <c r="R4" s="148" t="s">
        <v>1293</v>
      </c>
      <c r="S4" s="148" t="s">
        <v>1294</v>
      </c>
      <c r="T4" s="348" t="s">
        <v>778</v>
      </c>
      <c r="U4" s="350" t="s">
        <v>779</v>
      </c>
      <c r="V4" s="351" t="s">
        <v>780</v>
      </c>
    </row>
    <row r="5" spans="2:22">
      <c r="B5" s="134" t="s">
        <v>4</v>
      </c>
      <c r="C5" s="159" t="s">
        <v>240</v>
      </c>
      <c r="D5" s="249">
        <v>0</v>
      </c>
      <c r="E5" s="347">
        <v>0</v>
      </c>
      <c r="F5" s="15" t="s">
        <v>782</v>
      </c>
      <c r="G5" s="15" t="s">
        <v>1281</v>
      </c>
      <c r="H5" s="15"/>
      <c r="I5" s="15" t="s">
        <v>824</v>
      </c>
      <c r="J5" s="15" t="s">
        <v>1285</v>
      </c>
      <c r="K5" s="15" t="s">
        <v>1285</v>
      </c>
      <c r="L5" s="15" t="s">
        <v>1285</v>
      </c>
      <c r="M5" s="15" t="s">
        <v>1285</v>
      </c>
      <c r="N5" s="15" t="s">
        <v>1285</v>
      </c>
      <c r="O5" s="15" t="s">
        <v>1285</v>
      </c>
      <c r="P5" s="15" t="s">
        <v>1285</v>
      </c>
      <c r="Q5" s="15" t="s">
        <v>1285</v>
      </c>
      <c r="R5" s="15" t="s">
        <v>1285</v>
      </c>
      <c r="S5" s="15" t="s">
        <v>1285</v>
      </c>
      <c r="T5" s="349" t="b">
        <v>0</v>
      </c>
      <c r="U5" s="352" t="s">
        <v>600</v>
      </c>
      <c r="V5" s="353" t="s">
        <v>555</v>
      </c>
    </row>
    <row r="6" spans="2:22">
      <c r="B6" s="134" t="s">
        <v>4</v>
      </c>
      <c r="C6" s="159" t="s">
        <v>241</v>
      </c>
      <c r="D6" s="249">
        <v>1</v>
      </c>
      <c r="E6" s="347">
        <v>0</v>
      </c>
      <c r="F6" s="15" t="s">
        <v>783</v>
      </c>
      <c r="G6" s="15" t="s">
        <v>1295</v>
      </c>
      <c r="H6" s="15"/>
      <c r="I6" s="15" t="s">
        <v>599</v>
      </c>
      <c r="J6" s="15" t="s">
        <v>1285</v>
      </c>
      <c r="K6" s="15" t="s">
        <v>1285</v>
      </c>
      <c r="L6" s="15" t="s">
        <v>1285</v>
      </c>
      <c r="M6" s="15" t="s">
        <v>1285</v>
      </c>
      <c r="N6" s="15" t="s">
        <v>1285</v>
      </c>
      <c r="O6" s="15" t="s">
        <v>1285</v>
      </c>
      <c r="P6" s="15" t="s">
        <v>1285</v>
      </c>
      <c r="Q6" s="15" t="s">
        <v>1285</v>
      </c>
      <c r="R6" s="15" t="s">
        <v>1285</v>
      </c>
      <c r="S6" s="15" t="s">
        <v>1285</v>
      </c>
      <c r="T6" s="349" t="b">
        <v>0</v>
      </c>
      <c r="U6" s="352" t="s">
        <v>568</v>
      </c>
      <c r="V6" s="353" t="s">
        <v>555</v>
      </c>
    </row>
    <row r="7" spans="2:22" s="67" customFormat="1">
      <c r="B7" s="136" t="s">
        <v>4</v>
      </c>
      <c r="C7" s="136" t="s">
        <v>557</v>
      </c>
      <c r="D7" s="354">
        <v>2</v>
      </c>
      <c r="E7" s="355">
        <v>0</v>
      </c>
      <c r="F7" s="15" t="s">
        <v>784</v>
      </c>
      <c r="G7" s="356" t="s">
        <v>1296</v>
      </c>
      <c r="H7" s="357"/>
      <c r="I7" s="357" t="s">
        <v>702</v>
      </c>
      <c r="J7" s="356" t="s">
        <v>1285</v>
      </c>
      <c r="K7" s="356" t="s">
        <v>1285</v>
      </c>
      <c r="L7" s="356" t="s">
        <v>1285</v>
      </c>
      <c r="M7" s="356" t="s">
        <v>1285</v>
      </c>
      <c r="N7" s="356" t="s">
        <v>1285</v>
      </c>
      <c r="O7" s="356" t="s">
        <v>1285</v>
      </c>
      <c r="P7" s="356" t="s">
        <v>1285</v>
      </c>
      <c r="Q7" s="356" t="s">
        <v>1285</v>
      </c>
      <c r="R7" s="356" t="s">
        <v>1285</v>
      </c>
      <c r="S7" s="356" t="s">
        <v>1285</v>
      </c>
      <c r="T7" s="358" t="b">
        <v>0</v>
      </c>
      <c r="U7" s="359" t="s">
        <v>703</v>
      </c>
      <c r="V7" s="360" t="s">
        <v>703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topLeftCell="A7"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8" t="s">
        <v>347</v>
      </c>
      <c r="K3" s="498"/>
      <c r="M3" s="498"/>
      <c r="N3" s="498"/>
      <c r="O3" s="498"/>
      <c r="P3" s="498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499" t="s">
        <v>350</v>
      </c>
      <c r="G24" s="499"/>
      <c r="H24" s="499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0" t="s">
        <v>357</v>
      </c>
      <c r="H39" s="500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85" priority="6"/>
  </conditionalFormatting>
  <conditionalFormatting sqref="C41:D43">
    <cfRule type="duplicateValues" dxfId="184" priority="5"/>
  </conditionalFormatting>
  <conditionalFormatting sqref="C26">
    <cfRule type="duplicateValues" dxfId="183" priority="4"/>
  </conditionalFormatting>
  <conditionalFormatting sqref="C30 C32:C33">
    <cfRule type="duplicateValues" dxfId="182" priority="3"/>
  </conditionalFormatting>
  <conditionalFormatting sqref="C34">
    <cfRule type="duplicateValues" dxfId="181" priority="2"/>
  </conditionalFormatting>
  <conditionalFormatting sqref="C31">
    <cfRule type="duplicateValues" dxfId="180" priority="1"/>
  </conditionalFormatting>
  <conditionalFormatting sqref="C5:C18">
    <cfRule type="duplicateValues" dxfId="179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2017-04-11T09:02:15Z</dcterms:modified>
</cp:coreProperties>
</file>