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<sst xmlns="http://schemas.openxmlformats.org/spreadsheetml/2006/main" count="1071" uniqueCount="504">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</sst>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sz val="11"/>
      <color rgb="FF0070C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4" fillId="10" borderId="0" xfId="0" applyFont="1" applyFill="1" applyBorder="1" applyAlignment="1">
      <alignment horizontal="center" vertical="center"/>
    </xf>
    <xf numFmtId="0" fontId="15" fillId="21" borderId="0" xfId="0" applyNumberFormat="1" applyFont="1" applyFill="1" applyBorder="1" applyAlignment="1">
      <alignment horizontal="center" vertical="center"/>
    </xf>
    <xf numFmtId="2" fontId="16" fillId="15" borderId="0" xfId="0" applyNumberFormat="1" applyFont="1" applyFill="1" applyBorder="1" applyAlignment="1">
      <alignment horizontal="center" vertical="center"/>
    </xf>
    <xf numFmtId="0" fontId="17" fillId="8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18" fillId="15" borderId="0" xfId="0" applyNumberFormat="1" applyFont="1" applyFill="1" applyBorder="1" applyAlignment="1">
      <alignment horizontal="center" vertical="center"/>
    </xf>
    <xf numFmtId="0" fontId="18" fillId="8" borderId="0" xfId="0" applyNumberFormat="1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2" fillId="14" borderId="0" xfId="0" applyNumberFormat="1" applyFont="1" applyFill="1" applyBorder="1" applyAlignment="1">
      <alignment horizontal="center" vertical="center"/>
    </xf>
    <xf numFmtId="0" fontId="19" fillId="13" borderId="0" xfId="0" applyNumberFormat="1" applyFont="1" applyFill="1" applyBorder="1" applyAlignment="1">
      <alignment horizontal="center" vertical="center"/>
    </xf>
    <xf numFmtId="0" fontId="13" fillId="13" borderId="0" xfId="0" applyNumberFormat="1" applyFont="1" applyFill="1" applyBorder="1" applyAlignment="1">
      <alignment horizontal="center" vertical="center"/>
    </xf>
    <xf numFmtId="0" fontId="13" fillId="7" borderId="0" xfId="0" applyNumberFormat="1" applyFont="1" applyFill="1" applyBorder="1" applyAlignment="1">
      <alignment horizontal="center" vertical="center"/>
    </xf>
    <xf numFmtId="0" fontId="12" fillId="7" borderId="0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9" totalsRowShown="0" headerRowDxfId="114" dataDxfId="112" headerRowBorderDxfId="113" tableBorderDxfId="111" totalsRowBorderDxfId="110">
  <autoFilter ref="A23:AF139"/>
  <sortState ref="A24:AF134">
    <sortCondition ref="B23:B134"/>
  </sortState>
  <tableColumns count="32">
    <tableColumn id="1" name="{entityDefinitions}" dataDxfId="109"/>
    <tableColumn id="2" name="[sku]" dataDxfId="108"/>
    <tableColumn id="6" name="[category]" dataDxfId="107"/>
    <tableColumn id="10" name="[rewardScore]" dataDxfId="106"/>
    <tableColumn id="11" name="[rewardCoins]" dataDxfId="105"/>
    <tableColumn id="12" name="[rewardPC]" dataDxfId="104"/>
    <tableColumn id="13" name="[rewardHealth]" dataDxfId="103"/>
    <tableColumn id="14" name="[rewardEnergy]" dataDxfId="102"/>
    <tableColumn id="16" name="[rewardXp]" dataDxfId="101"/>
    <tableColumn id="26" name="[rewardFury]" dataDxfId="100"/>
    <tableColumn id="17" name="[goldenChance]" dataDxfId="99"/>
    <tableColumn id="18" name="[pcChance]" dataDxfId="98"/>
    <tableColumn id="3" name="[isEdible]" dataDxfId="97"/>
    <tableColumn id="15" name="[latchOnFromTier]" dataDxfId="96"/>
    <tableColumn id="31" name="[grabFromTier]" dataDxfId="95"/>
    <tableColumn id="4" name="[edibleFromTier]" dataDxfId="94"/>
    <tableColumn id="34" name="[burnableFromTier]" dataDxfId="93"/>
    <tableColumn id="35" name="[isBurnable]" dataDxfId="92"/>
    <tableColumn id="30" name="[canBeGrabed]" dataDxfId="91"/>
    <tableColumn id="29" name="[canBeLatchedOn]" dataDxfId="90"/>
    <tableColumn id="28" name="[maxHealth]" dataDxfId="89"/>
    <tableColumn id="5" name="[biteResistance]" dataDxfId="88"/>
    <tableColumn id="8" name="[alcohol]" dataDxfId="87"/>
    <tableColumn id="19" name="[eatFeedbackChance]" dataDxfId="86"/>
    <tableColumn id="20" name="[burnFeedbackChance]" dataDxfId="85"/>
    <tableColumn id="21" name="[damageFeedbackChance]" dataDxfId="84"/>
    <tableColumn id="22" name="[deathFeedbackChance]" dataDxfId="83"/>
    <tableColumn id="7" name="[tidName]" dataDxfId="82"/>
    <tableColumn id="9" name="[tidEatFeedback]" dataDxfId="81"/>
    <tableColumn id="23" name="[tidBurnFeedback]" dataDxfId="80"/>
    <tableColumn id="24" name="[tidDamageFeedback]" dataDxfId="79"/>
    <tableColumn id="25" name="[tidDeathFeedback]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77" headerRowBorderDxfId="76" tableBorderDxfId="75" totalsRowBorderDxfId="74">
  <autoFilter ref="A4:B18"/>
  <sortState ref="A5:B14">
    <sortCondition ref="B4:B14"/>
  </sortState>
  <tableColumns count="2">
    <tableColumn id="1" name="{entityCategoryDefinitions}" dataDxfId="73"/>
    <tableColumn id="2" name="[sku]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71" totalsRowDxfId="70"/>
    <tableColumn id="2" name="[sku]" dataDxfId="69" totalsRowDxfId="68"/>
    <tableColumn id="4" name="[category]" dataDxfId="67" totalsRowDxfId="66"/>
    <tableColumn id="16" name="[size]" dataDxfId="65" totalsRowDxfId="64"/>
    <tableColumn id="5" name="[minTierDisintegrate]" dataDxfId="63" totalsRowDxfId="62"/>
    <tableColumn id="17" name="[minTierBurnFeedback]" dataDxfId="61" totalsRowDxfId="60"/>
    <tableColumn id="18" name="[minTierBurn]" dataDxfId="59" totalsRowDxfId="58"/>
    <tableColumn id="28" name="[burnFeedbackChance]" dataDxfId="57" totalsRowDxfId="56"/>
    <tableColumn id="30" name="[destroyFeedbackChance]" dataDxfId="55" totalsRowDxfId="54"/>
    <tableColumn id="11" name="[minTierDestruction]" dataDxfId="53" totalsRowDxfId="52"/>
    <tableColumn id="10" name="[minTierDestructionFeedback]" dataDxfId="51" totalsRowDxfId="50"/>
    <tableColumn id="6" name="[rewardScore]" dataDxfId="49" totalsRowDxfId="48"/>
    <tableColumn id="31" name="[tidName]" dataDxfId="47" totalsRowDxfId="46"/>
    <tableColumn id="33" name="[tidBurnFeedback]" dataDxfId="45" totalsRowDxfId="44"/>
    <tableColumn id="34" name="[tidDestroyFeedback]" dataDxfId="43" totalsRowDxfId="4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0" dataDxfId="28" headerRowBorderDxfId="29" tableBorderDxfId="27" totalsRowBorderDxfId="26">
  <autoFilter ref="B35:E45"/>
  <tableColumns count="4">
    <tableColumn id="1" name="{survivalBonusDefinitions}" dataDxfId="25"/>
    <tableColumn id="2" name="[sku]" dataDxfId="24"/>
    <tableColumn id="5" name="[survivedMinutes]" dataDxfId="23"/>
    <tableColumn id="6" name="[bonusPerMinute]" dataDxfId="2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103" zoomScaleNormal="100" workbookViewId="0">
      <pane xSplit="2" topLeftCell="C1" activePane="topRight" state="frozen"/>
      <selection activeCell="A22" sqref="A22"/>
      <selection pane="topRight" activeCell="A139" sqref="A139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9"/>
      <c r="F3" s="159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9"/>
      <c r="F22" s="159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24" t="s">
        <v>2</v>
      </c>
      <c r="B24" s="124" t="s">
        <v>353</v>
      </c>
      <c r="C24" s="125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24" t="s">
        <v>2</v>
      </c>
      <c r="B25" s="124" t="s">
        <v>347</v>
      </c>
      <c r="C25" s="125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24" t="s">
        <v>2</v>
      </c>
      <c r="B26" s="124" t="s">
        <v>342</v>
      </c>
      <c r="C26" s="125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24" t="s">
        <v>2</v>
      </c>
      <c r="B27" s="124" t="s">
        <v>339</v>
      </c>
      <c r="C27" s="125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8" t="s">
        <v>2</v>
      </c>
      <c r="B32" s="124" t="s">
        <v>321</v>
      </c>
      <c r="C32" s="125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8" t="s">
        <v>2</v>
      </c>
      <c r="B33" s="124" t="s">
        <v>320</v>
      </c>
      <c r="C33" s="125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8" t="s">
        <v>2</v>
      </c>
      <c r="B34" s="126" t="s">
        <v>432</v>
      </c>
      <c r="C34" s="127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6" t="s">
        <v>2</v>
      </c>
      <c r="B35" s="126" t="s">
        <v>441</v>
      </c>
      <c r="C35" s="127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40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8" t="s">
        <v>2</v>
      </c>
      <c r="B40" s="124" t="s">
        <v>67</v>
      </c>
      <c r="C40" s="125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8" t="s">
        <v>2</v>
      </c>
      <c r="B41" s="124" t="s">
        <v>443</v>
      </c>
      <c r="C41" s="125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8" t="s">
        <v>2</v>
      </c>
      <c r="B42" s="126" t="s">
        <v>302</v>
      </c>
      <c r="C42" s="127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6" t="s">
        <v>2</v>
      </c>
      <c r="B43" s="126" t="s">
        <v>434</v>
      </c>
      <c r="C43" s="127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9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40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8" t="s">
        <v>2</v>
      </c>
      <c r="B48" s="124" t="s">
        <v>290</v>
      </c>
      <c r="C48" s="125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8" t="s">
        <v>2</v>
      </c>
      <c r="B49" s="124" t="s">
        <v>286</v>
      </c>
      <c r="C49" s="125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6" t="s">
        <v>2</v>
      </c>
      <c r="B50" s="126" t="s">
        <v>282</v>
      </c>
      <c r="C50" s="127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6" t="s">
        <v>2</v>
      </c>
      <c r="B51" s="126" t="s">
        <v>280</v>
      </c>
      <c r="C51" s="127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40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40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8" t="s">
        <v>2</v>
      </c>
      <c r="B56" s="124" t="s">
        <v>265</v>
      </c>
      <c r="C56" s="125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5" customFormat="1" x14ac:dyDescent="0.25">
      <c r="A57" s="128" t="s">
        <v>2</v>
      </c>
      <c r="B57" s="124" t="s">
        <v>448</v>
      </c>
      <c r="C57" s="125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6" t="s">
        <v>2</v>
      </c>
      <c r="B58" s="126" t="s">
        <v>431</v>
      </c>
      <c r="C58" s="127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6" t="s">
        <v>2</v>
      </c>
      <c r="B59" s="126" t="s">
        <v>263</v>
      </c>
      <c r="C59" s="127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40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40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8" t="s">
        <v>2</v>
      </c>
      <c r="B64" s="124" t="s">
        <v>253</v>
      </c>
      <c r="C64" s="125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8" t="s">
        <v>2</v>
      </c>
      <c r="B65" s="124" t="s">
        <v>249</v>
      </c>
      <c r="C65" s="125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8"/>
    </row>
    <row r="66" spans="1:32" s="50" customFormat="1" x14ac:dyDescent="0.25">
      <c r="A66" s="126" t="s">
        <v>2</v>
      </c>
      <c r="B66" s="126" t="s">
        <v>244</v>
      </c>
      <c r="C66" s="127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6" t="s">
        <v>2</v>
      </c>
      <c r="B67" s="126" t="s">
        <v>242</v>
      </c>
      <c r="C67" s="127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40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40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40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6" t="s">
        <v>2</v>
      </c>
      <c r="B72" s="124" t="s">
        <v>230</v>
      </c>
      <c r="C72" s="125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8" t="s">
        <v>226</v>
      </c>
    </row>
    <row r="73" spans="1:32" s="50" customFormat="1" x14ac:dyDescent="0.25">
      <c r="A73" s="126" t="s">
        <v>2</v>
      </c>
      <c r="B73" s="124" t="s">
        <v>225</v>
      </c>
      <c r="C73" s="125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6" t="s">
        <v>2</v>
      </c>
      <c r="B74" s="126" t="s">
        <v>223</v>
      </c>
      <c r="C74" s="127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8"/>
    </row>
    <row r="75" spans="1:32" s="50" customFormat="1" x14ac:dyDescent="0.25">
      <c r="A75" s="128" t="s">
        <v>2</v>
      </c>
      <c r="B75" s="126" t="s">
        <v>221</v>
      </c>
      <c r="C75" s="127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40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40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8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8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6" t="s">
        <v>2</v>
      </c>
      <c r="B80" s="124" t="s">
        <v>429</v>
      </c>
      <c r="C80" s="125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23"/>
    </row>
    <row r="81" spans="1:32" x14ac:dyDescent="0.25">
      <c r="A81" s="126" t="s">
        <v>2</v>
      </c>
      <c r="B81" s="124" t="s">
        <v>430</v>
      </c>
      <c r="C81" s="125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8" t="s">
        <v>2</v>
      </c>
      <c r="B82" s="126" t="s">
        <v>436</v>
      </c>
      <c r="C82" s="127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23" t="s">
        <v>287</v>
      </c>
    </row>
    <row r="83" spans="1:32" x14ac:dyDescent="0.25">
      <c r="A83" s="128" t="s">
        <v>2</v>
      </c>
      <c r="B83" s="126" t="s">
        <v>205</v>
      </c>
      <c r="C83" s="127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23"/>
    </row>
    <row r="84" spans="1:32" s="50" customFormat="1" x14ac:dyDescent="0.25">
      <c r="A84" s="140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40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8" t="s">
        <v>2</v>
      </c>
      <c r="B88" s="124" t="s">
        <v>191</v>
      </c>
      <c r="C88" s="125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31" t="s">
        <v>178</v>
      </c>
    </row>
    <row r="89" spans="1:32" s="50" customFormat="1" x14ac:dyDescent="0.25">
      <c r="A89" s="128" t="s">
        <v>2</v>
      </c>
      <c r="B89" s="124" t="s">
        <v>189</v>
      </c>
      <c r="C89" s="125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34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6" t="s">
        <v>178</v>
      </c>
    </row>
    <row r="90" spans="1:32" s="50" customFormat="1" x14ac:dyDescent="0.25">
      <c r="A90" s="128" t="s">
        <v>2</v>
      </c>
      <c r="B90" s="126" t="s">
        <v>188</v>
      </c>
      <c r="C90" s="127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34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6" t="s">
        <v>184</v>
      </c>
    </row>
    <row r="91" spans="1:32" s="50" customFormat="1" x14ac:dyDescent="0.25">
      <c r="A91" s="126" t="s">
        <v>2</v>
      </c>
      <c r="B91" s="126" t="s">
        <v>183</v>
      </c>
      <c r="C91" s="127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34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6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40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34">
        <v>0</v>
      </c>
      <c r="Q95" s="32">
        <f>entityDefinitions[[#This Row],['[edibleFromTier']]]</f>
        <v>0</v>
      </c>
      <c r="R95" s="146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8" t="s">
        <v>2</v>
      </c>
      <c r="B96" s="124" t="s">
        <v>169</v>
      </c>
      <c r="C96" s="125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6" t="s">
        <v>148</v>
      </c>
    </row>
    <row r="97" spans="1:32" s="50" customFormat="1" x14ac:dyDescent="0.25">
      <c r="A97" s="128" t="s">
        <v>2</v>
      </c>
      <c r="B97" s="124" t="s">
        <v>438</v>
      </c>
      <c r="C97" s="125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6" t="s">
        <v>148</v>
      </c>
    </row>
    <row r="98" spans="1:32" s="50" customFormat="1" x14ac:dyDescent="0.25">
      <c r="A98" s="128" t="s">
        <v>2</v>
      </c>
      <c r="B98" s="126" t="s">
        <v>165</v>
      </c>
      <c r="C98" s="127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6" t="s">
        <v>2</v>
      </c>
      <c r="B99" s="126" t="s">
        <v>161</v>
      </c>
      <c r="C99" s="127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31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34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40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7">
        <v>5</v>
      </c>
      <c r="O103" s="32">
        <v>5</v>
      </c>
      <c r="P103" s="134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40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8" t="s">
        <v>2</v>
      </c>
      <c r="B105" s="124" t="s">
        <v>151</v>
      </c>
      <c r="C105" s="125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31" t="s">
        <v>287</v>
      </c>
    </row>
    <row r="106" spans="1:32" x14ac:dyDescent="0.25">
      <c r="A106" s="128" t="s">
        <v>2</v>
      </c>
      <c r="B106" s="124" t="s">
        <v>147</v>
      </c>
      <c r="C106" s="125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34">
        <v>1</v>
      </c>
      <c r="Q106" s="32">
        <v>0</v>
      </c>
      <c r="R106" s="58" t="b">
        <v>1</v>
      </c>
      <c r="S106" s="29" t="b">
        <v>1</v>
      </c>
      <c r="T106" s="135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6"/>
    </row>
    <row r="107" spans="1:32" x14ac:dyDescent="0.25">
      <c r="A107" s="126" t="s">
        <v>2</v>
      </c>
      <c r="B107" s="126" t="s">
        <v>143</v>
      </c>
      <c r="C107" s="127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34">
        <v>3</v>
      </c>
      <c r="Q107" s="32">
        <v>2</v>
      </c>
      <c r="R107" s="58" t="b">
        <v>1</v>
      </c>
      <c r="S107" s="29" t="b">
        <v>1</v>
      </c>
      <c r="T107" s="135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31"/>
    </row>
    <row r="108" spans="1:32" x14ac:dyDescent="0.25">
      <c r="A108" s="126" t="s">
        <v>2</v>
      </c>
      <c r="B108" s="126" t="s">
        <v>142</v>
      </c>
      <c r="C108" s="127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34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6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41" t="s">
        <v>2</v>
      </c>
      <c r="B111" s="143" t="s">
        <v>135</v>
      </c>
      <c r="C111" s="144" t="s">
        <v>87</v>
      </c>
      <c r="D111" s="145">
        <v>120</v>
      </c>
      <c r="E111" s="145">
        <v>17</v>
      </c>
      <c r="F111" s="145">
        <v>0</v>
      </c>
      <c r="G111" s="145">
        <v>50</v>
      </c>
      <c r="H111" s="145">
        <v>0</v>
      </c>
      <c r="I111" s="145">
        <v>70</v>
      </c>
      <c r="J111" s="145">
        <v>0</v>
      </c>
      <c r="K111" s="42">
        <v>0.15</v>
      </c>
      <c r="L111" s="145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41" t="s">
        <v>2</v>
      </c>
      <c r="B112" s="143" t="s">
        <v>129</v>
      </c>
      <c r="C112" s="144" t="s">
        <v>68</v>
      </c>
      <c r="D112" s="145">
        <v>60</v>
      </c>
      <c r="E112" s="145">
        <v>17</v>
      </c>
      <c r="F112" s="145">
        <v>0</v>
      </c>
      <c r="G112" s="145">
        <v>30</v>
      </c>
      <c r="H112" s="145">
        <v>0</v>
      </c>
      <c r="I112" s="145">
        <v>75</v>
      </c>
      <c r="J112" s="145">
        <v>0</v>
      </c>
      <c r="K112" s="42">
        <v>0.15</v>
      </c>
      <c r="L112" s="145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9" t="s">
        <v>2</v>
      </c>
      <c r="B113" s="142" t="s">
        <v>123</v>
      </c>
      <c r="C113" s="130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6" t="s">
        <v>119</v>
      </c>
    </row>
    <row r="114" spans="1:32" x14ac:dyDescent="0.25">
      <c r="A114" s="129" t="s">
        <v>2</v>
      </c>
      <c r="B114" s="142" t="s">
        <v>118</v>
      </c>
      <c r="C114" s="130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6" t="s">
        <v>113</v>
      </c>
    </row>
    <row r="115" spans="1:32" x14ac:dyDescent="0.25">
      <c r="A115" s="126" t="s">
        <v>2</v>
      </c>
      <c r="B115" s="126" t="s">
        <v>112</v>
      </c>
      <c r="C115" s="127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6"/>
    </row>
    <row r="116" spans="1:32" x14ac:dyDescent="0.25">
      <c r="A116" s="126" t="s">
        <v>2</v>
      </c>
      <c r="B116" s="126" t="s">
        <v>108</v>
      </c>
      <c r="C116" s="127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6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40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40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8" t="s">
        <v>92</v>
      </c>
    </row>
    <row r="120" spans="1:32" x14ac:dyDescent="0.25">
      <c r="A120" s="140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8" t="s">
        <v>2</v>
      </c>
      <c r="B121" s="126" t="s">
        <v>88</v>
      </c>
      <c r="C121" s="125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8" t="s">
        <v>2</v>
      </c>
      <c r="B122" s="126" t="s">
        <v>83</v>
      </c>
      <c r="C122" s="125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8" t="s">
        <v>2</v>
      </c>
      <c r="B123" s="126" t="s">
        <v>79</v>
      </c>
      <c r="C123" s="125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23" t="s">
        <v>74</v>
      </c>
    </row>
    <row r="124" spans="1:32" x14ac:dyDescent="0.25">
      <c r="A124" s="128" t="s">
        <v>2</v>
      </c>
      <c r="B124" s="126" t="s">
        <v>70</v>
      </c>
      <c r="C124" s="125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7">
        <v>0.25</v>
      </c>
      <c r="Y124" s="147">
        <v>0.25</v>
      </c>
      <c r="Z124" s="147">
        <v>0.8</v>
      </c>
      <c r="AA124" s="147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40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40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40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52" t="b">
        <v>0</v>
      </c>
      <c r="T127" s="152" t="b">
        <v>0</v>
      </c>
      <c r="U127" s="148">
        <v>1</v>
      </c>
      <c r="V127" s="148"/>
      <c r="W127" s="148">
        <v>0</v>
      </c>
      <c r="X127" s="55">
        <v>0</v>
      </c>
      <c r="Y127" s="149">
        <v>0</v>
      </c>
      <c r="Z127" s="149">
        <v>0</v>
      </c>
      <c r="AA127" s="55">
        <v>0</v>
      </c>
      <c r="AB127" s="153" t="s">
        <v>224</v>
      </c>
      <c r="AC127" s="72" t="s">
        <v>59</v>
      </c>
      <c r="AD127" s="72" t="s">
        <v>58</v>
      </c>
      <c r="AE127" s="150"/>
      <c r="AF127" s="151"/>
    </row>
    <row r="128" spans="1:32" s="50" customFormat="1" x14ac:dyDescent="0.25">
      <c r="A128" s="140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52" t="b">
        <v>0</v>
      </c>
      <c r="T128" s="152" t="b">
        <v>0</v>
      </c>
      <c r="U128" s="148">
        <v>1</v>
      </c>
      <c r="V128" s="148"/>
      <c r="W128" s="148">
        <v>0</v>
      </c>
      <c r="X128" s="55">
        <v>0</v>
      </c>
      <c r="Y128" s="149">
        <v>0</v>
      </c>
      <c r="Z128" s="149">
        <v>0</v>
      </c>
      <c r="AA128" s="55">
        <v>0</v>
      </c>
      <c r="AB128" s="153" t="s">
        <v>224</v>
      </c>
      <c r="AC128" s="72" t="s">
        <v>59</v>
      </c>
      <c r="AD128" s="72" t="s">
        <v>58</v>
      </c>
      <c r="AE128" s="150"/>
      <c r="AF128" s="151"/>
    </row>
    <row r="129" spans="1:32" x14ac:dyDescent="0.25">
      <c r="A129" s="128" t="s">
        <v>2</v>
      </c>
      <c r="B129" s="126" t="s">
        <v>491</v>
      </c>
      <c r="C129" s="125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6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8" t="s">
        <v>2</v>
      </c>
      <c r="B130" s="126" t="s">
        <v>492</v>
      </c>
      <c r="C130" s="125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6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8" t="s">
        <v>2</v>
      </c>
      <c r="B131" s="126" t="s">
        <v>493</v>
      </c>
      <c r="C131" s="125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6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8" t="s">
        <v>2</v>
      </c>
      <c r="B132" s="126" t="s">
        <v>494</v>
      </c>
      <c r="C132" s="125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7">
        <v>0</v>
      </c>
      <c r="Y132" s="147">
        <v>0</v>
      </c>
      <c r="Z132" s="147">
        <v>0</v>
      </c>
      <c r="AA132" s="147">
        <v>0</v>
      </c>
      <c r="AB132" s="157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40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52" t="b">
        <v>0</v>
      </c>
      <c r="T133" s="152" t="b">
        <v>0</v>
      </c>
      <c r="U133" s="148">
        <v>1</v>
      </c>
      <c r="V133" s="148"/>
      <c r="W133" s="148">
        <v>0</v>
      </c>
      <c r="X133" s="55">
        <v>0</v>
      </c>
      <c r="Y133" s="149">
        <v>0</v>
      </c>
      <c r="Z133" s="149">
        <v>0</v>
      </c>
      <c r="AA133" s="55">
        <v>0</v>
      </c>
      <c r="AB133" s="153" t="s">
        <v>224</v>
      </c>
      <c r="AC133" s="72" t="s">
        <v>59</v>
      </c>
      <c r="AD133" s="72" t="s">
        <v>58</v>
      </c>
      <c r="AE133" s="150"/>
      <c r="AF133" s="151"/>
    </row>
    <row r="134" spans="1:32" x14ac:dyDescent="0.25">
      <c r="A134" s="140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54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52" t="b">
        <v>0</v>
      </c>
      <c r="T134" s="152" t="b">
        <v>0</v>
      </c>
      <c r="U134" s="148">
        <v>1</v>
      </c>
      <c r="V134" s="148">
        <v>2</v>
      </c>
      <c r="W134" s="148">
        <v>0</v>
      </c>
      <c r="X134" s="55">
        <v>1</v>
      </c>
      <c r="Y134" s="149">
        <v>1</v>
      </c>
      <c r="Z134" s="149">
        <v>0</v>
      </c>
      <c r="AA134" s="55">
        <v>0</v>
      </c>
      <c r="AB134" s="153" t="s">
        <v>338</v>
      </c>
      <c r="AC134" s="72" t="s">
        <v>337</v>
      </c>
      <c r="AD134" s="72" t="s">
        <v>137</v>
      </c>
      <c r="AE134" s="150"/>
      <c r="AF134" s="151"/>
    </row>
    <row r="135" spans="1:32" x14ac:dyDescent="0.25">
      <c r="A135" s="140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54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52" t="b">
        <v>0</v>
      </c>
      <c r="T135" s="152" t="b">
        <v>0</v>
      </c>
      <c r="U135" s="148">
        <v>1</v>
      </c>
      <c r="V135" s="148"/>
      <c r="W135" s="148">
        <v>0</v>
      </c>
      <c r="X135" s="55">
        <v>0</v>
      </c>
      <c r="Y135" s="149">
        <v>0</v>
      </c>
      <c r="Z135" s="149">
        <v>0</v>
      </c>
      <c r="AA135" s="55">
        <v>0</v>
      </c>
      <c r="AB135" s="153" t="s">
        <v>224</v>
      </c>
      <c r="AC135" s="72" t="s">
        <v>59</v>
      </c>
      <c r="AD135" s="72" t="s">
        <v>58</v>
      </c>
      <c r="AE135" s="150"/>
      <c r="AF135" s="151"/>
    </row>
    <row r="136" spans="1:32" x14ac:dyDescent="0.25">
      <c r="A136" s="140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54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52" t="b">
        <v>0</v>
      </c>
      <c r="T136" s="152" t="b">
        <v>0</v>
      </c>
      <c r="U136" s="148">
        <v>1</v>
      </c>
      <c r="V136" s="148"/>
      <c r="W136" s="148">
        <v>0</v>
      </c>
      <c r="X136" s="55">
        <v>0</v>
      </c>
      <c r="Y136" s="149">
        <v>0</v>
      </c>
      <c r="Z136" s="149">
        <v>0</v>
      </c>
      <c r="AA136" s="55">
        <v>0</v>
      </c>
      <c r="AB136" s="153" t="s">
        <v>224</v>
      </c>
      <c r="AC136" s="72" t="s">
        <v>59</v>
      </c>
      <c r="AD136" s="72" t="s">
        <v>58</v>
      </c>
      <c r="AE136" s="150"/>
      <c r="AF136" s="151"/>
    </row>
    <row r="137" spans="1:32" x14ac:dyDescent="0.25">
      <c r="A137" s="128" t="s">
        <v>2</v>
      </c>
      <c r="B137" s="126" t="s">
        <v>501</v>
      </c>
      <c r="C137" s="125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7">
        <v>0.25</v>
      </c>
      <c r="Y137" s="147">
        <v>0.25</v>
      </c>
      <c r="Z137" s="147">
        <v>0.8</v>
      </c>
      <c r="AA137" s="147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8" t="s">
        <v>2</v>
      </c>
      <c r="B138" s="126" t="s">
        <v>502</v>
      </c>
      <c r="C138" s="125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6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8" t="s">
        <v>2</v>
      </c>
      <c r="B139" s="126" t="s">
        <v>503</v>
      </c>
      <c r="C139" s="125" t="s">
        <v>61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74">
        <v>2500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6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60"/>
      <c r="B140" s="118"/>
      <c r="C140" s="118"/>
      <c r="D140" s="119"/>
      <c r="E140" s="120"/>
      <c r="F140" s="120"/>
      <c r="G140" s="120"/>
      <c r="H140" s="120"/>
      <c r="I140" s="120"/>
      <c r="J140" s="161"/>
      <c r="K140" s="162"/>
      <c r="L140" s="120"/>
      <c r="M140" s="121"/>
      <c r="N140" s="163"/>
      <c r="O140" s="163"/>
      <c r="P140" s="164"/>
      <c r="Q140" s="163"/>
      <c r="R140" s="165"/>
      <c r="S140" s="166"/>
      <c r="T140" s="166"/>
      <c r="U140" s="165"/>
      <c r="V140" s="122"/>
      <c r="W140" s="121"/>
      <c r="X140" s="167"/>
      <c r="Y140" s="168"/>
      <c r="Z140" s="168"/>
      <c r="AA140" s="169"/>
      <c r="AB140" s="170"/>
      <c r="AC140" s="171"/>
      <c r="AD140" s="172"/>
      <c r="AE140" s="172"/>
      <c r="AF140" s="173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59"/>
      <c r="G143" s="159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32" t="s">
        <v>30</v>
      </c>
      <c r="E156" s="14">
        <v>1</v>
      </c>
      <c r="F156" s="133">
        <v>0</v>
      </c>
      <c r="G156" s="133">
        <v>0</v>
      </c>
      <c r="H156" s="133">
        <v>0</v>
      </c>
      <c r="I156" s="13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21" priority="65">
      <formula>M24=FALSE</formula>
    </cfRule>
  </conditionalFormatting>
  <conditionalFormatting sqref="M116 R116:T116">
    <cfRule type="expression" dxfId="20" priority="58">
      <formula>M116=FALSE</formula>
    </cfRule>
  </conditionalFormatting>
  <conditionalFormatting sqref="N116:Q1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9" priority="52">
      <formula>M115=FALSE</formula>
    </cfRule>
  </conditionalFormatting>
  <conditionalFormatting sqref="N115:Q1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8" priority="50">
      <formula>M114=FALSE</formula>
    </cfRule>
  </conditionalFormatting>
  <conditionalFormatting sqref="N114:Q1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7" priority="47">
      <formula>M125=FALSE</formula>
    </cfRule>
  </conditionalFormatting>
  <conditionalFormatting sqref="M125 R125:T125">
    <cfRule type="expression" dxfId="16" priority="46">
      <formula>M125=FALSE</formula>
    </cfRule>
  </conditionalFormatting>
  <conditionalFormatting sqref="N125:Q1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5" priority="44">
      <formula>R127=FALSE</formula>
    </cfRule>
  </conditionalFormatting>
  <conditionalFormatting sqref="S128:T128 M128">
    <cfRule type="expression" dxfId="14" priority="43">
      <formula>M128=FALSE</formula>
    </cfRule>
  </conditionalFormatting>
  <conditionalFormatting sqref="N128:Q1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3" priority="41">
      <formula>R128=FALSE</formula>
    </cfRule>
  </conditionalFormatting>
  <conditionalFormatting sqref="R133">
    <cfRule type="expression" dxfId="12" priority="26">
      <formula>R133=FALSE</formula>
    </cfRule>
  </conditionalFormatting>
  <conditionalFormatting sqref="S133:T133 M133">
    <cfRule type="expression" dxfId="11" priority="28">
      <formula>M133=FALSE</formula>
    </cfRule>
  </conditionalFormatting>
  <conditionalFormatting sqref="N133:Q1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" priority="21">
      <formula>M134=FALSE</formula>
    </cfRule>
  </conditionalFormatting>
  <conditionalFormatting sqref="M129:M132 R129:T132">
    <cfRule type="expression" dxfId="9" priority="22">
      <formula>M129=FALSE</formula>
    </cfRule>
  </conditionalFormatting>
  <conditionalFormatting sqref="N129:Q1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8" priority="19">
      <formula>R134=FALSE</formula>
    </cfRule>
  </conditionalFormatting>
  <conditionalFormatting sqref="R135">
    <cfRule type="expression" dxfId="7" priority="14">
      <formula>R135=FALSE</formula>
    </cfRule>
  </conditionalFormatting>
  <conditionalFormatting sqref="N135:Q1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6" priority="16">
      <formula>M135=FALSE</formula>
    </cfRule>
  </conditionalFormatting>
  <conditionalFormatting sqref="R136">
    <cfRule type="expression" dxfId="5" priority="9">
      <formula>R136=FALSE</formula>
    </cfRule>
  </conditionalFormatting>
  <conditionalFormatting sqref="N136:Q1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4" priority="11">
      <formula>M136=FALSE</formula>
    </cfRule>
  </conditionalFormatting>
  <conditionalFormatting sqref="M138 R138:T138">
    <cfRule type="expression" dxfId="3" priority="7">
      <formula>M138=FALSE</formula>
    </cfRule>
  </conditionalFormatting>
  <conditionalFormatting sqref="N138:Q1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2" priority="5">
      <formula>M57=FALSE</formula>
    </cfRule>
  </conditionalFormatting>
  <conditionalFormatting sqref="N57:Q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1" priority="3">
      <formula>M137=FALSE</formula>
    </cfRule>
  </conditionalFormatting>
  <conditionalFormatting sqref="N137:Q1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0" priority="1">
      <formula>M139=FALSE</formula>
    </cfRule>
  </conditionalFormatting>
  <conditionalFormatting sqref="N139:Q1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0 G135:G140">
      <formula1>0</formula1>
    </dataValidation>
    <dataValidation type="decimal" allowBlank="1" sqref="D145:G156 M139:N140 P139:V140 N24:O138 Q24:W138">
      <formula1>1</formula1>
      <formula2>10</formula2>
    </dataValidation>
    <dataValidation type="decimal" allowBlank="1" showInputMessage="1" prompt="probability [0..1]" sqref="H145:L154 H155:I155 J156:L156 W139:Z140 X24:AA138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B24:AB140 AC24:AC138 AA139:AC140 AD24:AF140"/>
    <dataValidation type="list" sqref="O139:O140 P24:P138">
      <formula1>INDIRECT("dragonTierDefinitions['[order']]")</formula1>
    </dataValidation>
    <dataValidation type="decimal" showInputMessage="1" showErrorMessage="1" prompt="probability [0..1]" sqref="K24:L138 K139:K140 J140">
      <formula1>0</formula1>
      <formula2>1</formula2>
    </dataValidation>
    <dataValidation type="list" sqref="L139:L140 M24:M138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9"/>
      <c r="G3" s="159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2018-06-05T08:19:58Z</dcterms:modified>
</cp:coreProperties>
</file>