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6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2" l="1"/>
  <c r="AF23" i="12" l="1"/>
  <c r="AE23" i="12"/>
  <c r="AD23" i="12"/>
  <c r="AC23" i="12"/>
  <c r="AC22" i="12"/>
  <c r="U23" i="12"/>
  <c r="T23" i="12"/>
  <c r="S23" i="12"/>
  <c r="R23" i="12"/>
  <c r="U22" i="12"/>
  <c r="T22" i="12"/>
  <c r="S22" i="12"/>
  <c r="R22" i="12"/>
  <c r="H23" i="12"/>
  <c r="H22" i="12"/>
  <c r="G23" i="12"/>
  <c r="E16" i="17"/>
  <c r="AB15" i="17"/>
  <c r="AA15" i="17"/>
  <c r="AD15" i="17" s="1"/>
  <c r="T15" i="17"/>
  <c r="U15" i="17" s="1"/>
  <c r="S15" i="17"/>
  <c r="V15" i="17" s="1"/>
  <c r="N15" i="17"/>
  <c r="L15" i="17"/>
  <c r="J22" i="12" s="1"/>
  <c r="K15" i="17"/>
  <c r="AB14" i="17"/>
  <c r="AC14" i="17" s="1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K13" i="17"/>
  <c r="N13" i="17" s="1"/>
  <c r="AB12" i="17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15" i="17"/>
  <c r="AC15" i="17" l="1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37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H15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<sst xmlns="http://schemas.openxmlformats.org/spreadsheetml/2006/main" count="1134" uniqueCount="391">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</sst>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0" fillId="12" borderId="38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  <xf numFmtId="0" fontId="13" fillId="15" borderId="43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62" totalsRowBorderDxfId="161">
  <autoFilter ref="B12:BA24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8" dataDxfId="106" headerRowBorderDxfId="107" tableBorderDxfId="105">
  <autoFilter ref="B3:AC6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8" tableBorderDxfId="77" totalsRowBorderDxfId="76">
  <autoFilter ref="B30:I39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9" totalsRowShown="0" headerRowDxfId="68" dataDxfId="66" headerRowBorderDxfId="67" tableBorderDxfId="65" totalsRowBorderDxfId="64">
  <autoFilter ref="B45:M49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8"/>
  <sheetViews>
    <sheetView workbookViewId="0">
      <selection activeCell="I8" sqref="I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77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83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8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03" t="s">
        <v>11</v>
      </c>
      <c r="I25" s="204"/>
      <c r="J25" s="205" t="s">
        <v>10</v>
      </c>
      <c r="K25" s="206"/>
      <c r="L25" s="206"/>
      <c r="M25" s="206"/>
      <c r="N25" s="206"/>
      <c r="O25" s="207"/>
      <c r="P25" s="72"/>
      <c r="Q25" s="199" t="s">
        <v>126</v>
      </c>
      <c r="R25" s="200"/>
      <c r="S25" s="200"/>
      <c r="T25" s="200"/>
      <c r="U25" s="201" t="s">
        <v>9</v>
      </c>
      <c r="V25" s="202"/>
      <c r="W25" s="202"/>
      <c r="X25" s="202"/>
      <c r="Y25" s="20"/>
      <c r="Z25" s="20"/>
      <c r="AA25" s="20"/>
      <c r="AB25" s="20"/>
      <c r="AH25" s="196" t="s">
        <v>127</v>
      </c>
      <c r="AI25" s="197"/>
      <c r="AJ25" s="197"/>
      <c r="AK25" s="197"/>
      <c r="AL25" s="197"/>
      <c r="AM25" s="197"/>
      <c r="AN25" s="198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68" t="s">
        <v>3</v>
      </c>
      <c r="H30" s="168" t="s">
        <v>5</v>
      </c>
      <c r="I30" s="16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69" t="s">
        <v>216</v>
      </c>
      <c r="H31" s="171" t="s">
        <v>219</v>
      </c>
      <c r="I31" s="16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69" t="s">
        <v>217</v>
      </c>
      <c r="H32" s="170" t="s">
        <v>220</v>
      </c>
      <c r="I32" s="16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69" t="s">
        <v>218</v>
      </c>
      <c r="H33" s="170" t="s">
        <v>221</v>
      </c>
      <c r="I33" s="16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69" t="s">
        <v>210</v>
      </c>
      <c r="H34" s="170" t="s">
        <v>213</v>
      </c>
      <c r="I34" s="16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69" t="s">
        <v>211</v>
      </c>
      <c r="H35" s="170" t="s">
        <v>214</v>
      </c>
      <c r="I35" s="16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69" t="s">
        <v>212</v>
      </c>
      <c r="H36" s="170" t="s">
        <v>215</v>
      </c>
      <c r="I36" s="16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74" t="s">
        <v>249</v>
      </c>
      <c r="H37" s="175" t="s">
        <v>252</v>
      </c>
      <c r="I37" s="17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74" t="s">
        <v>250</v>
      </c>
      <c r="H38" s="175" t="s">
        <v>253</v>
      </c>
      <c r="I38" s="17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74" t="s">
        <v>251</v>
      </c>
      <c r="H39" s="178" t="s">
        <v>254</v>
      </c>
      <c r="I39" s="17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81" t="s">
        <v>173</v>
      </c>
      <c r="C45" s="179" t="s">
        <v>0</v>
      </c>
      <c r="D45" s="179" t="s">
        <v>174</v>
      </c>
      <c r="E45" s="180" t="s">
        <v>175</v>
      </c>
      <c r="F45" s="182" t="s">
        <v>176</v>
      </c>
      <c r="G45" s="182" t="s">
        <v>177</v>
      </c>
      <c r="H45" s="182" t="s">
        <v>178</v>
      </c>
      <c r="I45" s="182" t="s">
        <v>179</v>
      </c>
      <c r="J45" s="182" t="s">
        <v>65</v>
      </c>
      <c r="K45" s="182" t="s">
        <v>3</v>
      </c>
      <c r="L45" s="182" t="s">
        <v>5</v>
      </c>
      <c r="M45" s="18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49" spans="2:13" x14ac:dyDescent="0.25">
      <c r="B49" s="185" t="s">
        <v>2</v>
      </c>
      <c r="C49" s="186" t="s">
        <v>272</v>
      </c>
      <c r="D49" s="187" t="s">
        <v>272</v>
      </c>
      <c r="E49" s="188" t="s">
        <v>235</v>
      </c>
      <c r="F49" s="189">
        <v>0</v>
      </c>
      <c r="G49" s="190">
        <v>0</v>
      </c>
      <c r="H49" s="190">
        <v>0</v>
      </c>
      <c r="I49" s="190">
        <v>1</v>
      </c>
      <c r="J49" s="190" t="s">
        <v>182</v>
      </c>
      <c r="K49" s="190" t="s">
        <v>256</v>
      </c>
      <c r="L49" s="190" t="s">
        <v>256</v>
      </c>
      <c r="M49" s="190" t="s">
        <v>259</v>
      </c>
    </row>
    <row r="52" spans="2:13" ht="15.75" thickBot="1" x14ac:dyDescent="0.3"/>
    <row r="53" spans="2:13" ht="23.25" x14ac:dyDescent="0.35">
      <c r="B53" s="1" t="s">
        <v>195</v>
      </c>
      <c r="C53" s="1"/>
      <c r="D53" s="1"/>
      <c r="E53" s="1"/>
    </row>
    <row r="55" spans="2:13" ht="121.5" x14ac:dyDescent="0.25">
      <c r="B55" s="12" t="s">
        <v>196</v>
      </c>
      <c r="C55" s="6" t="s">
        <v>0</v>
      </c>
      <c r="D55" s="7" t="s">
        <v>3</v>
      </c>
      <c r="E55" s="47" t="s">
        <v>65</v>
      </c>
    </row>
    <row r="56" spans="2:13" x14ac:dyDescent="0.25">
      <c r="B56" s="29" t="s">
        <v>2</v>
      </c>
      <c r="C56" s="56" t="s">
        <v>197</v>
      </c>
      <c r="D56" s="57" t="s">
        <v>200</v>
      </c>
      <c r="E56" s="57" t="s">
        <v>203</v>
      </c>
    </row>
    <row r="57" spans="2:13" x14ac:dyDescent="0.25">
      <c r="B57" s="29" t="s">
        <v>2</v>
      </c>
      <c r="C57" s="56" t="s">
        <v>198</v>
      </c>
      <c r="D57" s="57" t="s">
        <v>201</v>
      </c>
      <c r="E57" s="57" t="s">
        <v>204</v>
      </c>
    </row>
    <row r="58" spans="2:13" x14ac:dyDescent="0.25">
      <c r="B58" s="29" t="s">
        <v>2</v>
      </c>
      <c r="C58" s="56" t="s">
        <v>199</v>
      </c>
      <c r="D58" s="57" t="s">
        <v>202</v>
      </c>
      <c r="E58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76" priority="61"/>
  </conditionalFormatting>
  <conditionalFormatting sqref="C4:D6">
    <cfRule type="duplicateValues" dxfId="175" priority="37"/>
  </conditionalFormatting>
  <conditionalFormatting sqref="C34:C36">
    <cfRule type="duplicateValues" dxfId="174" priority="26"/>
  </conditionalFormatting>
  <conditionalFormatting sqref="C31:C33">
    <cfRule type="duplicateValues" dxfId="173" priority="62"/>
  </conditionalFormatting>
  <conditionalFormatting sqref="C37:C39">
    <cfRule type="duplicateValues" dxfId="172" priority="23"/>
  </conditionalFormatting>
  <conditionalFormatting sqref="C14:C24">
    <cfRule type="duplicateValues" dxfId="171" priority="21"/>
  </conditionalFormatting>
  <conditionalFormatting sqref="BA21">
    <cfRule type="duplicateValues" dxfId="170" priority="13"/>
  </conditionalFormatting>
  <conditionalFormatting sqref="C46:C49">
    <cfRule type="duplicateValues" dxfId="169" priority="11"/>
  </conditionalFormatting>
  <conditionalFormatting sqref="C56:C58">
    <cfRule type="duplicateValues" dxfId="168" priority="8"/>
  </conditionalFormatting>
  <conditionalFormatting sqref="AC4:AC6">
    <cfRule type="duplicateValues" dxfId="167" priority="7"/>
  </conditionalFormatting>
  <conditionalFormatting sqref="BA22">
    <cfRule type="duplicateValues" dxfId="166" priority="4"/>
  </conditionalFormatting>
  <conditionalFormatting sqref="BA23">
    <cfRule type="duplicateValues" dxfId="165" priority="3"/>
  </conditionalFormatting>
  <conditionalFormatting sqref="BA24">
    <cfRule type="duplicateValues" dxfId="164" priority="2"/>
  </conditionalFormatting>
  <conditionalFormatting sqref="C49">
    <cfRule type="duplicateValues" dxfId="163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08"/>
      <c r="H2" s="208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91" t="s">
        <v>2</v>
      </c>
      <c r="B4" s="192" t="s">
        <v>279</v>
      </c>
      <c r="C4" s="192">
        <v>0</v>
      </c>
      <c r="D4" s="192" t="s">
        <v>280</v>
      </c>
      <c r="E4" s="192" t="s">
        <v>280</v>
      </c>
      <c r="F4" s="192">
        <v>1</v>
      </c>
      <c r="G4" s="192" t="s">
        <v>281</v>
      </c>
      <c r="H4" s="192" t="s">
        <v>282</v>
      </c>
      <c r="I4" s="192" t="s">
        <v>283</v>
      </c>
    </row>
    <row r="5" spans="1:9" x14ac:dyDescent="0.25">
      <c r="A5" s="191" t="s">
        <v>2</v>
      </c>
      <c r="B5" s="192" t="s">
        <v>284</v>
      </c>
      <c r="C5" s="192">
        <v>1</v>
      </c>
      <c r="D5" s="192" t="s">
        <v>280</v>
      </c>
      <c r="E5" s="192" t="s">
        <v>280</v>
      </c>
      <c r="F5" s="192">
        <v>1</v>
      </c>
      <c r="G5" s="192" t="s">
        <v>285</v>
      </c>
      <c r="H5" s="192" t="s">
        <v>286</v>
      </c>
      <c r="I5" s="192" t="s">
        <v>287</v>
      </c>
    </row>
    <row r="6" spans="1:9" x14ac:dyDescent="0.25">
      <c r="A6" s="191" t="s">
        <v>2</v>
      </c>
      <c r="B6" s="192" t="s">
        <v>288</v>
      </c>
      <c r="C6" s="192">
        <v>2</v>
      </c>
      <c r="D6" s="192" t="s">
        <v>280</v>
      </c>
      <c r="E6" s="192" t="s">
        <v>280</v>
      </c>
      <c r="F6" s="192">
        <v>1</v>
      </c>
      <c r="G6" s="192" t="s">
        <v>289</v>
      </c>
      <c r="H6" s="192" t="s">
        <v>290</v>
      </c>
      <c r="I6" s="192" t="s">
        <v>291</v>
      </c>
    </row>
    <row r="7" spans="1:9" x14ac:dyDescent="0.25">
      <c r="A7" s="191" t="s">
        <v>2</v>
      </c>
      <c r="B7" s="192" t="s">
        <v>292</v>
      </c>
      <c r="C7" s="192">
        <v>3</v>
      </c>
      <c r="D7" s="192" t="s">
        <v>280</v>
      </c>
      <c r="E7" s="192" t="s">
        <v>280</v>
      </c>
      <c r="F7" s="192">
        <v>1</v>
      </c>
      <c r="G7" s="192" t="s">
        <v>293</v>
      </c>
      <c r="H7" s="192" t="s">
        <v>294</v>
      </c>
      <c r="I7" s="192" t="s">
        <v>295</v>
      </c>
    </row>
    <row r="8" spans="1:9" x14ac:dyDescent="0.25">
      <c r="A8" s="191" t="s">
        <v>2</v>
      </c>
      <c r="B8" s="192" t="s">
        <v>296</v>
      </c>
      <c r="C8" s="192">
        <v>4</v>
      </c>
      <c r="D8" s="192" t="s">
        <v>280</v>
      </c>
      <c r="E8" s="192" t="s">
        <v>280</v>
      </c>
      <c r="F8" s="192">
        <v>1</v>
      </c>
      <c r="G8" s="192" t="s">
        <v>297</v>
      </c>
      <c r="H8" s="192" t="s">
        <v>298</v>
      </c>
      <c r="I8" s="192" t="s">
        <v>299</v>
      </c>
    </row>
    <row r="9" spans="1:9" x14ac:dyDescent="0.25">
      <c r="A9" s="191" t="s">
        <v>2</v>
      </c>
      <c r="B9" s="192" t="s">
        <v>300</v>
      </c>
      <c r="C9" s="192">
        <v>5</v>
      </c>
      <c r="D9" s="192" t="s">
        <v>280</v>
      </c>
      <c r="E9" s="192" t="s">
        <v>280</v>
      </c>
      <c r="F9" s="192">
        <v>1</v>
      </c>
      <c r="G9" s="192" t="s">
        <v>301</v>
      </c>
      <c r="H9" s="192" t="s">
        <v>302</v>
      </c>
      <c r="I9" s="192" t="s">
        <v>303</v>
      </c>
    </row>
    <row r="10" spans="1:9" x14ac:dyDescent="0.25">
      <c r="A10" s="191" t="s">
        <v>2</v>
      </c>
      <c r="B10" s="192" t="s">
        <v>304</v>
      </c>
      <c r="C10" s="192">
        <v>6</v>
      </c>
      <c r="D10" s="192" t="s">
        <v>280</v>
      </c>
      <c r="E10" s="192" t="s">
        <v>280</v>
      </c>
      <c r="F10" s="192">
        <v>1</v>
      </c>
      <c r="G10" s="192" t="s">
        <v>305</v>
      </c>
      <c r="H10" s="192" t="s">
        <v>306</v>
      </c>
      <c r="I10" s="192" t="s">
        <v>307</v>
      </c>
    </row>
    <row r="11" spans="1:9" x14ac:dyDescent="0.25">
      <c r="A11" s="191" t="s">
        <v>2</v>
      </c>
      <c r="B11" s="192" t="s">
        <v>308</v>
      </c>
      <c r="C11" s="192">
        <v>7</v>
      </c>
      <c r="D11" s="192" t="s">
        <v>280</v>
      </c>
      <c r="E11" s="192" t="s">
        <v>280</v>
      </c>
      <c r="F11" s="192">
        <v>1</v>
      </c>
      <c r="G11" s="192" t="s">
        <v>309</v>
      </c>
      <c r="H11" s="192" t="s">
        <v>310</v>
      </c>
      <c r="I11" s="192" t="s">
        <v>311</v>
      </c>
    </row>
    <row r="12" spans="1:9" x14ac:dyDescent="0.25">
      <c r="A12" s="191" t="s">
        <v>2</v>
      </c>
      <c r="B12" s="192" t="s">
        <v>312</v>
      </c>
      <c r="C12" s="192">
        <v>8</v>
      </c>
      <c r="D12" s="192" t="s">
        <v>280</v>
      </c>
      <c r="E12" s="192" t="s">
        <v>280</v>
      </c>
      <c r="F12" s="192">
        <v>1</v>
      </c>
      <c r="G12" s="192" t="s">
        <v>313</v>
      </c>
      <c r="H12" s="192" t="s">
        <v>314</v>
      </c>
      <c r="I12" s="192" t="s">
        <v>315</v>
      </c>
    </row>
    <row r="13" spans="1:9" x14ac:dyDescent="0.25">
      <c r="A13" s="191" t="s">
        <v>2</v>
      </c>
      <c r="B13" s="192" t="s">
        <v>316</v>
      </c>
      <c r="C13" s="192">
        <v>9</v>
      </c>
      <c r="D13" s="192" t="s">
        <v>280</v>
      </c>
      <c r="E13" s="192" t="s">
        <v>280</v>
      </c>
      <c r="F13" s="192">
        <v>1</v>
      </c>
      <c r="G13" s="192" t="s">
        <v>317</v>
      </c>
      <c r="H13" s="192" t="s">
        <v>318</v>
      </c>
      <c r="I13" s="192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3" t="s">
        <v>325</v>
      </c>
    </row>
    <row r="18" spans="1:7" x14ac:dyDescent="0.25">
      <c r="A18" s="39" t="s">
        <v>2</v>
      </c>
      <c r="B18" s="192" t="s">
        <v>326</v>
      </c>
      <c r="C18" s="192" t="s">
        <v>327</v>
      </c>
      <c r="D18" s="192" t="s">
        <v>328</v>
      </c>
      <c r="E18" s="192">
        <v>4000</v>
      </c>
      <c r="F18" s="192">
        <v>100</v>
      </c>
      <c r="G18" s="194" t="s">
        <v>329</v>
      </c>
    </row>
    <row r="19" spans="1:7" x14ac:dyDescent="0.25">
      <c r="A19" s="39" t="s">
        <v>2</v>
      </c>
      <c r="B19" s="192" t="s">
        <v>330</v>
      </c>
      <c r="C19" s="192" t="s">
        <v>327</v>
      </c>
      <c r="D19" s="192" t="s">
        <v>328</v>
      </c>
      <c r="E19" s="192">
        <v>8000</v>
      </c>
      <c r="F19" s="192">
        <v>90</v>
      </c>
      <c r="G19" s="194" t="s">
        <v>329</v>
      </c>
    </row>
    <row r="20" spans="1:7" x14ac:dyDescent="0.25">
      <c r="A20" s="39" t="s">
        <v>2</v>
      </c>
      <c r="B20" s="192" t="s">
        <v>331</v>
      </c>
      <c r="C20" s="192" t="s">
        <v>327</v>
      </c>
      <c r="D20" s="192" t="s">
        <v>328</v>
      </c>
      <c r="E20" s="192">
        <v>10000</v>
      </c>
      <c r="F20" s="192">
        <v>50</v>
      </c>
      <c r="G20" s="194" t="s">
        <v>329</v>
      </c>
    </row>
    <row r="21" spans="1:7" x14ac:dyDescent="0.25">
      <c r="A21" s="39" t="s">
        <v>2</v>
      </c>
      <c r="B21" s="192" t="s">
        <v>332</v>
      </c>
      <c r="C21" s="192" t="s">
        <v>327</v>
      </c>
      <c r="D21" s="192" t="s">
        <v>333</v>
      </c>
      <c r="E21" s="192">
        <v>20</v>
      </c>
      <c r="F21" s="192">
        <v>10</v>
      </c>
      <c r="G21" s="194" t="s">
        <v>329</v>
      </c>
    </row>
    <row r="22" spans="1:7" x14ac:dyDescent="0.25">
      <c r="A22" s="39" t="s">
        <v>2</v>
      </c>
      <c r="B22" s="192" t="s">
        <v>334</v>
      </c>
      <c r="C22" s="192" t="s">
        <v>327</v>
      </c>
      <c r="D22" s="192" t="s">
        <v>333</v>
      </c>
      <c r="E22" s="192">
        <v>80</v>
      </c>
      <c r="F22" s="192">
        <v>1</v>
      </c>
      <c r="G22" s="194" t="s">
        <v>329</v>
      </c>
    </row>
    <row r="23" spans="1:7" x14ac:dyDescent="0.25">
      <c r="A23" s="39" t="s">
        <v>2</v>
      </c>
      <c r="B23" s="192" t="s">
        <v>335</v>
      </c>
      <c r="C23" s="192" t="s">
        <v>279</v>
      </c>
      <c r="D23" s="192" t="s">
        <v>328</v>
      </c>
      <c r="E23" s="192">
        <v>4000</v>
      </c>
      <c r="F23" s="192">
        <v>100</v>
      </c>
      <c r="G23" s="194" t="s">
        <v>329</v>
      </c>
    </row>
    <row r="24" spans="1:7" x14ac:dyDescent="0.25">
      <c r="A24" s="39" t="s">
        <v>2</v>
      </c>
      <c r="B24" s="192" t="s">
        <v>336</v>
      </c>
      <c r="C24" s="192" t="s">
        <v>279</v>
      </c>
      <c r="D24" s="192" t="s">
        <v>328</v>
      </c>
      <c r="E24" s="192">
        <v>8000</v>
      </c>
      <c r="F24" s="192">
        <v>90</v>
      </c>
      <c r="G24" s="194" t="s">
        <v>329</v>
      </c>
    </row>
    <row r="25" spans="1:7" x14ac:dyDescent="0.25">
      <c r="A25" s="39" t="s">
        <v>2</v>
      </c>
      <c r="B25" s="192" t="s">
        <v>337</v>
      </c>
      <c r="C25" s="192" t="s">
        <v>279</v>
      </c>
      <c r="D25" s="192" t="s">
        <v>328</v>
      </c>
      <c r="E25" s="192">
        <v>10000</v>
      </c>
      <c r="F25" s="192">
        <v>50</v>
      </c>
      <c r="G25" s="194" t="s">
        <v>329</v>
      </c>
    </row>
    <row r="26" spans="1:7" x14ac:dyDescent="0.25">
      <c r="A26" s="39" t="s">
        <v>2</v>
      </c>
      <c r="B26" s="192" t="s">
        <v>338</v>
      </c>
      <c r="C26" s="192" t="s">
        <v>279</v>
      </c>
      <c r="D26" s="192" t="s">
        <v>333</v>
      </c>
      <c r="E26" s="192">
        <v>20</v>
      </c>
      <c r="F26" s="192">
        <v>10</v>
      </c>
      <c r="G26" s="194" t="s">
        <v>329</v>
      </c>
    </row>
    <row r="27" spans="1:7" x14ac:dyDescent="0.25">
      <c r="A27" s="39" t="s">
        <v>2</v>
      </c>
      <c r="B27" s="192" t="s">
        <v>339</v>
      </c>
      <c r="C27" s="192" t="s">
        <v>279</v>
      </c>
      <c r="D27" s="192" t="s">
        <v>333</v>
      </c>
      <c r="E27" s="192">
        <v>80</v>
      </c>
      <c r="F27" s="192">
        <v>1</v>
      </c>
      <c r="G27" s="194" t="s">
        <v>329</v>
      </c>
    </row>
    <row r="28" spans="1:7" x14ac:dyDescent="0.25">
      <c r="A28" s="39" t="s">
        <v>2</v>
      </c>
      <c r="B28" s="192" t="s">
        <v>340</v>
      </c>
      <c r="C28" s="192" t="s">
        <v>284</v>
      </c>
      <c r="D28" s="192" t="s">
        <v>328</v>
      </c>
      <c r="E28" s="192">
        <v>12000</v>
      </c>
      <c r="F28" s="192">
        <v>100</v>
      </c>
      <c r="G28" s="194" t="s">
        <v>329</v>
      </c>
    </row>
    <row r="29" spans="1:7" x14ac:dyDescent="0.25">
      <c r="A29" s="39" t="s">
        <v>2</v>
      </c>
      <c r="B29" s="192" t="s">
        <v>341</v>
      </c>
      <c r="C29" s="192" t="s">
        <v>284</v>
      </c>
      <c r="D29" s="192" t="s">
        <v>328</v>
      </c>
      <c r="E29" s="192">
        <v>16000</v>
      </c>
      <c r="F29" s="192">
        <v>90</v>
      </c>
      <c r="G29" s="194" t="s">
        <v>329</v>
      </c>
    </row>
    <row r="30" spans="1:7" x14ac:dyDescent="0.25">
      <c r="A30" s="39" t="s">
        <v>2</v>
      </c>
      <c r="B30" s="192" t="s">
        <v>342</v>
      </c>
      <c r="C30" s="192" t="s">
        <v>284</v>
      </c>
      <c r="D30" s="192" t="s">
        <v>328</v>
      </c>
      <c r="E30" s="192">
        <v>20000</v>
      </c>
      <c r="F30" s="192">
        <v>50</v>
      </c>
      <c r="G30" s="194" t="s">
        <v>329</v>
      </c>
    </row>
    <row r="31" spans="1:7" x14ac:dyDescent="0.25">
      <c r="A31" s="39" t="s">
        <v>2</v>
      </c>
      <c r="B31" s="192" t="s">
        <v>343</v>
      </c>
      <c r="C31" s="192" t="s">
        <v>284</v>
      </c>
      <c r="D31" s="192" t="s">
        <v>333</v>
      </c>
      <c r="E31" s="192">
        <v>30</v>
      </c>
      <c r="F31" s="192">
        <v>10</v>
      </c>
      <c r="G31" s="194" t="s">
        <v>329</v>
      </c>
    </row>
    <row r="32" spans="1:7" x14ac:dyDescent="0.25">
      <c r="A32" s="39" t="s">
        <v>2</v>
      </c>
      <c r="B32" s="192" t="s">
        <v>344</v>
      </c>
      <c r="C32" s="192" t="s">
        <v>284</v>
      </c>
      <c r="D32" s="192" t="s">
        <v>333</v>
      </c>
      <c r="E32" s="192">
        <v>100</v>
      </c>
      <c r="F32" s="192">
        <v>1</v>
      </c>
      <c r="G32" s="194" t="s">
        <v>329</v>
      </c>
    </row>
    <row r="33" spans="1:7" x14ac:dyDescent="0.25">
      <c r="A33" s="39" t="s">
        <v>2</v>
      </c>
      <c r="B33" s="192" t="s">
        <v>345</v>
      </c>
      <c r="C33" s="192" t="s">
        <v>288</v>
      </c>
      <c r="D33" s="192" t="s">
        <v>328</v>
      </c>
      <c r="E33" s="192">
        <v>21000</v>
      </c>
      <c r="F33" s="192">
        <v>100</v>
      </c>
      <c r="G33" s="194" t="s">
        <v>329</v>
      </c>
    </row>
    <row r="34" spans="1:7" x14ac:dyDescent="0.25">
      <c r="A34" s="39" t="s">
        <v>2</v>
      </c>
      <c r="B34" s="192" t="s">
        <v>346</v>
      </c>
      <c r="C34" s="192" t="s">
        <v>288</v>
      </c>
      <c r="D34" s="192" t="s">
        <v>328</v>
      </c>
      <c r="E34" s="192">
        <v>24000</v>
      </c>
      <c r="F34" s="192">
        <v>90</v>
      </c>
      <c r="G34" s="194" t="s">
        <v>329</v>
      </c>
    </row>
    <row r="35" spans="1:7" x14ac:dyDescent="0.25">
      <c r="A35" s="39" t="s">
        <v>2</v>
      </c>
      <c r="B35" s="192" t="s">
        <v>347</v>
      </c>
      <c r="C35" s="192" t="s">
        <v>288</v>
      </c>
      <c r="D35" s="192" t="s">
        <v>328</v>
      </c>
      <c r="E35" s="192">
        <v>30000</v>
      </c>
      <c r="F35" s="192">
        <v>50</v>
      </c>
      <c r="G35" s="194" t="s">
        <v>329</v>
      </c>
    </row>
    <row r="36" spans="1:7" x14ac:dyDescent="0.25">
      <c r="A36" s="39" t="s">
        <v>2</v>
      </c>
      <c r="B36" s="192" t="s">
        <v>348</v>
      </c>
      <c r="C36" s="192" t="s">
        <v>288</v>
      </c>
      <c r="D36" s="192" t="s">
        <v>333</v>
      </c>
      <c r="E36" s="192">
        <v>50</v>
      </c>
      <c r="F36" s="192">
        <v>10</v>
      </c>
      <c r="G36" s="194" t="s">
        <v>329</v>
      </c>
    </row>
    <row r="37" spans="1:7" x14ac:dyDescent="0.25">
      <c r="A37" s="39" t="s">
        <v>2</v>
      </c>
      <c r="B37" s="192" t="s">
        <v>349</v>
      </c>
      <c r="C37" s="192" t="s">
        <v>288</v>
      </c>
      <c r="D37" s="192" t="s">
        <v>333</v>
      </c>
      <c r="E37" s="192">
        <v>110</v>
      </c>
      <c r="F37" s="192">
        <v>1</v>
      </c>
      <c r="G37" s="194" t="s">
        <v>329</v>
      </c>
    </row>
    <row r="38" spans="1:7" x14ac:dyDescent="0.25">
      <c r="A38" s="39" t="s">
        <v>2</v>
      </c>
      <c r="B38" s="192" t="s">
        <v>350</v>
      </c>
      <c r="C38" s="192" t="s">
        <v>292</v>
      </c>
      <c r="D38" s="192" t="s">
        <v>328</v>
      </c>
      <c r="E38" s="192">
        <v>32000</v>
      </c>
      <c r="F38" s="192">
        <v>100</v>
      </c>
      <c r="G38" s="194" t="s">
        <v>329</v>
      </c>
    </row>
    <row r="39" spans="1:7" x14ac:dyDescent="0.25">
      <c r="A39" s="39" t="s">
        <v>2</v>
      </c>
      <c r="B39" s="192" t="s">
        <v>351</v>
      </c>
      <c r="C39" s="192" t="s">
        <v>292</v>
      </c>
      <c r="D39" s="192" t="s">
        <v>328</v>
      </c>
      <c r="E39" s="192">
        <v>37000</v>
      </c>
      <c r="F39" s="192">
        <v>90</v>
      </c>
      <c r="G39" s="194" t="s">
        <v>329</v>
      </c>
    </row>
    <row r="40" spans="1:7" x14ac:dyDescent="0.25">
      <c r="A40" s="39" t="s">
        <v>2</v>
      </c>
      <c r="B40" s="192" t="s">
        <v>352</v>
      </c>
      <c r="C40" s="192" t="s">
        <v>292</v>
      </c>
      <c r="D40" s="192" t="s">
        <v>328</v>
      </c>
      <c r="E40" s="192">
        <v>42000</v>
      </c>
      <c r="F40" s="192">
        <v>50</v>
      </c>
      <c r="G40" s="194" t="s">
        <v>329</v>
      </c>
    </row>
    <row r="41" spans="1:7" x14ac:dyDescent="0.25">
      <c r="A41" s="39" t="s">
        <v>2</v>
      </c>
      <c r="B41" s="192" t="s">
        <v>353</v>
      </c>
      <c r="C41" s="192" t="s">
        <v>292</v>
      </c>
      <c r="D41" s="192" t="s">
        <v>333</v>
      </c>
      <c r="E41" s="192">
        <v>60</v>
      </c>
      <c r="F41" s="192">
        <v>10</v>
      </c>
      <c r="G41" s="194" t="s">
        <v>329</v>
      </c>
    </row>
    <row r="42" spans="1:7" x14ac:dyDescent="0.25">
      <c r="A42" s="39" t="s">
        <v>2</v>
      </c>
      <c r="B42" s="192" t="s">
        <v>354</v>
      </c>
      <c r="C42" s="192" t="s">
        <v>292</v>
      </c>
      <c r="D42" s="192" t="s">
        <v>333</v>
      </c>
      <c r="E42" s="192">
        <v>120</v>
      </c>
      <c r="F42" s="192">
        <v>1</v>
      </c>
      <c r="G42" s="194" t="s">
        <v>329</v>
      </c>
    </row>
    <row r="43" spans="1:7" x14ac:dyDescent="0.25">
      <c r="A43" s="39" t="s">
        <v>2</v>
      </c>
      <c r="B43" s="192" t="s">
        <v>355</v>
      </c>
      <c r="C43" s="192" t="s">
        <v>296</v>
      </c>
      <c r="D43" s="192" t="s">
        <v>328</v>
      </c>
      <c r="E43" s="192">
        <v>43000</v>
      </c>
      <c r="F43" s="192">
        <v>100</v>
      </c>
      <c r="G43" s="194" t="s">
        <v>329</v>
      </c>
    </row>
    <row r="44" spans="1:7" x14ac:dyDescent="0.25">
      <c r="A44" s="39" t="s">
        <v>2</v>
      </c>
      <c r="B44" s="192" t="s">
        <v>356</v>
      </c>
      <c r="C44" s="192" t="s">
        <v>296</v>
      </c>
      <c r="D44" s="192" t="s">
        <v>328</v>
      </c>
      <c r="E44" s="192">
        <v>48000</v>
      </c>
      <c r="F44" s="192">
        <v>90</v>
      </c>
      <c r="G44" s="194" t="s">
        <v>329</v>
      </c>
    </row>
    <row r="45" spans="1:7" x14ac:dyDescent="0.25">
      <c r="A45" s="39" t="s">
        <v>2</v>
      </c>
      <c r="B45" s="192" t="s">
        <v>357</v>
      </c>
      <c r="C45" s="192" t="s">
        <v>296</v>
      </c>
      <c r="D45" s="192" t="s">
        <v>328</v>
      </c>
      <c r="E45" s="192">
        <v>50000</v>
      </c>
      <c r="F45" s="192">
        <v>50</v>
      </c>
      <c r="G45" s="194" t="s">
        <v>329</v>
      </c>
    </row>
    <row r="46" spans="1:7" x14ac:dyDescent="0.25">
      <c r="A46" s="39" t="s">
        <v>2</v>
      </c>
      <c r="B46" s="192" t="s">
        <v>358</v>
      </c>
      <c r="C46" s="192" t="s">
        <v>296</v>
      </c>
      <c r="D46" s="192" t="s">
        <v>333</v>
      </c>
      <c r="E46" s="192">
        <v>70</v>
      </c>
      <c r="F46" s="192">
        <v>10</v>
      </c>
      <c r="G46" s="194" t="s">
        <v>329</v>
      </c>
    </row>
    <row r="47" spans="1:7" x14ac:dyDescent="0.25">
      <c r="A47" s="39" t="s">
        <v>2</v>
      </c>
      <c r="B47" s="192" t="s">
        <v>359</v>
      </c>
      <c r="C47" s="192" t="s">
        <v>296</v>
      </c>
      <c r="D47" s="192" t="s">
        <v>333</v>
      </c>
      <c r="E47" s="192">
        <v>130</v>
      </c>
      <c r="F47" s="192">
        <v>1</v>
      </c>
      <c r="G47" s="194" t="s">
        <v>329</v>
      </c>
    </row>
    <row r="48" spans="1:7" x14ac:dyDescent="0.25">
      <c r="A48" s="39" t="s">
        <v>2</v>
      </c>
      <c r="B48" s="192" t="s">
        <v>360</v>
      </c>
      <c r="C48" s="192" t="s">
        <v>300</v>
      </c>
      <c r="D48" s="192" t="s">
        <v>328</v>
      </c>
      <c r="E48" s="192">
        <v>52000</v>
      </c>
      <c r="F48" s="192">
        <v>100</v>
      </c>
      <c r="G48" s="194" t="s">
        <v>329</v>
      </c>
    </row>
    <row r="49" spans="1:7" x14ac:dyDescent="0.25">
      <c r="A49" s="39" t="s">
        <v>2</v>
      </c>
      <c r="B49" s="192" t="s">
        <v>361</v>
      </c>
      <c r="C49" s="192" t="s">
        <v>300</v>
      </c>
      <c r="D49" s="192" t="s">
        <v>328</v>
      </c>
      <c r="E49" s="192">
        <v>55000</v>
      </c>
      <c r="F49" s="192">
        <v>90</v>
      </c>
      <c r="G49" s="194" t="s">
        <v>329</v>
      </c>
    </row>
    <row r="50" spans="1:7" x14ac:dyDescent="0.25">
      <c r="A50" s="39" t="s">
        <v>2</v>
      </c>
      <c r="B50" s="192" t="s">
        <v>362</v>
      </c>
      <c r="C50" s="192" t="s">
        <v>300</v>
      </c>
      <c r="D50" s="192" t="s">
        <v>328</v>
      </c>
      <c r="E50" s="192">
        <v>58000</v>
      </c>
      <c r="F50" s="192">
        <v>50</v>
      </c>
      <c r="G50" s="194" t="s">
        <v>329</v>
      </c>
    </row>
    <row r="51" spans="1:7" x14ac:dyDescent="0.25">
      <c r="A51" s="39" t="s">
        <v>2</v>
      </c>
      <c r="B51" s="192" t="s">
        <v>363</v>
      </c>
      <c r="C51" s="192" t="s">
        <v>300</v>
      </c>
      <c r="D51" s="192" t="s">
        <v>333</v>
      </c>
      <c r="E51" s="192">
        <v>80</v>
      </c>
      <c r="F51" s="192">
        <v>10</v>
      </c>
      <c r="G51" s="194" t="s">
        <v>329</v>
      </c>
    </row>
    <row r="52" spans="1:7" x14ac:dyDescent="0.25">
      <c r="A52" s="39" t="s">
        <v>2</v>
      </c>
      <c r="B52" s="192" t="s">
        <v>364</v>
      </c>
      <c r="C52" s="192" t="s">
        <v>300</v>
      </c>
      <c r="D52" s="192" t="s">
        <v>333</v>
      </c>
      <c r="E52" s="192">
        <v>140</v>
      </c>
      <c r="F52" s="192">
        <v>1</v>
      </c>
      <c r="G52" s="194" t="s">
        <v>329</v>
      </c>
    </row>
    <row r="53" spans="1:7" x14ac:dyDescent="0.25">
      <c r="A53" s="39" t="s">
        <v>2</v>
      </c>
      <c r="B53" s="192" t="s">
        <v>365</v>
      </c>
      <c r="C53" s="192" t="s">
        <v>304</v>
      </c>
      <c r="D53" s="192" t="s">
        <v>328</v>
      </c>
      <c r="E53" s="192">
        <v>60000</v>
      </c>
      <c r="F53" s="192">
        <v>100</v>
      </c>
      <c r="G53" s="194" t="s">
        <v>329</v>
      </c>
    </row>
    <row r="54" spans="1:7" x14ac:dyDescent="0.25">
      <c r="A54" s="39" t="s">
        <v>2</v>
      </c>
      <c r="B54" s="192" t="s">
        <v>366</v>
      </c>
      <c r="C54" s="192" t="s">
        <v>304</v>
      </c>
      <c r="D54" s="192" t="s">
        <v>328</v>
      </c>
      <c r="E54" s="192">
        <v>63000</v>
      </c>
      <c r="F54" s="192">
        <v>90</v>
      </c>
      <c r="G54" s="194" t="s">
        <v>329</v>
      </c>
    </row>
    <row r="55" spans="1:7" x14ac:dyDescent="0.25">
      <c r="A55" s="39" t="s">
        <v>2</v>
      </c>
      <c r="B55" s="192" t="s">
        <v>367</v>
      </c>
      <c r="C55" s="192" t="s">
        <v>304</v>
      </c>
      <c r="D55" s="192" t="s">
        <v>328</v>
      </c>
      <c r="E55" s="192">
        <v>67000</v>
      </c>
      <c r="F55" s="192">
        <v>50</v>
      </c>
      <c r="G55" s="194" t="s">
        <v>329</v>
      </c>
    </row>
    <row r="56" spans="1:7" x14ac:dyDescent="0.25">
      <c r="A56" s="39" t="s">
        <v>2</v>
      </c>
      <c r="B56" s="192" t="s">
        <v>368</v>
      </c>
      <c r="C56" s="192" t="s">
        <v>304</v>
      </c>
      <c r="D56" s="192" t="s">
        <v>333</v>
      </c>
      <c r="E56" s="192">
        <v>90</v>
      </c>
      <c r="F56" s="192">
        <v>10</v>
      </c>
      <c r="G56" s="194" t="s">
        <v>329</v>
      </c>
    </row>
    <row r="57" spans="1:7" x14ac:dyDescent="0.25">
      <c r="A57" s="39" t="s">
        <v>2</v>
      </c>
      <c r="B57" s="192" t="s">
        <v>369</v>
      </c>
      <c r="C57" s="192" t="s">
        <v>304</v>
      </c>
      <c r="D57" s="192" t="s">
        <v>333</v>
      </c>
      <c r="E57" s="192">
        <v>150</v>
      </c>
      <c r="F57" s="192">
        <v>1</v>
      </c>
      <c r="G57" s="194" t="s">
        <v>329</v>
      </c>
    </row>
    <row r="58" spans="1:7" x14ac:dyDescent="0.25">
      <c r="A58" s="39" t="s">
        <v>2</v>
      </c>
      <c r="B58" s="192" t="s">
        <v>370</v>
      </c>
      <c r="C58" s="192" t="s">
        <v>308</v>
      </c>
      <c r="D58" s="192" t="s">
        <v>328</v>
      </c>
      <c r="E58" s="192">
        <v>70000</v>
      </c>
      <c r="F58" s="192">
        <v>100</v>
      </c>
      <c r="G58" s="194" t="s">
        <v>329</v>
      </c>
    </row>
    <row r="59" spans="1:7" x14ac:dyDescent="0.25">
      <c r="A59" s="39" t="s">
        <v>2</v>
      </c>
      <c r="B59" s="192" t="s">
        <v>371</v>
      </c>
      <c r="C59" s="192" t="s">
        <v>308</v>
      </c>
      <c r="D59" s="192" t="s">
        <v>328</v>
      </c>
      <c r="E59" s="192">
        <v>73000</v>
      </c>
      <c r="F59" s="192">
        <v>90</v>
      </c>
      <c r="G59" s="194" t="s">
        <v>329</v>
      </c>
    </row>
    <row r="60" spans="1:7" x14ac:dyDescent="0.25">
      <c r="A60" s="39" t="s">
        <v>2</v>
      </c>
      <c r="B60" s="192" t="s">
        <v>372</v>
      </c>
      <c r="C60" s="192" t="s">
        <v>308</v>
      </c>
      <c r="D60" s="192" t="s">
        <v>328</v>
      </c>
      <c r="E60" s="192">
        <v>80000</v>
      </c>
      <c r="F60" s="192">
        <v>50</v>
      </c>
      <c r="G60" s="194" t="s">
        <v>329</v>
      </c>
    </row>
    <row r="61" spans="1:7" x14ac:dyDescent="0.25">
      <c r="A61" s="39" t="s">
        <v>2</v>
      </c>
      <c r="B61" s="192" t="s">
        <v>373</v>
      </c>
      <c r="C61" s="192" t="s">
        <v>308</v>
      </c>
      <c r="D61" s="192" t="s">
        <v>333</v>
      </c>
      <c r="E61" s="192">
        <v>100</v>
      </c>
      <c r="F61" s="192">
        <v>10</v>
      </c>
      <c r="G61" s="194" t="s">
        <v>329</v>
      </c>
    </row>
    <row r="62" spans="1:7" x14ac:dyDescent="0.25">
      <c r="A62" s="39" t="s">
        <v>2</v>
      </c>
      <c r="B62" s="192" t="s">
        <v>374</v>
      </c>
      <c r="C62" s="192" t="s">
        <v>308</v>
      </c>
      <c r="D62" s="192" t="s">
        <v>333</v>
      </c>
      <c r="E62" s="192">
        <v>160</v>
      </c>
      <c r="F62" s="192">
        <v>1</v>
      </c>
      <c r="G62" s="194" t="s">
        <v>329</v>
      </c>
    </row>
    <row r="63" spans="1:7" x14ac:dyDescent="0.25">
      <c r="A63" s="39" t="s">
        <v>2</v>
      </c>
      <c r="B63" s="192" t="s">
        <v>375</v>
      </c>
      <c r="C63" s="192" t="s">
        <v>312</v>
      </c>
      <c r="D63" s="192" t="s">
        <v>328</v>
      </c>
      <c r="E63" s="192">
        <v>82000</v>
      </c>
      <c r="F63" s="192">
        <v>100</v>
      </c>
      <c r="G63" s="194" t="s">
        <v>329</v>
      </c>
    </row>
    <row r="64" spans="1:7" x14ac:dyDescent="0.25">
      <c r="A64" s="39" t="s">
        <v>2</v>
      </c>
      <c r="B64" s="192" t="s">
        <v>376</v>
      </c>
      <c r="C64" s="192" t="s">
        <v>312</v>
      </c>
      <c r="D64" s="192" t="s">
        <v>328</v>
      </c>
      <c r="E64" s="192">
        <v>85000</v>
      </c>
      <c r="F64" s="192">
        <v>90</v>
      </c>
      <c r="G64" s="194" t="s">
        <v>329</v>
      </c>
    </row>
    <row r="65" spans="1:7" x14ac:dyDescent="0.25">
      <c r="A65" s="39" t="s">
        <v>2</v>
      </c>
      <c r="B65" s="192" t="s">
        <v>377</v>
      </c>
      <c r="C65" s="192" t="s">
        <v>312</v>
      </c>
      <c r="D65" s="192" t="s">
        <v>328</v>
      </c>
      <c r="E65" s="192">
        <v>89000</v>
      </c>
      <c r="F65" s="192">
        <v>50</v>
      </c>
      <c r="G65" s="194" t="s">
        <v>329</v>
      </c>
    </row>
    <row r="66" spans="1:7" x14ac:dyDescent="0.25">
      <c r="A66" s="39" t="s">
        <v>2</v>
      </c>
      <c r="B66" s="192" t="s">
        <v>378</v>
      </c>
      <c r="C66" s="192" t="s">
        <v>312</v>
      </c>
      <c r="D66" s="192" t="s">
        <v>333</v>
      </c>
      <c r="E66" s="192">
        <v>110</v>
      </c>
      <c r="F66" s="192">
        <v>10</v>
      </c>
      <c r="G66" s="194" t="s">
        <v>329</v>
      </c>
    </row>
    <row r="67" spans="1:7" x14ac:dyDescent="0.25">
      <c r="A67" s="39" t="s">
        <v>2</v>
      </c>
      <c r="B67" s="192" t="s">
        <v>379</v>
      </c>
      <c r="C67" s="192" t="s">
        <v>312</v>
      </c>
      <c r="D67" s="192" t="s">
        <v>333</v>
      </c>
      <c r="E67" s="192">
        <v>170</v>
      </c>
      <c r="F67" s="192">
        <v>1</v>
      </c>
      <c r="G67" s="194" t="s">
        <v>329</v>
      </c>
    </row>
    <row r="68" spans="1:7" x14ac:dyDescent="0.25">
      <c r="A68" s="39" t="s">
        <v>2</v>
      </c>
      <c r="B68" s="192" t="s">
        <v>380</v>
      </c>
      <c r="C68" s="192" t="s">
        <v>316</v>
      </c>
      <c r="D68" s="192" t="s">
        <v>328</v>
      </c>
      <c r="E68" s="192">
        <v>92000</v>
      </c>
      <c r="F68" s="192">
        <v>100</v>
      </c>
      <c r="G68" s="194" t="s">
        <v>329</v>
      </c>
    </row>
    <row r="69" spans="1:7" x14ac:dyDescent="0.25">
      <c r="A69" s="39" t="s">
        <v>2</v>
      </c>
      <c r="B69" s="192" t="s">
        <v>381</v>
      </c>
      <c r="C69" s="192" t="s">
        <v>316</v>
      </c>
      <c r="D69" s="192" t="s">
        <v>328</v>
      </c>
      <c r="E69" s="192">
        <v>95000</v>
      </c>
      <c r="F69" s="192">
        <v>90</v>
      </c>
      <c r="G69" s="194" t="s">
        <v>329</v>
      </c>
    </row>
    <row r="70" spans="1:7" x14ac:dyDescent="0.25">
      <c r="A70" s="39" t="s">
        <v>2</v>
      </c>
      <c r="B70" s="192" t="s">
        <v>382</v>
      </c>
      <c r="C70" s="192" t="s">
        <v>316</v>
      </c>
      <c r="D70" s="192" t="s">
        <v>328</v>
      </c>
      <c r="E70" s="192">
        <v>120000</v>
      </c>
      <c r="F70" s="192">
        <v>50</v>
      </c>
      <c r="G70" s="194" t="s">
        <v>329</v>
      </c>
    </row>
    <row r="71" spans="1:7" x14ac:dyDescent="0.25">
      <c r="A71" s="39" t="s">
        <v>2</v>
      </c>
      <c r="B71" s="192" t="s">
        <v>383</v>
      </c>
      <c r="C71" s="192" t="s">
        <v>316</v>
      </c>
      <c r="D71" s="192" t="s">
        <v>333</v>
      </c>
      <c r="E71" s="192">
        <v>120</v>
      </c>
      <c r="F71" s="192">
        <v>10</v>
      </c>
      <c r="G71" s="194" t="s">
        <v>329</v>
      </c>
    </row>
    <row r="72" spans="1:7" x14ac:dyDescent="0.25">
      <c r="A72" s="44" t="s">
        <v>2</v>
      </c>
      <c r="B72" s="195" t="s">
        <v>384</v>
      </c>
      <c r="C72" s="195" t="s">
        <v>316</v>
      </c>
      <c r="D72" s="195" t="s">
        <v>333</v>
      </c>
      <c r="E72" s="195">
        <v>180</v>
      </c>
      <c r="F72" s="192">
        <v>1</v>
      </c>
      <c r="G72" s="194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32" sqref="I3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K13" sqref="K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abSelected="1" workbookViewId="0">
      <selection activeCell="J3" sqref="J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09" t="s">
        <v>101</v>
      </c>
      <c r="F3" s="209"/>
      <c r="G3" s="209"/>
      <c r="H3" s="20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425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10.9</v>
      </c>
      <c r="J15" s="63" t="s">
        <v>118</v>
      </c>
      <c r="K15">
        <f>H5</f>
        <v>425</v>
      </c>
      <c r="L15">
        <f>H5+H5*(L6/100)</f>
        <v>850</v>
      </c>
      <c r="M15">
        <f t="shared" si="3"/>
        <v>425</v>
      </c>
      <c r="N15">
        <f t="shared" si="4"/>
        <v>21.25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200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400</v>
      </c>
      <c r="H22">
        <f>'Ice Dragon'!L13</f>
        <v>550</v>
      </c>
      <c r="I22">
        <f>'Ice Dragon'!L14</f>
        <v>650</v>
      </c>
      <c r="J22">
        <f>'Ice Dragon'!L15</f>
        <v>850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200</v>
      </c>
      <c r="H23">
        <f>'Ice Dragon'!K13</f>
        <v>275</v>
      </c>
      <c r="I23">
        <f>'Ice Dragon'!K14</f>
        <v>325</v>
      </c>
      <c r="J23">
        <f>'Ice Dragon'!K15</f>
        <v>425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2019-02-22T15:13:14Z</dcterms:modified>
</cp:coreProperties>
</file>