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2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<sst xmlns="http://schemas.openxmlformats.org/spreadsheetml/2006/main" count="2013" uniqueCount="983">
  <si>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</si>
  <si>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</si>
  <si>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</si>
  <si>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</si>
  <si>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</si>
  <si>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</si>
  <si>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</si>
  <si>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</si>
  <si>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[minTierToUnlock]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</si>
  <si>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</si>
  <si>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</si>
  <si>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</si>
  <si>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</si>
  <si>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</si>
  <si>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</si>
  <si>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</si>
  <si>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</si>
  <si>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</si>
  <si>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</si>
  <si>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</si>
  <si>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</si>
  <si>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</si>
  <si>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</si>
  <si>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</si>
  <si>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</si>
  <si>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</si>
  <si>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</si>
  <si>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</si>
  <si>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</si>
  <si>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</si>
  <si>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Villager01;Villager02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</si>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</sst>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2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4" dataDxfId="292" headerRowBorderDxfId="293" tableBorderDxfId="291" totalsRowBorderDxfId="290">
  <autoFilter ref="B15:BI25"/>
  <tableColumns count="60">
    <tableColumn id="1" name="{dragonDefinitions}" dataDxfId="289"/>
    <tableColumn id="2" name="[sku]" dataDxfId="288"/>
    <tableColumn id="9" name="[tier]" dataDxfId="287"/>
    <tableColumn id="3" name="[order]" dataDxfId="286"/>
    <tableColumn id="40" name="[previousDragonSku]" dataDxfId="285"/>
    <tableColumn id="4" name="[unlockPriceCoins]" dataDxfId="284"/>
    <tableColumn id="5" name="[unlockPricePC]" dataDxfId="283"/>
    <tableColumn id="11" name="[cameraDefaultZoom]" dataDxfId="282"/>
    <tableColumn id="16" name="[cameraFarZoom]" dataDxfId="281"/>
    <tableColumn id="39" name="[defaultSize]" dataDxfId="280"/>
    <tableColumn id="38" name="[cameraFrameWidthModifier]" dataDxfId="279"/>
    <tableColumn id="17" name="[healthMin]" dataDxfId="278"/>
    <tableColumn id="18" name="[healthMax]" dataDxfId="277"/>
    <tableColumn id="21" name="[healthDrain]" dataDxfId="276"/>
    <tableColumn id="52" name="[healthDrainSpacePlus]" dataDxfId="275"/>
    <tableColumn id="32" name="[healthDrainAmpPerSecond]" dataDxfId="274"/>
    <tableColumn id="31" name="[sessionStartHealthDrainTime]" dataDxfId="273"/>
    <tableColumn id="30" name="[sessionStartHealthDrainModifier]" dataDxfId="272"/>
    <tableColumn id="19" name="[scaleMin]" dataDxfId="271"/>
    <tableColumn id="20" name="[scaleMax]" dataDxfId="270"/>
    <tableColumn id="42" name="[speedBase]" dataDxfId="269"/>
    <tableColumn id="22" name="[boostMultiplier]" dataDxfId="268"/>
    <tableColumn id="41" name="[energyBase]" dataDxfId="267"/>
    <tableColumn id="23" name="[energyDrain]" dataDxfId="266"/>
    <tableColumn id="24" name="[energyRefillRate]" dataDxfId="265"/>
    <tableColumn id="29" name="[furyBaseDamage]" dataDxfId="264"/>
    <tableColumn id="33" name="[furyBaseLength]" dataDxfId="263"/>
    <tableColumn id="12" name="[furyScoreMultiplier]" dataDxfId="262"/>
    <tableColumn id="26" name="[furyBaseDuration]" dataDxfId="261"/>
    <tableColumn id="25" name="[furyMax]" dataDxfId="260"/>
    <tableColumn id="54" name="[scoreTextThresholdMultiplier]" dataDxfId="259"/>
    <tableColumn id="14" name="[eatSpeedFactor]" dataDxfId="258"/>
    <tableColumn id="15" name="[maxAlcohol]" dataDxfId="257"/>
    <tableColumn id="13" name="[alcoholDrain]" dataDxfId="256"/>
    <tableColumn id="6" name="[gamePrefab]" dataDxfId="255"/>
    <tableColumn id="10" name="[menuPrefab]" dataDxfId="254"/>
    <tableColumn id="60" name="[resultsPrefab]" dataDxfId="253"/>
    <tableColumn id="57" name="[shadowFromDragon]" dataDxfId="252"/>
    <tableColumn id="56" name="[revealFromDragon]" dataDxfId="251"/>
    <tableColumn id="49" name="[sizeUpMultiplier]" dataDxfId="250"/>
    <tableColumn id="50" name="[speedUpMultiplier]" dataDxfId="249"/>
    <tableColumn id="51" name="[biteUpMultiplier]" dataDxfId="248"/>
    <tableColumn id="47" name="[invincible]" dataDxfId="247"/>
    <tableColumn id="48" name="[infiniteBoost]" dataDxfId="246"/>
    <tableColumn id="45" name="[eatEverything]" dataDxfId="245"/>
    <tableColumn id="46" name="[modeDuration]" dataDxfId="244"/>
    <tableColumn id="53" name="[petScale]" dataDxfId="243"/>
    <tableColumn id="7" name="[tidName]" dataDxfId="242">
      <calculatedColumnFormula>CONCATENATE("TID_",UPPER(dragonDefinitions[[#This Row],['[sku']]]),"_NAME")</calculatedColumnFormula>
    </tableColumn>
    <tableColumn id="8" name="[tidDesc]" dataDxfId="241">
      <calculatedColumnFormula>CONCATENATE("TID_",UPPER(dragonDefinitions[[#This Row],['[sku']]]),"_DESC")</calculatedColumnFormula>
    </tableColumn>
    <tableColumn id="27" name="[statsBarRatio]" dataDxfId="240"/>
    <tableColumn id="28" name="[furyBarRatio]" dataDxfId="239"/>
    <tableColumn id="34" name="[force]" dataDxfId="238"/>
    <tableColumn id="35" name="[mass]" dataDxfId="237"/>
    <tableColumn id="36" name="[friction]" dataDxfId="236"/>
    <tableColumn id="37" name="[gravityModifier]" dataDxfId="235"/>
    <tableColumn id="43" name="[airGravityModifier]" dataDxfId="234"/>
    <tableColumn id="44" name="[waterGravityModifier]" dataDxfId="233"/>
    <tableColumn id="55" name="[damageAnimationThreshold]" dataDxfId="232"/>
    <tableColumn id="58" name="[dotAnimationThreshold]" dataDxfId="231"/>
    <tableColumn id="59" name="[trackingSku]" dataDxfId="23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1" dataDxfId="139" headerRowBorderDxfId="140" tableBorderDxfId="138" totalsRowBorderDxfId="137">
  <autoFilter ref="B45:E55"/>
  <tableColumns count="4">
    <tableColumn id="1" name="{missionDragonModifiersDefinitions}" dataDxfId="136"/>
    <tableColumn id="2" name="[sku]" dataDxfId="135"/>
    <tableColumn id="7" name="[quantityModifier]" dataDxfId="134"/>
    <tableColumn id="3" name="[missionSCRewardMultiplier]" dataDxfId="13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2" dataDxfId="130" headerRowBorderDxfId="131" tableBorderDxfId="129" totalsRowBorderDxfId="128">
  <autoFilter ref="B59:D62"/>
  <tableColumns count="3">
    <tableColumn id="1" name="{missionDifficultyModifiersDefinitions}" dataDxfId="127"/>
    <tableColumn id="2" name="[sku]" dataDxfId="126"/>
    <tableColumn id="7" name="[quantityModifier]" dataDxfId="125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4" dataDxfId="122" headerRowBorderDxfId="123" tableBorderDxfId="121" totalsRowBorderDxfId="120">
  <autoFilter ref="B66:D67"/>
  <tableColumns count="3">
    <tableColumn id="1" name="{missionOtherModifiersDefinitions}" dataDxfId="119"/>
    <tableColumn id="2" name="[sku]" dataDxfId="118"/>
    <tableColumn id="7" name="[quantityModifier]" dataDxfId="117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H33" totalsRowShown="0" headerRowDxfId="116" dataDxfId="114" headerRowBorderDxfId="115" tableBorderDxfId="113" totalsRowBorderDxfId="112">
  <autoFilter ref="B25:H33"/>
  <tableColumns count="7">
    <tableColumn id="1" name="{missionTypeDefinitions}" dataDxfId="111"/>
    <tableColumn id="2" name="[sku]" dataDxfId="110"/>
    <tableColumn id="3" name="[minTierToUnlock]" dataDxfId="109"/>
    <tableColumn id="4" name="[weight]" dataDxfId="108"/>
    <tableColumn id="5" name="[canBeDuringOneRun]" dataDxfId="107"/>
    <tableColumn id="9" name="[tidDescSingleRun]" dataDxfId="106"/>
    <tableColumn id="10" name="[tidDescMultiRun]" dataDxfId="105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L21" totalsRowShown="0" headerRowDxfId="104" dataDxfId="102" headerRowBorderDxfId="103" tableBorderDxfId="101" totalsRowBorderDxfId="100">
  <autoFilter ref="B4:L21"/>
  <tableColumns count="11">
    <tableColumn id="1" name="{missionsDefinitions}" dataDxfId="99"/>
    <tableColumn id="2" name="[sku]" dataDxfId="98"/>
    <tableColumn id="7" name="[type]" dataDxfId="97"/>
    <tableColumn id="8" name="[weight]" dataDxfId="96"/>
    <tableColumn id="11" name="[minTierToUnlock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29" headerRowBorderDxfId="228" tableBorderDxfId="227" totalsRowBorderDxfId="226">
  <autoFilter ref="B4:G9"/>
  <tableColumns count="6">
    <tableColumn id="1" name="{dragonTierDefinitions}" dataDxfId="225"/>
    <tableColumn id="2" name="[sku]"/>
    <tableColumn id="9" name="[order]"/>
    <tableColumn id="10" name="[icon]" dataDxfId="224"/>
    <tableColumn id="3" name="[maxPetEquipped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1" headerRowBorderDxfId="220" tableBorderDxfId="219" totalsRowBorderDxfId="218">
  <autoFilter ref="B31:I32"/>
  <tableColumns count="8">
    <tableColumn id="1" name="{dragonSettings}" dataDxfId="217"/>
    <tableColumn id="2" name="[sku]" dataDxfId="21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5" headerRowBorderDxfId="214" tableBorderDxfId="213" totalsRowBorderDxfId="21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1" headerRowBorderDxfId="210" tableBorderDxfId="209" totalsRowBorderDxfId="208">
  <autoFilter ref="B36:F39"/>
  <tableColumns count="5">
    <tableColumn id="1" name="{dragonHealthModifiersDefinitions}" dataDxfId="207"/>
    <tableColumn id="2" name="[sku]" dataDxfId="206"/>
    <tableColumn id="7" name="[threshold]"/>
    <tableColumn id="8" name="[modifier]" dataDxfId="205"/>
    <tableColumn id="9" name="[tid]" dataDxfId="2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3" dataDxfId="201" headerRowBorderDxfId="202" tableBorderDxfId="200" totalsRowBorderDxfId="199">
  <autoFilter ref="B5:P20"/>
  <tableColumns count="15">
    <tableColumn id="1" name="{shopPacksDefinitions}" dataDxfId="198"/>
    <tableColumn id="6" name="[sku]" dataDxfId="197"/>
    <tableColumn id="3" name="[type]" dataDxfId="196"/>
    <tableColumn id="11" name="[order]" dataDxfId="195"/>
    <tableColumn id="4" name="[price]" dataDxfId="194"/>
    <tableColumn id="5" name="[priceType]" dataDxfId="193"/>
    <tableColumn id="12" name="Base Amount_x000a_(only for the maths)" dataDxfId="19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1"/>
    <tableColumn id="8" name="[amount]" dataDxfId="19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89">
      <calculatedColumnFormula>shopPacksDefinitions[[#This Row],['[amount']]]/shopPacksDefinitions[[#This Row],['[price']]]</calculatedColumnFormula>
    </tableColumn>
    <tableColumn id="2" name="[bestValue]" dataDxfId="188"/>
    <tableColumn id="10" name="[icon]" dataDxfId="187"/>
    <tableColumn id="7" name="tidName" dataDxfId="186"/>
    <tableColumn id="15" name="[amazon]" dataDxfId="185"/>
    <tableColumn id="17" name="[trackingSku]" dataDxfId="18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3" dataDxfId="181" headerRowBorderDxfId="182" tableBorderDxfId="180" totalsRowBorderDxfId="179">
  <autoFilter ref="B4:S65"/>
  <sortState ref="B5:S65">
    <sortCondition ref="R4:R65"/>
  </sortState>
  <tableColumns count="18">
    <tableColumn id="1" name="{petDefinitions}" dataDxfId="178"/>
    <tableColumn id="2" name="[sku]" dataDxfId="177"/>
    <tableColumn id="3" name="[rarity]" dataDxfId="176"/>
    <tableColumn id="6" name="[category]" dataDxfId="175"/>
    <tableColumn id="7" name="[order]" dataDxfId="174"/>
    <tableColumn id="13" name="[startingPool]" dataDxfId="173"/>
    <tableColumn id="14" name="[loadingTeasing]" dataDxfId="172"/>
    <tableColumn id="16" name="[hidden]" dataDxfId="171"/>
    <tableColumn id="15" name="[notInGatcha]" dataDxfId="170"/>
    <tableColumn id="18" name="[associatedSeason]" dataDxfId="169"/>
    <tableColumn id="8" name="[gamePrefab]" dataDxfId="168"/>
    <tableColumn id="9" name="[menuPrefab]" dataDxfId="167"/>
    <tableColumn id="11" name="[icon]" dataDxfId="166"/>
    <tableColumn id="4" name="[powerup]" dataDxfId="165"/>
    <tableColumn id="5" name="[tidName]" dataDxfId="164"/>
    <tableColumn id="10" name="[tidDesc]" dataDxfId="163">
      <calculatedColumnFormula>CONCATENATE(LEFT(petDefinitions[[#This Row],['[tidName']]],10),"_DESC")</calculatedColumnFormula>
    </tableColumn>
    <tableColumn id="12" name="id" dataDxfId="162"/>
    <tableColumn id="17" name="[trackingName]" dataDxfId="16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0" tableBorderDxfId="159" totalsRowBorderDxfId="158">
  <autoFilter ref="B79:F86"/>
  <sortState ref="B80:F86">
    <sortCondition ref="D77:D84"/>
  </sortState>
  <tableColumns count="5">
    <tableColumn id="1" name="{petCategoryDefinitions}" dataDxfId="157"/>
    <tableColumn id="2" name="[sku]" dataDxfId="156"/>
    <tableColumn id="3" name="[order]" dataDxfId="155"/>
    <tableColumn id="4" name="[icon]" dataDxfId="15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2" tableBorderDxfId="151">
  <autoFilter ref="B37:K40"/>
  <tableColumns count="10">
    <tableColumn id="1" name="{missionDifficultyDefinitions}"/>
    <tableColumn id="2" name="[sku]" dataDxfId="150"/>
    <tableColumn id="7" name="[index]" dataDxfId="149"/>
    <tableColumn id="3" name="[dragonsToUnlock]" dataDxfId="148"/>
    <tableColumn id="4" name="[cooldownMinutes]" dataDxfId="147"/>
    <tableColumn id="9" name="[maxRewardCoins]" dataDxfId="146"/>
    <tableColumn id="5" name="[removeMissionPCCoefA]" dataDxfId="145"/>
    <tableColumn id="6" name="[removeMissionPCCoefB]" dataDxfId="144"/>
    <tableColumn id="8" name="[tidName]" dataDxfId="143"/>
    <tableColumn id="10" name="[color]" dataDxfId="1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F13" workbookViewId="0">
      <selection activeCell="AJ14" sqref="AJ1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981</v>
      </c>
      <c r="C4" s="24" t="s">
        <v>5</v>
      </c>
      <c r="D4" s="28" t="s">
        <v>146</v>
      </c>
      <c r="E4" s="43" t="s">
        <v>12</v>
      </c>
      <c r="F4" s="43" t="s">
        <v>980</v>
      </c>
      <c r="G4" s="27" t="s">
        <v>97</v>
      </c>
    </row>
    <row r="5" spans="2:61" x14ac:dyDescent="0.25">
      <c r="B5" s="44" t="s">
        <v>15</v>
      </c>
      <c r="C5" s="59" t="s">
        <v>917</v>
      </c>
      <c r="D5" s="34">
        <v>0</v>
      </c>
      <c r="E5" s="47" t="s">
        <v>979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15</v>
      </c>
      <c r="C6" s="59" t="s">
        <v>903</v>
      </c>
      <c r="D6" s="34">
        <v>1</v>
      </c>
      <c r="E6" s="47" t="s">
        <v>978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15</v>
      </c>
      <c r="C7" s="305" t="s">
        <v>889</v>
      </c>
      <c r="D7" s="34">
        <v>2</v>
      </c>
      <c r="E7" s="47" t="s">
        <v>977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15</v>
      </c>
      <c r="C8" s="305" t="s">
        <v>880</v>
      </c>
      <c r="D8" s="34">
        <v>3</v>
      </c>
      <c r="E8" s="47" t="s">
        <v>976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15</v>
      </c>
      <c r="C9" s="305" t="s">
        <v>875</v>
      </c>
      <c r="D9" s="34">
        <v>4</v>
      </c>
      <c r="E9" s="47" t="s">
        <v>975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973</v>
      </c>
      <c r="Q14" s="5" t="s">
        <v>972</v>
      </c>
      <c r="W14"/>
      <c r="AA14" s="5" t="s">
        <v>971</v>
      </c>
      <c r="AB14" s="5" t="s">
        <v>971</v>
      </c>
      <c r="AG14" s="5" t="s">
        <v>970</v>
      </c>
      <c r="AO14" s="308"/>
      <c r="AP14" s="308"/>
      <c r="AQ14" s="308"/>
      <c r="AR14" s="308"/>
    </row>
    <row r="15" spans="2:61" ht="163.5" x14ac:dyDescent="0.25">
      <c r="B15" s="285" t="s">
        <v>969</v>
      </c>
      <c r="C15" s="288" t="s">
        <v>5</v>
      </c>
      <c r="D15" s="288" t="s">
        <v>767</v>
      </c>
      <c r="E15" s="286" t="s">
        <v>146</v>
      </c>
      <c r="F15" s="286" t="s">
        <v>968</v>
      </c>
      <c r="G15" s="303" t="s">
        <v>967</v>
      </c>
      <c r="H15" s="302" t="s">
        <v>966</v>
      </c>
      <c r="I15" s="301" t="s">
        <v>965</v>
      </c>
      <c r="J15" s="300" t="s">
        <v>964</v>
      </c>
      <c r="K15" s="299" t="s">
        <v>963</v>
      </c>
      <c r="L15" s="297" t="s">
        <v>962</v>
      </c>
      <c r="M15" s="295" t="s">
        <v>961</v>
      </c>
      <c r="N15" s="299" t="s">
        <v>960</v>
      </c>
      <c r="O15" s="297" t="s">
        <v>959</v>
      </c>
      <c r="P15" s="297" t="s">
        <v>958</v>
      </c>
      <c r="Q15" s="296" t="s">
        <v>957</v>
      </c>
      <c r="R15" s="296" t="s">
        <v>956</v>
      </c>
      <c r="S15" s="296" t="s">
        <v>955</v>
      </c>
      <c r="T15" s="295" t="s">
        <v>954</v>
      </c>
      <c r="U15" s="297" t="s">
        <v>953</v>
      </c>
      <c r="V15" s="298" t="s">
        <v>952</v>
      </c>
      <c r="W15" s="295" t="s">
        <v>951</v>
      </c>
      <c r="X15" s="299" t="s">
        <v>950</v>
      </c>
      <c r="Y15" s="299" t="s">
        <v>949</v>
      </c>
      <c r="Z15" s="297" t="s">
        <v>948</v>
      </c>
      <c r="AA15" s="298" t="s">
        <v>947</v>
      </c>
      <c r="AB15" s="297" t="s">
        <v>946</v>
      </c>
      <c r="AC15" s="297" t="s">
        <v>945</v>
      </c>
      <c r="AD15" s="297" t="s">
        <v>944</v>
      </c>
      <c r="AE15" s="297" t="s">
        <v>943</v>
      </c>
      <c r="AF15" s="296" t="s">
        <v>942</v>
      </c>
      <c r="AG15" s="295" t="s">
        <v>941</v>
      </c>
      <c r="AH15" s="295" t="s">
        <v>940</v>
      </c>
      <c r="AI15" s="295" t="s">
        <v>939</v>
      </c>
      <c r="AJ15" s="294" t="s">
        <v>427</v>
      </c>
      <c r="AK15" s="292" t="s">
        <v>428</v>
      </c>
      <c r="AL15" s="292" t="s">
        <v>938</v>
      </c>
      <c r="AM15" s="292" t="s">
        <v>937</v>
      </c>
      <c r="AN15" s="292" t="s">
        <v>936</v>
      </c>
      <c r="AO15" s="292" t="s">
        <v>935</v>
      </c>
      <c r="AP15" s="293" t="s">
        <v>934</v>
      </c>
      <c r="AQ15" s="292" t="s">
        <v>933</v>
      </c>
      <c r="AR15" s="292" t="s">
        <v>932</v>
      </c>
      <c r="AS15" s="292" t="s">
        <v>931</v>
      </c>
      <c r="AT15" s="292" t="s">
        <v>930</v>
      </c>
      <c r="AU15" s="292" t="s">
        <v>929</v>
      </c>
      <c r="AV15" s="292" t="s">
        <v>928</v>
      </c>
      <c r="AW15" s="9" t="s">
        <v>97</v>
      </c>
      <c r="AX15" s="291" t="s">
        <v>202</v>
      </c>
      <c r="AY15" s="290" t="s">
        <v>927</v>
      </c>
      <c r="AZ15" s="286" t="s">
        <v>926</v>
      </c>
      <c r="BA15" s="289" t="s">
        <v>925</v>
      </c>
      <c r="BB15" s="288" t="s">
        <v>924</v>
      </c>
      <c r="BC15" s="288" t="s">
        <v>923</v>
      </c>
      <c r="BD15" s="288" t="s">
        <v>922</v>
      </c>
      <c r="BE15" s="285" t="s">
        <v>921</v>
      </c>
      <c r="BF15" s="285" t="s">
        <v>920</v>
      </c>
      <c r="BG15" s="287" t="s">
        <v>919</v>
      </c>
      <c r="BH15" s="286" t="s">
        <v>918</v>
      </c>
      <c r="BI15" s="285" t="s">
        <v>14</v>
      </c>
    </row>
    <row r="16" spans="2:61" x14ac:dyDescent="0.25">
      <c r="B16" s="194" t="s">
        <v>15</v>
      </c>
      <c r="C16" s="268" t="s">
        <v>112</v>
      </c>
      <c r="D16" s="268" t="s">
        <v>917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916</v>
      </c>
      <c r="AK16" s="218" t="s">
        <v>915</v>
      </c>
      <c r="AL16" s="218" t="s">
        <v>915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914</v>
      </c>
      <c r="AX16" s="281" t="s">
        <v>913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112</v>
      </c>
    </row>
    <row r="17" spans="2:61" x14ac:dyDescent="0.25">
      <c r="B17" s="194" t="s">
        <v>15</v>
      </c>
      <c r="C17" s="268" t="s">
        <v>113</v>
      </c>
      <c r="D17" s="268" t="s">
        <v>903</v>
      </c>
      <c r="E17" s="267">
        <v>1</v>
      </c>
      <c r="F17" s="266" t="s">
        <v>112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912</v>
      </c>
      <c r="AK17" s="218" t="s">
        <v>911</v>
      </c>
      <c r="AL17" s="218" t="s">
        <v>911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910</v>
      </c>
      <c r="AX17" s="281" t="s">
        <v>909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113</v>
      </c>
    </row>
    <row r="18" spans="2:61" x14ac:dyDescent="0.25">
      <c r="B18" s="233" t="s">
        <v>15</v>
      </c>
      <c r="C18" s="247" t="s">
        <v>114</v>
      </c>
      <c r="D18" s="247" t="s">
        <v>903</v>
      </c>
      <c r="E18" s="267">
        <v>2</v>
      </c>
      <c r="F18" s="267" t="s">
        <v>113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908</v>
      </c>
      <c r="AK18" s="218" t="s">
        <v>907</v>
      </c>
      <c r="AL18" s="218" t="s">
        <v>906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905</v>
      </c>
      <c r="AX18" s="269" t="s">
        <v>904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114</v>
      </c>
    </row>
    <row r="19" spans="2:61" x14ac:dyDescent="0.25">
      <c r="B19" s="233" t="s">
        <v>15</v>
      </c>
      <c r="C19" s="247" t="s">
        <v>115</v>
      </c>
      <c r="D19" s="268" t="s">
        <v>903</v>
      </c>
      <c r="E19" s="267">
        <v>3</v>
      </c>
      <c r="F19" s="267" t="s">
        <v>114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902</v>
      </c>
      <c r="AK19" s="218" t="s">
        <v>901</v>
      </c>
      <c r="AL19" s="218" t="s">
        <v>901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900</v>
      </c>
      <c r="AX19" s="269" t="s">
        <v>899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115</v>
      </c>
    </row>
    <row r="20" spans="2:61" x14ac:dyDescent="0.25">
      <c r="B20" s="233" t="s">
        <v>15</v>
      </c>
      <c r="C20" s="247" t="s">
        <v>116</v>
      </c>
      <c r="D20" s="268" t="s">
        <v>889</v>
      </c>
      <c r="E20" s="267">
        <v>4</v>
      </c>
      <c r="F20" s="267" t="s">
        <v>115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898</v>
      </c>
      <c r="AK20" s="218" t="s">
        <v>897</v>
      </c>
      <c r="AL20" s="218" t="s">
        <v>897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896</v>
      </c>
      <c r="AX20" s="269" t="s">
        <v>895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116</v>
      </c>
    </row>
    <row r="21" spans="2:61" x14ac:dyDescent="0.25">
      <c r="B21" s="233" t="s">
        <v>15</v>
      </c>
      <c r="C21" s="247" t="s">
        <v>117</v>
      </c>
      <c r="D21" s="268" t="s">
        <v>889</v>
      </c>
      <c r="E21" s="267">
        <v>5</v>
      </c>
      <c r="F21" s="267" t="s">
        <v>116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894</v>
      </c>
      <c r="AK21" s="218" t="s">
        <v>893</v>
      </c>
      <c r="AL21" s="218" t="s">
        <v>892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891</v>
      </c>
      <c r="AX21" s="269" t="s">
        <v>890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117</v>
      </c>
    </row>
    <row r="22" spans="2:61" x14ac:dyDescent="0.25">
      <c r="B22" s="233" t="s">
        <v>15</v>
      </c>
      <c r="C22" s="247" t="s">
        <v>118</v>
      </c>
      <c r="D22" s="268" t="s">
        <v>889</v>
      </c>
      <c r="E22" s="267">
        <v>6</v>
      </c>
      <c r="F22" s="266" t="s">
        <v>117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888</v>
      </c>
      <c r="AK22" s="218" t="s">
        <v>887</v>
      </c>
      <c r="AL22" s="218" t="s">
        <v>887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886</v>
      </c>
      <c r="AX22" s="269" t="s">
        <v>885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118</v>
      </c>
    </row>
    <row r="23" spans="2:61" x14ac:dyDescent="0.25">
      <c r="B23" s="233" t="s">
        <v>15</v>
      </c>
      <c r="C23" s="247" t="s">
        <v>119</v>
      </c>
      <c r="D23" s="247" t="s">
        <v>880</v>
      </c>
      <c r="E23" s="267">
        <v>7</v>
      </c>
      <c r="F23" s="266" t="s">
        <v>118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884</v>
      </c>
      <c r="AK23" s="218" t="s">
        <v>883</v>
      </c>
      <c r="AL23" s="218" t="s">
        <v>883</v>
      </c>
      <c r="AM23" s="218" t="s">
        <v>112</v>
      </c>
      <c r="AN23" s="218" t="s">
        <v>118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882</v>
      </c>
      <c r="AX23" s="269" t="s">
        <v>881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119</v>
      </c>
    </row>
    <row r="24" spans="2:61" x14ac:dyDescent="0.25">
      <c r="B24" s="233" t="s">
        <v>15</v>
      </c>
      <c r="C24" s="247" t="s">
        <v>120</v>
      </c>
      <c r="D24" s="247" t="s">
        <v>880</v>
      </c>
      <c r="E24" s="267">
        <v>8</v>
      </c>
      <c r="F24" s="266" t="s">
        <v>119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879</v>
      </c>
      <c r="AK24" s="218" t="s">
        <v>878</v>
      </c>
      <c r="AL24" s="218" t="s">
        <v>878</v>
      </c>
      <c r="AM24" s="218" t="s">
        <v>118</v>
      </c>
      <c r="AN24" s="218" t="s">
        <v>119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877</v>
      </c>
      <c r="AX24" s="269" t="s">
        <v>876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120</v>
      </c>
    </row>
    <row r="25" spans="2:61" ht="15.75" thickBot="1" x14ac:dyDescent="0.3">
      <c r="B25" s="233" t="s">
        <v>15</v>
      </c>
      <c r="C25" s="247" t="s">
        <v>121</v>
      </c>
      <c r="D25" s="247" t="s">
        <v>875</v>
      </c>
      <c r="E25" s="267">
        <v>9</v>
      </c>
      <c r="F25" s="266" t="s">
        <v>120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874</v>
      </c>
      <c r="AK25" s="218" t="s">
        <v>873</v>
      </c>
      <c r="AL25" s="218" t="s">
        <v>873</v>
      </c>
      <c r="AM25" s="218" t="s">
        <v>119</v>
      </c>
      <c r="AN25" s="218" t="s">
        <v>120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872</v>
      </c>
      <c r="AX25" s="252" t="s">
        <v>871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121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870</v>
      </c>
      <c r="J26" s="310"/>
      <c r="K26" s="310"/>
      <c r="L26" s="311"/>
      <c r="M26" s="246"/>
      <c r="N26" s="315" t="s">
        <v>869</v>
      </c>
      <c r="O26" s="315"/>
      <c r="P26" s="315"/>
      <c r="Q26" s="315"/>
      <c r="R26" s="315"/>
      <c r="S26" s="316"/>
      <c r="T26" s="314" t="s">
        <v>868</v>
      </c>
      <c r="U26" s="314"/>
      <c r="V26" s="245" t="s">
        <v>867</v>
      </c>
      <c r="W26" s="312" t="s">
        <v>866</v>
      </c>
      <c r="X26" s="312"/>
      <c r="Y26" s="312"/>
      <c r="Z26" s="313"/>
      <c r="AA26" s="317" t="s">
        <v>865</v>
      </c>
      <c r="AB26" s="318"/>
      <c r="AC26" s="318"/>
      <c r="AD26" s="318"/>
      <c r="AE26" s="318"/>
      <c r="AF26" s="319"/>
      <c r="AG26" s="244" t="s">
        <v>864</v>
      </c>
      <c r="AH26" s="243"/>
      <c r="AI26" s="243"/>
      <c r="BA26" s="307" t="s">
        <v>863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862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861</v>
      </c>
      <c r="F30" s="5"/>
      <c r="G30" s="5"/>
    </row>
    <row r="31" spans="2:61" ht="140.25" x14ac:dyDescent="0.25">
      <c r="B31" s="41" t="s">
        <v>860</v>
      </c>
      <c r="C31" s="24" t="s">
        <v>5</v>
      </c>
      <c r="D31" s="57" t="s">
        <v>859</v>
      </c>
      <c r="E31" s="24" t="s">
        <v>858</v>
      </c>
      <c r="F31" s="24" t="s">
        <v>857</v>
      </c>
      <c r="G31" s="24" t="s">
        <v>856</v>
      </c>
      <c r="H31" s="24" t="s">
        <v>855</v>
      </c>
      <c r="I31" s="24" t="s">
        <v>854</v>
      </c>
    </row>
    <row r="32" spans="2:61" x14ac:dyDescent="0.25">
      <c r="B32" s="29" t="s">
        <v>15</v>
      </c>
      <c r="C32" s="59" t="s">
        <v>853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852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851</v>
      </c>
      <c r="E35" s="5" t="s">
        <v>850</v>
      </c>
      <c r="F35" s="5"/>
      <c r="G35" s="5"/>
    </row>
    <row r="36" spans="2:23" ht="169.5" x14ac:dyDescent="0.25">
      <c r="B36" s="41" t="s">
        <v>849</v>
      </c>
      <c r="C36" s="24" t="s">
        <v>5</v>
      </c>
      <c r="D36" s="57" t="s">
        <v>848</v>
      </c>
      <c r="E36" s="57" t="s">
        <v>847</v>
      </c>
      <c r="F36" s="27" t="s">
        <v>846</v>
      </c>
    </row>
    <row r="37" spans="2:23" x14ac:dyDescent="0.25">
      <c r="B37" s="29" t="s">
        <v>15</v>
      </c>
      <c r="C37" s="59" t="s">
        <v>845</v>
      </c>
      <c r="D37" s="241">
        <v>0.25</v>
      </c>
      <c r="E37" s="241">
        <v>1</v>
      </c>
      <c r="F37" s="48" t="s">
        <v>844</v>
      </c>
    </row>
    <row r="38" spans="2:23" x14ac:dyDescent="0.25">
      <c r="B38" s="29" t="s">
        <v>15</v>
      </c>
      <c r="C38" s="59" t="s">
        <v>843</v>
      </c>
      <c r="D38" s="241">
        <v>0.1</v>
      </c>
      <c r="E38" s="241">
        <v>0.7</v>
      </c>
      <c r="F38" s="48" t="s">
        <v>842</v>
      </c>
    </row>
    <row r="39" spans="2:23" x14ac:dyDescent="0.25">
      <c r="B39" s="29" t="s">
        <v>15</v>
      </c>
      <c r="C39" s="59" t="s">
        <v>841</v>
      </c>
      <c r="D39" s="241">
        <v>0.05</v>
      </c>
      <c r="E39" s="241">
        <v>0.4</v>
      </c>
      <c r="F39" s="48" t="s">
        <v>840</v>
      </c>
    </row>
    <row r="40" spans="2:23" ht="15.75" thickBot="1" x14ac:dyDescent="0.3"/>
    <row r="41" spans="2:23" ht="23.25" x14ac:dyDescent="0.35">
      <c r="B41" s="1" t="s">
        <v>839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838</v>
      </c>
    </row>
    <row r="43" spans="2:23" ht="150" x14ac:dyDescent="0.25">
      <c r="B43" s="41" t="s">
        <v>837</v>
      </c>
      <c r="C43" s="24" t="s">
        <v>5</v>
      </c>
      <c r="D43" s="26" t="s">
        <v>836</v>
      </c>
      <c r="E43" s="26" t="s">
        <v>835</v>
      </c>
      <c r="F43" s="26" t="s">
        <v>834</v>
      </c>
      <c r="G43" s="26" t="s">
        <v>833</v>
      </c>
      <c r="H43" s="26" t="s">
        <v>832</v>
      </c>
      <c r="I43" s="26" t="s">
        <v>831</v>
      </c>
      <c r="J43" s="26" t="s">
        <v>830</v>
      </c>
      <c r="K43" s="26" t="s">
        <v>829</v>
      </c>
      <c r="L43" s="26" t="s">
        <v>828</v>
      </c>
      <c r="M43" s="26" t="s">
        <v>827</v>
      </c>
      <c r="N43" s="26" t="s">
        <v>826</v>
      </c>
      <c r="O43" s="26" t="s">
        <v>825</v>
      </c>
      <c r="P43" s="26" t="s">
        <v>824</v>
      </c>
      <c r="Q43" s="26" t="s">
        <v>823</v>
      </c>
      <c r="R43" s="26" t="s">
        <v>822</v>
      </c>
      <c r="S43" s="26" t="s">
        <v>821</v>
      </c>
      <c r="T43" s="26" t="s">
        <v>820</v>
      </c>
      <c r="U43" s="26" t="s">
        <v>819</v>
      </c>
      <c r="V43" s="26" t="s">
        <v>818</v>
      </c>
      <c r="W43" s="26" t="s">
        <v>817</v>
      </c>
    </row>
    <row r="44" spans="2:23" x14ac:dyDescent="0.25">
      <c r="B44" t="s">
        <v>15</v>
      </c>
      <c r="C44" t="s">
        <v>112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816</v>
      </c>
      <c r="M44" t="s">
        <v>816</v>
      </c>
      <c r="N44" t="s">
        <v>816</v>
      </c>
      <c r="O44" t="s">
        <v>816</v>
      </c>
      <c r="P44" t="s">
        <v>816</v>
      </c>
      <c r="Q44" t="s">
        <v>816</v>
      </c>
      <c r="R44" t="s">
        <v>816</v>
      </c>
      <c r="S44" t="s">
        <v>816</v>
      </c>
      <c r="T44" t="s">
        <v>816</v>
      </c>
      <c r="U44" t="s">
        <v>816</v>
      </c>
      <c r="V44" t="s">
        <v>816</v>
      </c>
      <c r="W44" t="s">
        <v>816</v>
      </c>
    </row>
    <row r="45" spans="2:23" x14ac:dyDescent="0.25">
      <c r="B45" t="s">
        <v>15</v>
      </c>
      <c r="C45" t="s">
        <v>113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816</v>
      </c>
      <c r="O45" t="s">
        <v>816</v>
      </c>
      <c r="P45" t="s">
        <v>816</v>
      </c>
      <c r="Q45" t="s">
        <v>816</v>
      </c>
      <c r="R45" t="s">
        <v>816</v>
      </c>
      <c r="S45" t="s">
        <v>816</v>
      </c>
      <c r="T45" t="s">
        <v>816</v>
      </c>
      <c r="U45" t="s">
        <v>816</v>
      </c>
      <c r="V45" t="s">
        <v>816</v>
      </c>
      <c r="W45" t="s">
        <v>816</v>
      </c>
    </row>
    <row r="46" spans="2:23" x14ac:dyDescent="0.25">
      <c r="B46" t="s">
        <v>15</v>
      </c>
      <c r="C46" t="s">
        <v>114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816</v>
      </c>
      <c r="O46" t="s">
        <v>816</v>
      </c>
      <c r="P46" t="s">
        <v>816</v>
      </c>
      <c r="Q46" t="s">
        <v>816</v>
      </c>
      <c r="R46" t="s">
        <v>816</v>
      </c>
      <c r="S46" t="s">
        <v>816</v>
      </c>
      <c r="T46" t="s">
        <v>816</v>
      </c>
      <c r="U46" t="s">
        <v>816</v>
      </c>
      <c r="V46" t="s">
        <v>816</v>
      </c>
      <c r="W46" t="s">
        <v>816</v>
      </c>
    </row>
    <row r="47" spans="2:23" x14ac:dyDescent="0.25">
      <c r="B47" t="s">
        <v>15</v>
      </c>
      <c r="C47" t="s">
        <v>115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816</v>
      </c>
      <c r="O47" t="s">
        <v>816</v>
      </c>
      <c r="P47" t="s">
        <v>816</v>
      </c>
      <c r="Q47" t="s">
        <v>816</v>
      </c>
      <c r="R47" t="s">
        <v>816</v>
      </c>
      <c r="S47" t="s">
        <v>816</v>
      </c>
      <c r="T47" t="s">
        <v>816</v>
      </c>
      <c r="U47" t="s">
        <v>816</v>
      </c>
      <c r="V47" t="s">
        <v>816</v>
      </c>
      <c r="W47" t="s">
        <v>816</v>
      </c>
    </row>
    <row r="48" spans="2:23" x14ac:dyDescent="0.25">
      <c r="B48" t="s">
        <v>15</v>
      </c>
      <c r="C48" t="s">
        <v>116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816</v>
      </c>
      <c r="T48" t="s">
        <v>816</v>
      </c>
      <c r="U48" t="s">
        <v>816</v>
      </c>
      <c r="V48" t="s">
        <v>816</v>
      </c>
      <c r="W48" t="s">
        <v>816</v>
      </c>
    </row>
    <row r="49" spans="2:23" x14ac:dyDescent="0.25">
      <c r="B49" t="s">
        <v>15</v>
      </c>
      <c r="C49" t="s">
        <v>117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816</v>
      </c>
      <c r="T49" t="s">
        <v>816</v>
      </c>
      <c r="U49" t="s">
        <v>816</v>
      </c>
      <c r="V49" t="s">
        <v>816</v>
      </c>
      <c r="W49" t="s">
        <v>816</v>
      </c>
    </row>
    <row r="50" spans="2:23" x14ac:dyDescent="0.25">
      <c r="B50" t="s">
        <v>15</v>
      </c>
      <c r="C50" t="s">
        <v>118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816</v>
      </c>
      <c r="T50" t="s">
        <v>816</v>
      </c>
      <c r="U50" t="s">
        <v>816</v>
      </c>
      <c r="V50" t="s">
        <v>816</v>
      </c>
      <c r="W50" t="s">
        <v>816</v>
      </c>
    </row>
    <row r="51" spans="2:23" x14ac:dyDescent="0.25">
      <c r="B51" t="s">
        <v>15</v>
      </c>
      <c r="C51" t="s">
        <v>119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 x14ac:dyDescent="0.25">
      <c r="B52" t="s">
        <v>15</v>
      </c>
      <c r="C52" t="s">
        <v>120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 x14ac:dyDescent="0.25">
      <c r="B53" t="s">
        <v>15</v>
      </c>
      <c r="C53" t="s">
        <v>121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7" priority="2"/>
  </conditionalFormatting>
  <conditionalFormatting sqref="C5:C9">
    <cfRule type="duplicateValues" dxfId="296" priority="3"/>
  </conditionalFormatting>
  <conditionalFormatting sqref="BI16:BI25">
    <cfRule type="duplicateValues" dxfId="295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814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813</v>
      </c>
      <c r="H4" s="239">
        <v>600</v>
      </c>
    </row>
    <row r="5" spans="2:23" ht="114.75" x14ac:dyDescent="0.25">
      <c r="B5" s="41" t="s">
        <v>812</v>
      </c>
      <c r="C5" s="41" t="s">
        <v>5</v>
      </c>
      <c r="D5" s="41" t="s">
        <v>6</v>
      </c>
      <c r="E5" s="238" t="s">
        <v>146</v>
      </c>
      <c r="F5" s="26" t="s">
        <v>811</v>
      </c>
      <c r="G5" s="42" t="s">
        <v>810</v>
      </c>
      <c r="H5" s="237" t="s">
        <v>809</v>
      </c>
      <c r="I5" s="236" t="s">
        <v>808</v>
      </c>
      <c r="J5" s="236" t="s">
        <v>183</v>
      </c>
      <c r="K5" s="237" t="s">
        <v>807</v>
      </c>
      <c r="L5" s="236" t="s">
        <v>806</v>
      </c>
      <c r="M5" s="43" t="s">
        <v>12</v>
      </c>
      <c r="N5" s="235" t="s">
        <v>805</v>
      </c>
      <c r="O5" s="235" t="s">
        <v>804</v>
      </c>
      <c r="P5" s="235" t="s">
        <v>14</v>
      </c>
    </row>
    <row r="6" spans="2:23" x14ac:dyDescent="0.25">
      <c r="B6" s="194" t="s">
        <v>15</v>
      </c>
      <c r="C6" s="193" t="s">
        <v>802</v>
      </c>
      <c r="D6" s="193" t="s">
        <v>772</v>
      </c>
      <c r="E6" s="227">
        <v>0</v>
      </c>
      <c r="F6" s="223">
        <v>0.99</v>
      </c>
      <c r="G6" s="222" t="s">
        <v>793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803</v>
      </c>
      <c r="N6" s="234"/>
      <c r="O6" s="234"/>
      <c r="P6" s="216" t="s">
        <v>802</v>
      </c>
    </row>
    <row r="7" spans="2:23" x14ac:dyDescent="0.25">
      <c r="B7" s="194" t="s">
        <v>15</v>
      </c>
      <c r="C7" s="193" t="s">
        <v>800</v>
      </c>
      <c r="D7" s="225" t="s">
        <v>772</v>
      </c>
      <c r="E7" s="227">
        <v>1</v>
      </c>
      <c r="F7" s="223">
        <v>4.99</v>
      </c>
      <c r="G7" s="222" t="s">
        <v>793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801</v>
      </c>
      <c r="N7" s="234"/>
      <c r="O7" s="234"/>
      <c r="P7" s="216" t="s">
        <v>800</v>
      </c>
    </row>
    <row r="8" spans="2:23" x14ac:dyDescent="0.25">
      <c r="B8" s="194" t="s">
        <v>15</v>
      </c>
      <c r="C8" s="193" t="s">
        <v>798</v>
      </c>
      <c r="D8" s="225" t="s">
        <v>772</v>
      </c>
      <c r="E8" s="227">
        <v>2</v>
      </c>
      <c r="F8" s="223">
        <v>9.99</v>
      </c>
      <c r="G8" s="222" t="s">
        <v>793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799</v>
      </c>
      <c r="N8" s="217"/>
      <c r="O8" s="217"/>
      <c r="P8" s="216" t="s">
        <v>798</v>
      </c>
    </row>
    <row r="9" spans="2:23" x14ac:dyDescent="0.25">
      <c r="B9" s="233" t="s">
        <v>15</v>
      </c>
      <c r="C9" s="232" t="s">
        <v>796</v>
      </c>
      <c r="D9" s="225" t="s">
        <v>772</v>
      </c>
      <c r="E9" s="227">
        <v>3</v>
      </c>
      <c r="F9" s="223">
        <v>19.989999999999998</v>
      </c>
      <c r="G9" s="222" t="s">
        <v>793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797</v>
      </c>
      <c r="N9" s="229"/>
      <c r="O9" s="229"/>
      <c r="P9" s="216" t="s">
        <v>796</v>
      </c>
    </row>
    <row r="10" spans="2:23" x14ac:dyDescent="0.25">
      <c r="B10" s="233" t="s">
        <v>15</v>
      </c>
      <c r="C10" s="232" t="s">
        <v>794</v>
      </c>
      <c r="D10" s="225" t="s">
        <v>772</v>
      </c>
      <c r="E10" s="227">
        <v>4</v>
      </c>
      <c r="F10" s="231">
        <v>39.99</v>
      </c>
      <c r="G10" s="222" t="s">
        <v>793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795</v>
      </c>
      <c r="N10" s="229"/>
      <c r="O10" s="229"/>
      <c r="P10" s="216" t="s">
        <v>794</v>
      </c>
    </row>
    <row r="11" spans="2:23" ht="15.75" thickBot="1" x14ac:dyDescent="0.3">
      <c r="B11" s="233" t="s">
        <v>15</v>
      </c>
      <c r="C11" s="232" t="s">
        <v>791</v>
      </c>
      <c r="D11" s="225" t="s">
        <v>772</v>
      </c>
      <c r="E11" s="224">
        <v>5</v>
      </c>
      <c r="F11" s="231">
        <v>79.989999999999995</v>
      </c>
      <c r="G11" s="222" t="s">
        <v>793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792</v>
      </c>
      <c r="N11" s="229"/>
      <c r="O11" s="229"/>
      <c r="P11" s="228" t="s">
        <v>791</v>
      </c>
    </row>
    <row r="12" spans="2:23" x14ac:dyDescent="0.25">
      <c r="B12" s="215" t="s">
        <v>15</v>
      </c>
      <c r="C12" s="214" t="s">
        <v>789</v>
      </c>
      <c r="D12" s="213" t="s">
        <v>780</v>
      </c>
      <c r="E12" s="212">
        <v>0</v>
      </c>
      <c r="F12" s="211">
        <v>5</v>
      </c>
      <c r="G12" s="210" t="s">
        <v>772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790</v>
      </c>
      <c r="N12" s="205"/>
      <c r="O12" s="205"/>
      <c r="P12" s="204" t="s">
        <v>789</v>
      </c>
    </row>
    <row r="13" spans="2:23" x14ac:dyDescent="0.25">
      <c r="B13" s="194" t="s">
        <v>15</v>
      </c>
      <c r="C13" s="193" t="s">
        <v>787</v>
      </c>
      <c r="D13" s="225" t="s">
        <v>780</v>
      </c>
      <c r="E13" s="227">
        <v>1</v>
      </c>
      <c r="F13" s="223">
        <v>20</v>
      </c>
      <c r="G13" s="222" t="s">
        <v>772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788</v>
      </c>
      <c r="N13" s="217"/>
      <c r="O13" s="217"/>
      <c r="P13" s="216" t="s">
        <v>787</v>
      </c>
    </row>
    <row r="14" spans="2:23" x14ac:dyDescent="0.25">
      <c r="B14" s="194" t="s">
        <v>15</v>
      </c>
      <c r="C14" s="193" t="s">
        <v>785</v>
      </c>
      <c r="D14" s="225" t="s">
        <v>780</v>
      </c>
      <c r="E14" s="227">
        <v>2</v>
      </c>
      <c r="F14" s="223">
        <v>50</v>
      </c>
      <c r="G14" s="222" t="s">
        <v>772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786</v>
      </c>
      <c r="N14" s="217"/>
      <c r="O14" s="217"/>
      <c r="P14" s="216" t="s">
        <v>785</v>
      </c>
    </row>
    <row r="15" spans="2:23" x14ac:dyDescent="0.25">
      <c r="B15" s="194" t="s">
        <v>15</v>
      </c>
      <c r="C15" s="193" t="s">
        <v>783</v>
      </c>
      <c r="D15" s="225" t="s">
        <v>780</v>
      </c>
      <c r="E15" s="227">
        <v>3</v>
      </c>
      <c r="F15" s="223">
        <v>250</v>
      </c>
      <c r="G15" s="222" t="s">
        <v>772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784</v>
      </c>
      <c r="N15" s="217"/>
      <c r="O15" s="217"/>
      <c r="P15" s="216" t="s">
        <v>783</v>
      </c>
    </row>
    <row r="16" spans="2:23" x14ac:dyDescent="0.25">
      <c r="B16" s="194" t="s">
        <v>15</v>
      </c>
      <c r="C16" s="193" t="s">
        <v>781</v>
      </c>
      <c r="D16" s="225" t="s">
        <v>780</v>
      </c>
      <c r="E16" s="227">
        <v>4</v>
      </c>
      <c r="F16" s="223">
        <v>400</v>
      </c>
      <c r="G16" s="222" t="s">
        <v>772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782</v>
      </c>
      <c r="N16" s="217"/>
      <c r="O16" s="217"/>
      <c r="P16" s="216" t="s">
        <v>781</v>
      </c>
    </row>
    <row r="17" spans="2:16" ht="15.75" thickBot="1" x14ac:dyDescent="0.3">
      <c r="B17" s="194" t="s">
        <v>15</v>
      </c>
      <c r="C17" s="193" t="s">
        <v>778</v>
      </c>
      <c r="D17" s="225" t="s">
        <v>780</v>
      </c>
      <c r="E17" s="224">
        <v>5</v>
      </c>
      <c r="F17" s="223">
        <v>1000</v>
      </c>
      <c r="G17" s="222" t="s">
        <v>772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779</v>
      </c>
      <c r="N17" s="217"/>
      <c r="O17" s="217"/>
      <c r="P17" s="216" t="s">
        <v>778</v>
      </c>
    </row>
    <row r="18" spans="2:16" x14ac:dyDescent="0.25">
      <c r="B18" s="215" t="s">
        <v>15</v>
      </c>
      <c r="C18" s="214" t="s">
        <v>776</v>
      </c>
      <c r="D18" s="213" t="s">
        <v>773</v>
      </c>
      <c r="E18" s="212">
        <v>0</v>
      </c>
      <c r="F18" s="211">
        <v>5</v>
      </c>
      <c r="G18" s="210" t="s">
        <v>772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777</v>
      </c>
      <c r="N18" s="205"/>
      <c r="O18" s="205"/>
      <c r="P18" s="204" t="s">
        <v>776</v>
      </c>
    </row>
    <row r="19" spans="2:16" x14ac:dyDescent="0.25">
      <c r="B19" s="194"/>
      <c r="C19" s="202" t="s">
        <v>774</v>
      </c>
      <c r="D19" s="202" t="s">
        <v>773</v>
      </c>
      <c r="E19" s="201">
        <v>1</v>
      </c>
      <c r="F19" s="199">
        <v>20</v>
      </c>
      <c r="G19" s="198" t="s">
        <v>772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775</v>
      </c>
      <c r="N19" s="198"/>
      <c r="O19" s="198"/>
      <c r="P19" s="197" t="s">
        <v>774</v>
      </c>
    </row>
    <row r="20" spans="2:16" x14ac:dyDescent="0.25">
      <c r="B20" s="194"/>
      <c r="C20" s="203" t="s">
        <v>770</v>
      </c>
      <c r="D20" s="202" t="s">
        <v>773</v>
      </c>
      <c r="E20" s="201">
        <v>2</v>
      </c>
      <c r="F20" s="199">
        <v>50</v>
      </c>
      <c r="G20" s="198" t="s">
        <v>772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771</v>
      </c>
      <c r="N20" s="198"/>
      <c r="O20" s="198"/>
      <c r="P20" s="197" t="s">
        <v>770</v>
      </c>
    </row>
    <row r="22" spans="2:16" ht="15.75" thickBot="1" x14ac:dyDescent="0.3"/>
    <row r="23" spans="2:16" ht="23.25" x14ac:dyDescent="0.35">
      <c r="B23" s="1" t="s">
        <v>769</v>
      </c>
      <c r="C23" s="1"/>
      <c r="D23" s="1"/>
      <c r="E23" s="1"/>
      <c r="F23" s="1"/>
    </row>
    <row r="25" spans="2:16" ht="171" x14ac:dyDescent="0.25">
      <c r="B25" s="23" t="s">
        <v>768</v>
      </c>
      <c r="C25" s="196" t="s">
        <v>5</v>
      </c>
      <c r="D25" s="196" t="s">
        <v>767</v>
      </c>
      <c r="E25" s="196" t="s">
        <v>766</v>
      </c>
    </row>
    <row r="26" spans="2:16" x14ac:dyDescent="0.25">
      <c r="B26" s="195" t="s">
        <v>15</v>
      </c>
      <c r="C26" s="194" t="s">
        <v>765</v>
      </c>
      <c r="D26" s="193">
        <v>1</v>
      </c>
      <c r="E26" s="193">
        <v>0</v>
      </c>
    </row>
    <row r="27" spans="2:16" x14ac:dyDescent="0.25">
      <c r="B27" s="195" t="s">
        <v>15</v>
      </c>
      <c r="C27" s="194" t="s">
        <v>764</v>
      </c>
      <c r="D27" s="193">
        <v>2</v>
      </c>
      <c r="E27" s="193">
        <v>50000</v>
      </c>
    </row>
    <row r="28" spans="2:16" x14ac:dyDescent="0.25">
      <c r="B28" s="195" t="s">
        <v>15</v>
      </c>
      <c r="C28" s="194" t="s">
        <v>763</v>
      </c>
      <c r="D28" s="193">
        <v>3</v>
      </c>
      <c r="E28" s="193">
        <v>100000</v>
      </c>
    </row>
    <row r="29" spans="2:16" x14ac:dyDescent="0.25">
      <c r="B29" s="195" t="s">
        <v>15</v>
      </c>
      <c r="C29" s="194" t="s">
        <v>762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761</v>
      </c>
      <c r="C31" s="1"/>
      <c r="D31" s="1"/>
      <c r="E31" s="1"/>
      <c r="F31" s="1"/>
    </row>
    <row r="33" spans="2:6" ht="189.75" x14ac:dyDescent="0.25">
      <c r="B33" s="23" t="s">
        <v>760</v>
      </c>
      <c r="C33" s="196" t="s">
        <v>5</v>
      </c>
      <c r="D33" s="196" t="s">
        <v>759</v>
      </c>
      <c r="E33" s="196" t="s">
        <v>758</v>
      </c>
      <c r="F33" s="196" t="s">
        <v>757</v>
      </c>
    </row>
    <row r="34" spans="2:6" x14ac:dyDescent="0.25">
      <c r="B34" s="195" t="s">
        <v>15</v>
      </c>
      <c r="C34" s="194" t="s">
        <v>756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abSelected="1" topLeftCell="E40" workbookViewId="0">
      <selection activeCell="J56" sqref="J5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420</v>
      </c>
      <c r="C4" s="119" t="s">
        <v>5</v>
      </c>
      <c r="D4" s="165" t="s">
        <v>155</v>
      </c>
      <c r="E4" s="165" t="s">
        <v>421</v>
      </c>
      <c r="F4" s="165" t="s">
        <v>146</v>
      </c>
      <c r="G4" s="165" t="s">
        <v>422</v>
      </c>
      <c r="H4" s="165" t="s">
        <v>423</v>
      </c>
      <c r="I4" s="165" t="s">
        <v>424</v>
      </c>
      <c r="J4" s="165" t="s">
        <v>425</v>
      </c>
      <c r="K4" s="165" t="s">
        <v>426</v>
      </c>
      <c r="L4" s="122" t="s">
        <v>427</v>
      </c>
      <c r="M4" s="122" t="s">
        <v>428</v>
      </c>
      <c r="N4" s="122" t="s">
        <v>12</v>
      </c>
      <c r="O4" s="166" t="s">
        <v>193</v>
      </c>
      <c r="P4" s="124" t="s">
        <v>97</v>
      </c>
      <c r="Q4" s="124" t="s">
        <v>202</v>
      </c>
      <c r="R4" s="167" t="s">
        <v>21</v>
      </c>
      <c r="S4" s="119" t="s">
        <v>429</v>
      </c>
    </row>
    <row r="5" spans="2:19" x14ac:dyDescent="0.25">
      <c r="B5" s="168" t="s">
        <v>15</v>
      </c>
      <c r="C5" s="169" t="s">
        <v>430</v>
      </c>
      <c r="D5" s="170" t="s">
        <v>161</v>
      </c>
      <c r="E5" s="170" t="s">
        <v>26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431</v>
      </c>
      <c r="M5" s="171" t="s">
        <v>432</v>
      </c>
      <c r="N5" s="171" t="s">
        <v>433</v>
      </c>
      <c r="O5" s="172" t="s">
        <v>40</v>
      </c>
      <c r="P5" s="167" t="s">
        <v>434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15</v>
      </c>
      <c r="C6" s="169" t="s">
        <v>435</v>
      </c>
      <c r="D6" s="170" t="s">
        <v>161</v>
      </c>
      <c r="E6" s="170" t="s">
        <v>26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436</v>
      </c>
      <c r="M6" s="171" t="s">
        <v>437</v>
      </c>
      <c r="N6" s="171" t="s">
        <v>438</v>
      </c>
      <c r="O6" s="172" t="s">
        <v>26</v>
      </c>
      <c r="P6" s="167" t="s">
        <v>439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15</v>
      </c>
      <c r="C7" s="176" t="s">
        <v>440</v>
      </c>
      <c r="D7" s="177" t="s">
        <v>161</v>
      </c>
      <c r="E7" s="170" t="s">
        <v>441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442</v>
      </c>
      <c r="M7" s="171" t="s">
        <v>443</v>
      </c>
      <c r="N7" s="171" t="s">
        <v>444</v>
      </c>
      <c r="O7" s="172" t="s">
        <v>208</v>
      </c>
      <c r="P7" s="167" t="s">
        <v>445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15</v>
      </c>
      <c r="C8" s="176" t="s">
        <v>446</v>
      </c>
      <c r="D8" s="177" t="s">
        <v>161</v>
      </c>
      <c r="E8" s="170" t="s">
        <v>26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447</v>
      </c>
      <c r="M8" s="171" t="s">
        <v>448</v>
      </c>
      <c r="N8" s="171" t="s">
        <v>449</v>
      </c>
      <c r="O8" s="172" t="s">
        <v>40</v>
      </c>
      <c r="P8" s="167" t="s">
        <v>450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15</v>
      </c>
      <c r="C9" s="176" t="s">
        <v>451</v>
      </c>
      <c r="D9" s="177" t="s">
        <v>161</v>
      </c>
      <c r="E9" s="170" t="s">
        <v>441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452</v>
      </c>
      <c r="M9" s="171" t="s">
        <v>453</v>
      </c>
      <c r="N9" s="178" t="s">
        <v>454</v>
      </c>
      <c r="O9" s="172" t="s">
        <v>208</v>
      </c>
      <c r="P9" s="167" t="s">
        <v>455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15</v>
      </c>
      <c r="C10" s="176" t="s">
        <v>456</v>
      </c>
      <c r="D10" s="177" t="s">
        <v>161</v>
      </c>
      <c r="E10" s="170" t="s">
        <v>26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457</v>
      </c>
      <c r="M10" s="171" t="s">
        <v>458</v>
      </c>
      <c r="N10" s="171" t="s">
        <v>459</v>
      </c>
      <c r="O10" s="172" t="s">
        <v>26</v>
      </c>
      <c r="P10" s="167" t="s">
        <v>460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15</v>
      </c>
      <c r="C11" s="176" t="s">
        <v>461</v>
      </c>
      <c r="D11" s="177" t="s">
        <v>161</v>
      </c>
      <c r="E11" s="170" t="s">
        <v>441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462</v>
      </c>
      <c r="M11" s="171" t="s">
        <v>463</v>
      </c>
      <c r="N11" s="171" t="s">
        <v>464</v>
      </c>
      <c r="O11" s="172" t="s">
        <v>208</v>
      </c>
      <c r="P11" s="167" t="s">
        <v>465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15</v>
      </c>
      <c r="C12" s="176" t="s">
        <v>466</v>
      </c>
      <c r="D12" s="177" t="s">
        <v>161</v>
      </c>
      <c r="E12" s="170" t="s">
        <v>441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467</v>
      </c>
      <c r="M12" s="171" t="s">
        <v>468</v>
      </c>
      <c r="N12" s="171" t="s">
        <v>469</v>
      </c>
      <c r="O12" s="172" t="s">
        <v>226</v>
      </c>
      <c r="P12" s="167" t="s">
        <v>470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15</v>
      </c>
      <c r="C13" s="176" t="s">
        <v>471</v>
      </c>
      <c r="D13" s="177" t="s">
        <v>161</v>
      </c>
      <c r="E13" s="170" t="s">
        <v>472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473</v>
      </c>
      <c r="M13" s="171" t="s">
        <v>474</v>
      </c>
      <c r="N13" s="171" t="s">
        <v>475</v>
      </c>
      <c r="O13" s="172" t="s">
        <v>338</v>
      </c>
      <c r="P13" s="167" t="s">
        <v>476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15</v>
      </c>
      <c r="C14" s="176" t="s">
        <v>477</v>
      </c>
      <c r="D14" s="177" t="s">
        <v>161</v>
      </c>
      <c r="E14" s="170" t="s">
        <v>312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478</v>
      </c>
      <c r="M14" s="178" t="s">
        <v>479</v>
      </c>
      <c r="N14" s="171" t="s">
        <v>480</v>
      </c>
      <c r="O14" s="172" t="s">
        <v>312</v>
      </c>
      <c r="P14" s="167" t="s">
        <v>481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15</v>
      </c>
      <c r="C15" s="176" t="s">
        <v>482</v>
      </c>
      <c r="D15" s="177" t="s">
        <v>161</v>
      </c>
      <c r="E15" s="170" t="s">
        <v>312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483</v>
      </c>
      <c r="M15" s="171" t="s">
        <v>484</v>
      </c>
      <c r="N15" s="171" t="s">
        <v>485</v>
      </c>
      <c r="O15" s="172" t="s">
        <v>230</v>
      </c>
      <c r="P15" s="167" t="s">
        <v>486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15</v>
      </c>
      <c r="C16" s="176" t="s">
        <v>487</v>
      </c>
      <c r="D16" s="177" t="s">
        <v>161</v>
      </c>
      <c r="E16" s="170" t="s">
        <v>488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489</v>
      </c>
      <c r="M16" s="171" t="s">
        <v>490</v>
      </c>
      <c r="N16" s="171" t="s">
        <v>491</v>
      </c>
      <c r="O16" s="172" t="s">
        <v>236</v>
      </c>
      <c r="P16" s="167" t="s">
        <v>492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15</v>
      </c>
      <c r="C17" s="176" t="s">
        <v>493</v>
      </c>
      <c r="D17" s="177" t="s">
        <v>164</v>
      </c>
      <c r="E17" s="170" t="s">
        <v>488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494</v>
      </c>
      <c r="M17" s="171" t="s">
        <v>495</v>
      </c>
      <c r="N17" s="171" t="s">
        <v>496</v>
      </c>
      <c r="O17" s="172" t="s">
        <v>249</v>
      </c>
      <c r="P17" s="167" t="s">
        <v>497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15</v>
      </c>
      <c r="C18" s="176" t="s">
        <v>498</v>
      </c>
      <c r="D18" s="177" t="s">
        <v>161</v>
      </c>
      <c r="E18" s="170" t="s">
        <v>441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499</v>
      </c>
      <c r="M18" s="171" t="s">
        <v>500</v>
      </c>
      <c r="N18" s="178" t="s">
        <v>501</v>
      </c>
      <c r="O18" s="172" t="s">
        <v>226</v>
      </c>
      <c r="P18" s="167" t="s">
        <v>502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15</v>
      </c>
      <c r="C19" s="176" t="s">
        <v>503</v>
      </c>
      <c r="D19" s="177" t="s">
        <v>161</v>
      </c>
      <c r="E19" s="170" t="s">
        <v>26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504</v>
      </c>
      <c r="M19" s="171" t="s">
        <v>505</v>
      </c>
      <c r="N19" s="171" t="s">
        <v>506</v>
      </c>
      <c r="O19" s="172" t="s">
        <v>219</v>
      </c>
      <c r="P19" s="167" t="s">
        <v>507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15</v>
      </c>
      <c r="C20" s="176" t="s">
        <v>508</v>
      </c>
      <c r="D20" s="177" t="s">
        <v>161</v>
      </c>
      <c r="E20" s="170" t="s">
        <v>472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509</v>
      </c>
      <c r="M20" s="171" t="s">
        <v>510</v>
      </c>
      <c r="N20" s="171" t="s">
        <v>511</v>
      </c>
      <c r="O20" s="172" t="s">
        <v>283</v>
      </c>
      <c r="P20" s="167" t="s">
        <v>512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15</v>
      </c>
      <c r="C21" s="176" t="s">
        <v>513</v>
      </c>
      <c r="D21" s="177" t="s">
        <v>161</v>
      </c>
      <c r="E21" s="170" t="s">
        <v>312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514</v>
      </c>
      <c r="M21" s="171" t="s">
        <v>515</v>
      </c>
      <c r="N21" s="171" t="s">
        <v>516</v>
      </c>
      <c r="O21" s="172" t="s">
        <v>312</v>
      </c>
      <c r="P21" s="167" t="s">
        <v>517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15</v>
      </c>
      <c r="C22" s="176" t="s">
        <v>518</v>
      </c>
      <c r="D22" s="177" t="s">
        <v>161</v>
      </c>
      <c r="E22" s="170" t="s">
        <v>312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519</v>
      </c>
      <c r="M22" s="178" t="s">
        <v>520</v>
      </c>
      <c r="N22" s="178" t="s">
        <v>521</v>
      </c>
      <c r="O22" s="172" t="s">
        <v>230</v>
      </c>
      <c r="P22" s="167" t="s">
        <v>522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15</v>
      </c>
      <c r="C23" s="176" t="s">
        <v>523</v>
      </c>
      <c r="D23" s="177" t="s">
        <v>161</v>
      </c>
      <c r="E23" s="170" t="s">
        <v>488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524</v>
      </c>
      <c r="M23" s="171" t="s">
        <v>525</v>
      </c>
      <c r="N23" s="171" t="s">
        <v>526</v>
      </c>
      <c r="O23" s="172" t="s">
        <v>236</v>
      </c>
      <c r="P23" s="167" t="s">
        <v>527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15</v>
      </c>
      <c r="C24" s="176" t="s">
        <v>528</v>
      </c>
      <c r="D24" s="177" t="s">
        <v>161</v>
      </c>
      <c r="E24" s="170" t="s">
        <v>488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529</v>
      </c>
      <c r="M24" s="171" t="s">
        <v>530</v>
      </c>
      <c r="N24" s="171" t="s">
        <v>531</v>
      </c>
      <c r="O24" s="172" t="s">
        <v>249</v>
      </c>
      <c r="P24" s="167" t="s">
        <v>532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15</v>
      </c>
      <c r="C25" s="176" t="s">
        <v>533</v>
      </c>
      <c r="D25" s="177" t="s">
        <v>161</v>
      </c>
      <c r="E25" s="170" t="s">
        <v>472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534</v>
      </c>
      <c r="M25" s="178" t="s">
        <v>535</v>
      </c>
      <c r="N25" s="178" t="s">
        <v>536</v>
      </c>
      <c r="O25" s="179" t="s">
        <v>215</v>
      </c>
      <c r="P25" s="167" t="s">
        <v>537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15</v>
      </c>
      <c r="C26" s="169" t="s">
        <v>538</v>
      </c>
      <c r="D26" s="170" t="s">
        <v>161</v>
      </c>
      <c r="E26" s="170" t="s">
        <v>472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539</v>
      </c>
      <c r="M26" s="171" t="s">
        <v>540</v>
      </c>
      <c r="N26" s="171" t="s">
        <v>541</v>
      </c>
      <c r="O26" s="172" t="s">
        <v>365</v>
      </c>
      <c r="P26" s="167" t="s">
        <v>542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15</v>
      </c>
      <c r="C27" s="169" t="s">
        <v>543</v>
      </c>
      <c r="D27" s="170" t="s">
        <v>161</v>
      </c>
      <c r="E27" s="170" t="s">
        <v>472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544</v>
      </c>
      <c r="M27" s="171" t="s">
        <v>545</v>
      </c>
      <c r="N27" s="171" t="s">
        <v>546</v>
      </c>
      <c r="O27" s="172" t="s">
        <v>215</v>
      </c>
      <c r="P27" s="167" t="s">
        <v>547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15</v>
      </c>
      <c r="C28" s="176" t="s">
        <v>548</v>
      </c>
      <c r="D28" s="177" t="s">
        <v>161</v>
      </c>
      <c r="E28" s="170" t="s">
        <v>472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549</v>
      </c>
      <c r="M28" s="171" t="s">
        <v>550</v>
      </c>
      <c r="N28" s="171" t="s">
        <v>551</v>
      </c>
      <c r="O28" s="172" t="s">
        <v>273</v>
      </c>
      <c r="P28" s="167" t="s">
        <v>552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15</v>
      </c>
      <c r="C29" s="176" t="s">
        <v>553</v>
      </c>
      <c r="D29" s="177" t="s">
        <v>164</v>
      </c>
      <c r="E29" s="170" t="s">
        <v>26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554</v>
      </c>
      <c r="M29" s="171" t="s">
        <v>555</v>
      </c>
      <c r="N29" s="171" t="s">
        <v>556</v>
      </c>
      <c r="O29" s="172" t="s">
        <v>219</v>
      </c>
      <c r="P29" s="167" t="s">
        <v>557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15</v>
      </c>
      <c r="C30" s="176" t="s">
        <v>558</v>
      </c>
      <c r="D30" s="177" t="s">
        <v>161</v>
      </c>
      <c r="E30" s="170" t="s">
        <v>170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559</v>
      </c>
      <c r="M30" s="178" t="s">
        <v>560</v>
      </c>
      <c r="N30" s="178" t="s">
        <v>449</v>
      </c>
      <c r="O30" s="172" t="s">
        <v>406</v>
      </c>
      <c r="P30" s="167" t="s">
        <v>561</v>
      </c>
      <c r="Q30" s="167" t="s">
        <v>561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15</v>
      </c>
      <c r="C31" s="176" t="s">
        <v>562</v>
      </c>
      <c r="D31" s="177" t="s">
        <v>161</v>
      </c>
      <c r="E31" s="170" t="s">
        <v>441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563</v>
      </c>
      <c r="M31" s="171" t="s">
        <v>564</v>
      </c>
      <c r="N31" s="171" t="s">
        <v>565</v>
      </c>
      <c r="O31" s="172" t="s">
        <v>226</v>
      </c>
      <c r="P31" s="167" t="s">
        <v>566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15</v>
      </c>
      <c r="C32" s="176" t="s">
        <v>567</v>
      </c>
      <c r="D32" s="177" t="s">
        <v>161</v>
      </c>
      <c r="E32" s="170" t="s">
        <v>472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568</v>
      </c>
      <c r="M32" s="171" t="s">
        <v>569</v>
      </c>
      <c r="N32" s="171" t="s">
        <v>570</v>
      </c>
      <c r="O32" s="172" t="s">
        <v>342</v>
      </c>
      <c r="P32" s="167" t="s">
        <v>571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15</v>
      </c>
      <c r="C33" s="176" t="s">
        <v>572</v>
      </c>
      <c r="D33" s="177" t="s">
        <v>164</v>
      </c>
      <c r="E33" s="170" t="s">
        <v>350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573</v>
      </c>
      <c r="M33" s="171" t="s">
        <v>574</v>
      </c>
      <c r="N33" s="171" t="s">
        <v>575</v>
      </c>
      <c r="O33" s="172" t="s">
        <v>349</v>
      </c>
      <c r="P33" s="167" t="s">
        <v>576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15</v>
      </c>
      <c r="C34" s="176" t="s">
        <v>577</v>
      </c>
      <c r="D34" s="177" t="s">
        <v>164</v>
      </c>
      <c r="E34" s="170" t="s">
        <v>350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578</v>
      </c>
      <c r="M34" s="171" t="s">
        <v>579</v>
      </c>
      <c r="N34" s="171" t="s">
        <v>580</v>
      </c>
      <c r="O34" s="172" t="s">
        <v>352</v>
      </c>
      <c r="P34" s="167" t="s">
        <v>581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15</v>
      </c>
      <c r="C35" s="176" t="s">
        <v>582</v>
      </c>
      <c r="D35" s="177" t="s">
        <v>164</v>
      </c>
      <c r="E35" s="170" t="s">
        <v>472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583</v>
      </c>
      <c r="M35" s="178" t="s">
        <v>584</v>
      </c>
      <c r="N35" s="178" t="s">
        <v>585</v>
      </c>
      <c r="O35" s="172" t="s">
        <v>354</v>
      </c>
      <c r="P35" s="167" t="s">
        <v>586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15</v>
      </c>
      <c r="C36" s="176" t="s">
        <v>587</v>
      </c>
      <c r="D36" s="177" t="s">
        <v>164</v>
      </c>
      <c r="E36" s="170" t="s">
        <v>350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588</v>
      </c>
      <c r="M36" s="171" t="s">
        <v>589</v>
      </c>
      <c r="N36" s="171" t="s">
        <v>590</v>
      </c>
      <c r="O36" s="172" t="s">
        <v>373</v>
      </c>
      <c r="P36" s="167" t="s">
        <v>591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15</v>
      </c>
      <c r="C37" s="176" t="s">
        <v>592</v>
      </c>
      <c r="D37" s="177" t="s">
        <v>164</v>
      </c>
      <c r="E37" s="170" t="s">
        <v>170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593</v>
      </c>
      <c r="M37" s="171" t="s">
        <v>594</v>
      </c>
      <c r="N37" s="171" t="s">
        <v>595</v>
      </c>
      <c r="O37" s="172" t="s">
        <v>348</v>
      </c>
      <c r="P37" s="167" t="s">
        <v>596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15</v>
      </c>
      <c r="C38" s="176" t="s">
        <v>597</v>
      </c>
      <c r="D38" s="177" t="s">
        <v>167</v>
      </c>
      <c r="E38" s="170" t="s">
        <v>170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598</v>
      </c>
      <c r="M38" s="171" t="s">
        <v>599</v>
      </c>
      <c r="N38" s="171" t="s">
        <v>600</v>
      </c>
      <c r="O38" s="172" t="s">
        <v>370</v>
      </c>
      <c r="P38" s="167" t="s">
        <v>601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15</v>
      </c>
      <c r="C39" s="176" t="s">
        <v>602</v>
      </c>
      <c r="D39" s="177" t="s">
        <v>164</v>
      </c>
      <c r="E39" s="170" t="s">
        <v>170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603</v>
      </c>
      <c r="M39" s="178" t="s">
        <v>604</v>
      </c>
      <c r="N39" s="178" t="s">
        <v>605</v>
      </c>
      <c r="O39" s="172" t="s">
        <v>361</v>
      </c>
      <c r="P39" s="167" t="s">
        <v>606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15</v>
      </c>
      <c r="C40" s="176" t="s">
        <v>607</v>
      </c>
      <c r="D40" s="177" t="s">
        <v>167</v>
      </c>
      <c r="E40" s="170" t="s">
        <v>170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608</v>
      </c>
      <c r="M40" s="171" t="s">
        <v>609</v>
      </c>
      <c r="N40" s="171" t="s">
        <v>610</v>
      </c>
      <c r="O40" s="172" t="s">
        <v>359</v>
      </c>
      <c r="P40" s="167" t="s">
        <v>611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15</v>
      </c>
      <c r="C41" s="176" t="s">
        <v>612</v>
      </c>
      <c r="D41" s="177" t="s">
        <v>167</v>
      </c>
      <c r="E41" s="170" t="s">
        <v>488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613</v>
      </c>
      <c r="M41" s="171" t="s">
        <v>614</v>
      </c>
      <c r="N41" s="171" t="s">
        <v>615</v>
      </c>
      <c r="O41" s="172" t="s">
        <v>355</v>
      </c>
      <c r="P41" s="167" t="s">
        <v>616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15</v>
      </c>
      <c r="C42" s="176" t="s">
        <v>617</v>
      </c>
      <c r="D42" s="177" t="s">
        <v>170</v>
      </c>
      <c r="E42" s="170" t="s">
        <v>170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618</v>
      </c>
      <c r="M42" s="171" t="s">
        <v>619</v>
      </c>
      <c r="N42" s="171" t="s">
        <v>620</v>
      </c>
      <c r="O42" s="172" t="s">
        <v>377</v>
      </c>
      <c r="P42" s="167" t="s">
        <v>621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15</v>
      </c>
      <c r="C43" s="176" t="s">
        <v>622</v>
      </c>
      <c r="D43" s="177" t="s">
        <v>170</v>
      </c>
      <c r="E43" s="170" t="s">
        <v>170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623</v>
      </c>
      <c r="M43" s="178" t="s">
        <v>624</v>
      </c>
      <c r="N43" s="171" t="s">
        <v>625</v>
      </c>
      <c r="O43" s="172" t="s">
        <v>368</v>
      </c>
      <c r="P43" s="167" t="s">
        <v>626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15</v>
      </c>
      <c r="C44" s="176" t="s">
        <v>627</v>
      </c>
      <c r="D44" s="177" t="s">
        <v>170</v>
      </c>
      <c r="E44" s="170" t="s">
        <v>170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628</v>
      </c>
      <c r="M44" s="171" t="s">
        <v>629</v>
      </c>
      <c r="N44" s="171" t="s">
        <v>630</v>
      </c>
      <c r="O44" s="172" t="s">
        <v>375</v>
      </c>
      <c r="P44" s="167" t="s">
        <v>631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15</v>
      </c>
      <c r="C45" s="176" t="s">
        <v>632</v>
      </c>
      <c r="D45" s="177" t="s">
        <v>161</v>
      </c>
      <c r="E45" s="170" t="s">
        <v>472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633</v>
      </c>
      <c r="M45" s="171" t="s">
        <v>634</v>
      </c>
      <c r="N45" s="171" t="s">
        <v>635</v>
      </c>
      <c r="O45" s="172" t="s">
        <v>390</v>
      </c>
      <c r="P45" s="167" t="s">
        <v>636</v>
      </c>
      <c r="Q45" s="180" t="s">
        <v>637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15</v>
      </c>
      <c r="C46" s="176" t="s">
        <v>638</v>
      </c>
      <c r="D46" s="177" t="s">
        <v>161</v>
      </c>
      <c r="E46" s="170" t="s">
        <v>472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639</v>
      </c>
      <c r="M46" s="171" t="s">
        <v>640</v>
      </c>
      <c r="N46" s="171" t="s">
        <v>641</v>
      </c>
      <c r="O46" s="172" t="s">
        <v>393</v>
      </c>
      <c r="P46" s="167" t="s">
        <v>642</v>
      </c>
      <c r="Q46" s="167" t="s">
        <v>643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15</v>
      </c>
      <c r="C47" s="176" t="s">
        <v>644</v>
      </c>
      <c r="D47" s="177" t="s">
        <v>161</v>
      </c>
      <c r="E47" s="170" t="s">
        <v>472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645</v>
      </c>
      <c r="M47" s="171" t="s">
        <v>646</v>
      </c>
      <c r="N47" s="171" t="s">
        <v>647</v>
      </c>
      <c r="O47" s="172" t="s">
        <v>404</v>
      </c>
      <c r="P47" s="167" t="s">
        <v>648</v>
      </c>
      <c r="Q47" s="167" t="s">
        <v>649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15</v>
      </c>
      <c r="C48" s="176" t="s">
        <v>650</v>
      </c>
      <c r="D48" s="177" t="s">
        <v>161</v>
      </c>
      <c r="E48" s="170" t="s">
        <v>472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651</v>
      </c>
      <c r="M48" s="171" t="s">
        <v>652</v>
      </c>
      <c r="N48" s="171" t="s">
        <v>653</v>
      </c>
      <c r="O48" s="172" t="s">
        <v>404</v>
      </c>
      <c r="P48" s="167" t="s">
        <v>654</v>
      </c>
      <c r="Q48" s="167" t="s">
        <v>655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15</v>
      </c>
      <c r="C49" s="176" t="s">
        <v>656</v>
      </c>
      <c r="D49" s="177" t="s">
        <v>161</v>
      </c>
      <c r="E49" s="170" t="s">
        <v>350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651</v>
      </c>
      <c r="M49" s="171" t="s">
        <v>652</v>
      </c>
      <c r="N49" s="171" t="s">
        <v>653</v>
      </c>
      <c r="O49" s="172" t="s">
        <v>406</v>
      </c>
      <c r="P49" s="167" t="s">
        <v>561</v>
      </c>
      <c r="Q49" s="167" t="s">
        <v>561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15</v>
      </c>
      <c r="C50" s="176" t="s">
        <v>657</v>
      </c>
      <c r="D50" s="177" t="s">
        <v>161</v>
      </c>
      <c r="E50" s="170" t="s">
        <v>472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651</v>
      </c>
      <c r="M50" s="171" t="s">
        <v>652</v>
      </c>
      <c r="N50" s="171" t="s">
        <v>653</v>
      </c>
      <c r="O50" s="172" t="s">
        <v>379</v>
      </c>
      <c r="P50" s="167" t="s">
        <v>658</v>
      </c>
      <c r="Q50" s="167" t="s">
        <v>659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15</v>
      </c>
      <c r="C51" s="176" t="s">
        <v>660</v>
      </c>
      <c r="D51" s="177" t="s">
        <v>161</v>
      </c>
      <c r="E51" s="170" t="s">
        <v>170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651</v>
      </c>
      <c r="M51" s="171" t="s">
        <v>652</v>
      </c>
      <c r="N51" s="171" t="s">
        <v>653</v>
      </c>
      <c r="O51" s="172" t="s">
        <v>406</v>
      </c>
      <c r="P51" s="167" t="s">
        <v>561</v>
      </c>
      <c r="Q51" s="167" t="s">
        <v>561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15</v>
      </c>
      <c r="C52" s="176" t="s">
        <v>661</v>
      </c>
      <c r="D52" s="177" t="s">
        <v>161</v>
      </c>
      <c r="E52" s="170" t="s">
        <v>350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651</v>
      </c>
      <c r="M52" s="171" t="s">
        <v>652</v>
      </c>
      <c r="N52" s="171" t="s">
        <v>653</v>
      </c>
      <c r="O52" s="172" t="s">
        <v>381</v>
      </c>
      <c r="P52" s="167" t="s">
        <v>662</v>
      </c>
      <c r="Q52" s="167" t="s">
        <v>663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15</v>
      </c>
      <c r="C53" s="176" t="s">
        <v>664</v>
      </c>
      <c r="D53" s="177" t="s">
        <v>161</v>
      </c>
      <c r="E53" s="170" t="s">
        <v>350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665</v>
      </c>
      <c r="M53" s="171" t="s">
        <v>666</v>
      </c>
      <c r="N53" s="171" t="s">
        <v>667</v>
      </c>
      <c r="O53" s="172" t="s">
        <v>385</v>
      </c>
      <c r="P53" s="167" t="s">
        <v>668</v>
      </c>
      <c r="Q53" s="167" t="s">
        <v>669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15</v>
      </c>
      <c r="C54" s="176" t="s">
        <v>670</v>
      </c>
      <c r="D54" s="177" t="s">
        <v>161</v>
      </c>
      <c r="E54" s="170" t="s">
        <v>350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671</v>
      </c>
      <c r="M54" s="171" t="s">
        <v>672</v>
      </c>
      <c r="N54" s="171" t="s">
        <v>673</v>
      </c>
      <c r="O54" s="172" t="s">
        <v>388</v>
      </c>
      <c r="P54" s="167" t="s">
        <v>674</v>
      </c>
      <c r="Q54" s="167" t="s">
        <v>675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15</v>
      </c>
      <c r="C55" s="176" t="s">
        <v>676</v>
      </c>
      <c r="D55" s="177" t="s">
        <v>161</v>
      </c>
      <c r="E55" s="170" t="s">
        <v>472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677</v>
      </c>
      <c r="M55" s="171" t="s">
        <v>678</v>
      </c>
      <c r="N55" s="171" t="s">
        <v>679</v>
      </c>
      <c r="O55" s="172" t="s">
        <v>406</v>
      </c>
      <c r="P55" s="167" t="s">
        <v>680</v>
      </c>
      <c r="Q55" s="167" t="s">
        <v>681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15</v>
      </c>
      <c r="C56" s="176" t="s">
        <v>682</v>
      </c>
      <c r="D56" s="177" t="s">
        <v>161</v>
      </c>
      <c r="E56" s="170" t="s">
        <v>472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683</v>
      </c>
      <c r="M56" s="171" t="s">
        <v>684</v>
      </c>
      <c r="N56" s="171" t="s">
        <v>685</v>
      </c>
      <c r="O56" s="172" t="s">
        <v>409</v>
      </c>
      <c r="P56" s="167" t="s">
        <v>686</v>
      </c>
      <c r="Q56" s="167" t="s">
        <v>681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15</v>
      </c>
      <c r="C57" s="176" t="s">
        <v>687</v>
      </c>
      <c r="D57" s="177" t="s">
        <v>161</v>
      </c>
      <c r="E57" s="170" t="s">
        <v>350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688</v>
      </c>
      <c r="M57" s="171" t="s">
        <v>689</v>
      </c>
      <c r="N57" s="171" t="s">
        <v>690</v>
      </c>
      <c r="O57" s="172" t="s">
        <v>386</v>
      </c>
      <c r="P57" s="167" t="s">
        <v>691</v>
      </c>
      <c r="Q57" s="167" t="s">
        <v>692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15</v>
      </c>
      <c r="C58" s="176" t="s">
        <v>693</v>
      </c>
      <c r="D58" s="177" t="s">
        <v>164</v>
      </c>
      <c r="E58" s="170" t="s">
        <v>312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651</v>
      </c>
      <c r="M58" s="171" t="s">
        <v>652</v>
      </c>
      <c r="N58" s="171" t="s">
        <v>653</v>
      </c>
      <c r="O58" s="172" t="s">
        <v>396</v>
      </c>
      <c r="P58" s="167" t="s">
        <v>694</v>
      </c>
      <c r="Q58" s="167" t="s">
        <v>695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15</v>
      </c>
      <c r="C59" s="176" t="s">
        <v>696</v>
      </c>
      <c r="D59" s="177" t="s">
        <v>164</v>
      </c>
      <c r="E59" s="170" t="s">
        <v>170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651</v>
      </c>
      <c r="M59" s="171" t="s">
        <v>652</v>
      </c>
      <c r="N59" s="171" t="s">
        <v>653</v>
      </c>
      <c r="O59" s="172" t="s">
        <v>54</v>
      </c>
      <c r="P59" s="167" t="s">
        <v>697</v>
      </c>
      <c r="Q59" s="167" t="s">
        <v>698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15</v>
      </c>
      <c r="C60" s="176" t="s">
        <v>699</v>
      </c>
      <c r="D60" s="177" t="s">
        <v>164</v>
      </c>
      <c r="E60" s="170" t="s">
        <v>170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700</v>
      </c>
      <c r="M60" s="171" t="s">
        <v>652</v>
      </c>
      <c r="N60" s="171" t="s">
        <v>653</v>
      </c>
      <c r="O60" s="172" t="s">
        <v>402</v>
      </c>
      <c r="P60" s="167" t="s">
        <v>701</v>
      </c>
      <c r="Q60" s="167" t="s">
        <v>702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15</v>
      </c>
      <c r="C61" s="176" t="s">
        <v>703</v>
      </c>
      <c r="D61" s="177" t="s">
        <v>164</v>
      </c>
      <c r="E61" s="170" t="s">
        <v>170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704</v>
      </c>
      <c r="M61" s="171" t="s">
        <v>652</v>
      </c>
      <c r="N61" s="171" t="s">
        <v>653</v>
      </c>
      <c r="O61" s="172" t="s">
        <v>400</v>
      </c>
      <c r="P61" s="167" t="s">
        <v>705</v>
      </c>
      <c r="Q61" s="167" t="s">
        <v>706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15</v>
      </c>
      <c r="C62" s="176" t="s">
        <v>707</v>
      </c>
      <c r="D62" s="177" t="s">
        <v>164</v>
      </c>
      <c r="E62" s="170" t="s">
        <v>170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708</v>
      </c>
      <c r="M62" s="171" t="s">
        <v>652</v>
      </c>
      <c r="N62" s="171" t="s">
        <v>653</v>
      </c>
      <c r="O62" s="172" t="s">
        <v>403</v>
      </c>
      <c r="P62" s="167" t="s">
        <v>709</v>
      </c>
      <c r="Q62" s="167" t="s">
        <v>710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15</v>
      </c>
      <c r="C63" s="176" t="s">
        <v>711</v>
      </c>
      <c r="D63" s="177" t="s">
        <v>167</v>
      </c>
      <c r="E63" s="170" t="s">
        <v>312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712</v>
      </c>
      <c r="L63" s="171" t="s">
        <v>713</v>
      </c>
      <c r="M63" s="171" t="s">
        <v>714</v>
      </c>
      <c r="N63" s="171" t="s">
        <v>715</v>
      </c>
      <c r="O63" s="172" t="s">
        <v>398</v>
      </c>
      <c r="P63" s="167" t="s">
        <v>716</v>
      </c>
      <c r="Q63" s="167" t="s">
        <v>717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15</v>
      </c>
      <c r="C64" s="176" t="s">
        <v>718</v>
      </c>
      <c r="D64" s="176" t="s">
        <v>164</v>
      </c>
      <c r="E64" s="169" t="s">
        <v>350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712</v>
      </c>
      <c r="L64" s="171" t="s">
        <v>719</v>
      </c>
      <c r="M64" s="171" t="s">
        <v>720</v>
      </c>
      <c r="N64" s="171" t="s">
        <v>721</v>
      </c>
      <c r="O64" s="172" t="s">
        <v>411</v>
      </c>
      <c r="P64" s="167" t="s">
        <v>722</v>
      </c>
      <c r="Q64" s="180" t="s">
        <v>723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15</v>
      </c>
      <c r="C65" s="176" t="s">
        <v>724</v>
      </c>
      <c r="D65" s="177" t="s">
        <v>167</v>
      </c>
      <c r="E65" s="177" t="s">
        <v>170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725</v>
      </c>
      <c r="M65" s="178" t="s">
        <v>652</v>
      </c>
      <c r="N65" s="178" t="s">
        <v>653</v>
      </c>
      <c r="O65" s="179" t="s">
        <v>395</v>
      </c>
      <c r="P65" s="174" t="s">
        <v>726</v>
      </c>
      <c r="Q65" s="174" t="s">
        <v>727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729</v>
      </c>
      <c r="C69" s="183" t="s">
        <v>5</v>
      </c>
      <c r="D69" s="184" t="s">
        <v>730</v>
      </c>
      <c r="E69" s="184" t="s">
        <v>731</v>
      </c>
      <c r="F69" s="184" t="s">
        <v>732</v>
      </c>
      <c r="G69" s="184" t="s">
        <v>733</v>
      </c>
      <c r="H69" s="184" t="s">
        <v>734</v>
      </c>
      <c r="I69" s="185" t="s">
        <v>735</v>
      </c>
      <c r="J69" s="185" t="s">
        <v>736</v>
      </c>
      <c r="K69" s="185"/>
      <c r="L69" s="185" t="s">
        <v>737</v>
      </c>
      <c r="M69" s="185" t="s">
        <v>738</v>
      </c>
      <c r="N69" s="185" t="s">
        <v>739</v>
      </c>
      <c r="O69" s="185" t="s">
        <v>740</v>
      </c>
    </row>
    <row r="70" spans="2:19" x14ac:dyDescent="0.25">
      <c r="B70" s="186" t="s">
        <v>15</v>
      </c>
      <c r="C70" s="187" t="s">
        <v>161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15</v>
      </c>
      <c r="C71" s="187" t="s">
        <v>741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742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15</v>
      </c>
      <c r="C72" s="190" t="s">
        <v>743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744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15</v>
      </c>
      <c r="C73" s="190" t="s">
        <v>745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744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15</v>
      </c>
      <c r="C74" s="190" t="s">
        <v>370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15</v>
      </c>
      <c r="C75" s="190" t="s">
        <v>409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746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748</v>
      </c>
      <c r="C79" s="119" t="s">
        <v>5</v>
      </c>
      <c r="D79" s="165" t="s">
        <v>146</v>
      </c>
      <c r="E79" s="122" t="s">
        <v>12</v>
      </c>
      <c r="F79" s="123" t="s">
        <v>97</v>
      </c>
    </row>
    <row r="80" spans="2:19" x14ac:dyDescent="0.25">
      <c r="B80" s="168" t="s">
        <v>15</v>
      </c>
      <c r="C80" s="187" t="s">
        <v>350</v>
      </c>
      <c r="D80" s="170">
        <v>0</v>
      </c>
      <c r="E80" s="171" t="s">
        <v>351</v>
      </c>
      <c r="F80" s="191" t="s">
        <v>749</v>
      </c>
    </row>
    <row r="81" spans="2:6" x14ac:dyDescent="0.25">
      <c r="B81" s="175" t="s">
        <v>15</v>
      </c>
      <c r="C81" s="192" t="s">
        <v>441</v>
      </c>
      <c r="D81" s="177">
        <v>1</v>
      </c>
      <c r="E81" s="178" t="s">
        <v>358</v>
      </c>
      <c r="F81" s="191" t="s">
        <v>750</v>
      </c>
    </row>
    <row r="82" spans="2:6" x14ac:dyDescent="0.25">
      <c r="B82" s="175" t="s">
        <v>15</v>
      </c>
      <c r="C82" s="187" t="s">
        <v>312</v>
      </c>
      <c r="D82" s="170">
        <v>2</v>
      </c>
      <c r="E82" s="171" t="s">
        <v>345</v>
      </c>
      <c r="F82" s="191" t="s">
        <v>751</v>
      </c>
    </row>
    <row r="83" spans="2:6" x14ac:dyDescent="0.25">
      <c r="B83" s="175" t="s">
        <v>15</v>
      </c>
      <c r="C83" s="187" t="s">
        <v>26</v>
      </c>
      <c r="D83" s="170">
        <v>3</v>
      </c>
      <c r="E83" s="171" t="s">
        <v>27</v>
      </c>
      <c r="F83" s="191" t="s">
        <v>752</v>
      </c>
    </row>
    <row r="84" spans="2:6" x14ac:dyDescent="0.25">
      <c r="B84" s="175" t="s">
        <v>15</v>
      </c>
      <c r="C84" s="187" t="s">
        <v>488</v>
      </c>
      <c r="D84" s="170">
        <v>4</v>
      </c>
      <c r="E84" s="171" t="s">
        <v>356</v>
      </c>
      <c r="F84" s="191" t="s">
        <v>753</v>
      </c>
    </row>
    <row r="85" spans="2:6" x14ac:dyDescent="0.25">
      <c r="B85" s="175" t="s">
        <v>15</v>
      </c>
      <c r="C85" s="187" t="s">
        <v>472</v>
      </c>
      <c r="D85" s="170">
        <v>5</v>
      </c>
      <c r="E85" s="171" t="s">
        <v>341</v>
      </c>
      <c r="F85" s="191" t="s">
        <v>754</v>
      </c>
    </row>
    <row r="86" spans="2:6" x14ac:dyDescent="0.25">
      <c r="B86" s="175" t="s">
        <v>15</v>
      </c>
      <c r="C86" s="187" t="s">
        <v>170</v>
      </c>
      <c r="D86" s="170">
        <v>6</v>
      </c>
      <c r="E86" s="171" t="s">
        <v>347</v>
      </c>
      <c r="F86" s="191" t="s">
        <v>755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C10" workbookViewId="0">
      <selection activeCell="F25" sqref="F25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50.140625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9" t="s">
        <v>12</v>
      </c>
      <c r="K4" s="9" t="s">
        <v>13</v>
      </c>
      <c r="L4" s="10" t="s">
        <v>14</v>
      </c>
    </row>
    <row r="5" spans="2:16" x14ac:dyDescent="0.25">
      <c r="B5" s="11" t="s">
        <v>15</v>
      </c>
      <c r="C5" s="12" t="s">
        <v>16</v>
      </c>
      <c r="D5" s="12" t="s">
        <v>17</v>
      </c>
      <c r="E5" s="12">
        <v>0</v>
      </c>
      <c r="F5" s="12">
        <v>0</v>
      </c>
      <c r="G5" s="12" t="s">
        <v>18</v>
      </c>
      <c r="H5" s="12">
        <v>30</v>
      </c>
      <c r="I5" s="13">
        <v>30</v>
      </c>
      <c r="J5" s="13" t="s">
        <v>19</v>
      </c>
      <c r="K5" s="13" t="s">
        <v>20</v>
      </c>
      <c r="L5" s="14" t="s">
        <v>21</v>
      </c>
    </row>
    <row r="6" spans="2:16" x14ac:dyDescent="0.25">
      <c r="B6" s="11" t="s">
        <v>15</v>
      </c>
      <c r="C6" s="12" t="s">
        <v>22</v>
      </c>
      <c r="D6" s="15" t="s">
        <v>23</v>
      </c>
      <c r="E6" s="12">
        <v>0</v>
      </c>
      <c r="F6" s="12">
        <v>0</v>
      </c>
      <c r="G6" s="12"/>
      <c r="H6" s="12">
        <v>60</v>
      </c>
      <c r="I6" s="13">
        <v>60</v>
      </c>
      <c r="J6" s="13" t="s">
        <v>24</v>
      </c>
      <c r="K6" s="13"/>
      <c r="L6" s="14" t="s">
        <v>21</v>
      </c>
    </row>
    <row r="7" spans="2:16" x14ac:dyDescent="0.25">
      <c r="B7" s="11" t="s">
        <v>15</v>
      </c>
      <c r="C7" s="12" t="s">
        <v>25</v>
      </c>
      <c r="D7" s="12" t="s">
        <v>26</v>
      </c>
      <c r="E7" s="12">
        <v>0</v>
      </c>
      <c r="F7" s="12">
        <v>0</v>
      </c>
      <c r="G7" s="12"/>
      <c r="H7" s="12">
        <v>10000</v>
      </c>
      <c r="I7" s="13">
        <v>10000</v>
      </c>
      <c r="J7" s="13" t="s">
        <v>27</v>
      </c>
      <c r="K7" s="13"/>
      <c r="L7" s="14" t="s">
        <v>21</v>
      </c>
    </row>
    <row r="8" spans="2:16" x14ac:dyDescent="0.25">
      <c r="B8" s="11" t="s">
        <v>15</v>
      </c>
      <c r="C8" s="12" t="s">
        <v>28</v>
      </c>
      <c r="D8" s="12" t="s">
        <v>17</v>
      </c>
      <c r="E8" s="12">
        <v>1</v>
      </c>
      <c r="F8" s="12">
        <v>0</v>
      </c>
      <c r="G8" s="12" t="s">
        <v>18</v>
      </c>
      <c r="H8" s="12">
        <v>30</v>
      </c>
      <c r="I8" s="13">
        <v>50</v>
      </c>
      <c r="J8" s="13" t="s">
        <v>19</v>
      </c>
      <c r="K8" s="13" t="s">
        <v>20</v>
      </c>
      <c r="L8" s="14" t="s">
        <v>21</v>
      </c>
    </row>
    <row r="9" spans="2:16" x14ac:dyDescent="0.25">
      <c r="B9" s="11" t="s">
        <v>15</v>
      </c>
      <c r="C9" s="12" t="s">
        <v>29</v>
      </c>
      <c r="D9" s="12" t="s">
        <v>17</v>
      </c>
      <c r="E9" s="12">
        <v>1</v>
      </c>
      <c r="F9" s="12">
        <v>0</v>
      </c>
      <c r="G9" s="12" t="s">
        <v>30</v>
      </c>
      <c r="H9" s="12">
        <v>7</v>
      </c>
      <c r="I9" s="13">
        <v>9</v>
      </c>
      <c r="J9" s="13" t="s">
        <v>31</v>
      </c>
      <c r="K9" s="13" t="s">
        <v>32</v>
      </c>
      <c r="L9" s="14" t="s">
        <v>21</v>
      </c>
    </row>
    <row r="10" spans="2:16" x14ac:dyDescent="0.25">
      <c r="B10" s="11" t="s">
        <v>15</v>
      </c>
      <c r="C10" s="12" t="s">
        <v>33</v>
      </c>
      <c r="D10" s="15" t="s">
        <v>34</v>
      </c>
      <c r="E10" s="12">
        <v>1</v>
      </c>
      <c r="F10" s="12">
        <v>0</v>
      </c>
      <c r="G10" s="15" t="s">
        <v>35</v>
      </c>
      <c r="H10" s="12">
        <v>1</v>
      </c>
      <c r="I10" s="13">
        <v>1.5</v>
      </c>
      <c r="J10" s="13" t="s">
        <v>36</v>
      </c>
      <c r="K10" s="13" t="s">
        <v>37</v>
      </c>
      <c r="L10" s="14" t="s">
        <v>21</v>
      </c>
    </row>
    <row r="11" spans="2:16" x14ac:dyDescent="0.25">
      <c r="B11" s="11" t="s">
        <v>15</v>
      </c>
      <c r="C11" s="12" t="s">
        <v>38</v>
      </c>
      <c r="D11" s="15" t="s">
        <v>34</v>
      </c>
      <c r="E11" s="15">
        <v>0</v>
      </c>
      <c r="F11" s="12">
        <v>0</v>
      </c>
      <c r="G11" s="15" t="s">
        <v>35</v>
      </c>
      <c r="H11" s="12">
        <v>1</v>
      </c>
      <c r="I11" s="15">
        <v>1.5</v>
      </c>
      <c r="J11" s="13" t="s">
        <v>39</v>
      </c>
      <c r="K11" s="13" t="s">
        <v>37</v>
      </c>
      <c r="L11" s="14" t="s">
        <v>21</v>
      </c>
    </row>
    <row r="12" spans="2:16" x14ac:dyDescent="0.25">
      <c r="B12" s="11" t="s">
        <v>15</v>
      </c>
      <c r="C12" s="12" t="s">
        <v>40</v>
      </c>
      <c r="D12" s="12" t="s">
        <v>41</v>
      </c>
      <c r="E12" s="12">
        <v>1</v>
      </c>
      <c r="F12" s="12">
        <v>0</v>
      </c>
      <c r="G12" s="12" t="s">
        <v>40</v>
      </c>
      <c r="H12" s="12">
        <v>50</v>
      </c>
      <c r="I12" s="13">
        <v>100</v>
      </c>
      <c r="J12" s="13" t="s">
        <v>42</v>
      </c>
      <c r="K12" s="13" t="s">
        <v>43</v>
      </c>
      <c r="L12" s="14" t="s">
        <v>21</v>
      </c>
    </row>
    <row r="13" spans="2:16" x14ac:dyDescent="0.25">
      <c r="B13" s="16" t="s">
        <v>15</v>
      </c>
      <c r="C13" s="15" t="s">
        <v>44</v>
      </c>
      <c r="D13" s="12" t="s">
        <v>41</v>
      </c>
      <c r="E13" s="12">
        <v>1</v>
      </c>
      <c r="F13" s="12">
        <v>0</v>
      </c>
      <c r="G13" s="15" t="s">
        <v>44</v>
      </c>
      <c r="H13" s="12">
        <v>0.5</v>
      </c>
      <c r="I13" s="13">
        <v>0.7</v>
      </c>
      <c r="J13" s="13" t="s">
        <v>45</v>
      </c>
      <c r="K13" s="13" t="s">
        <v>46</v>
      </c>
      <c r="L13" s="14" t="s">
        <v>21</v>
      </c>
    </row>
    <row r="14" spans="2:16" x14ac:dyDescent="0.25">
      <c r="B14" s="16" t="s">
        <v>15</v>
      </c>
      <c r="C14" s="12" t="s">
        <v>47</v>
      </c>
      <c r="D14" s="12" t="s">
        <v>17</v>
      </c>
      <c r="E14" s="12">
        <v>1</v>
      </c>
      <c r="F14" s="12">
        <v>0</v>
      </c>
      <c r="G14" s="12" t="s">
        <v>48</v>
      </c>
      <c r="H14" s="12">
        <v>2</v>
      </c>
      <c r="I14" s="13">
        <v>3</v>
      </c>
      <c r="J14" s="13" t="s">
        <v>49</v>
      </c>
      <c r="K14" s="13" t="s">
        <v>50</v>
      </c>
      <c r="L14" s="14" t="s">
        <v>21</v>
      </c>
    </row>
    <row r="15" spans="2:16" x14ac:dyDescent="0.25">
      <c r="B15" s="16" t="s">
        <v>15</v>
      </c>
      <c r="C15" s="12" t="s">
        <v>51</v>
      </c>
      <c r="D15" s="12" t="s">
        <v>52</v>
      </c>
      <c r="E15" s="12">
        <v>1</v>
      </c>
      <c r="F15" s="12">
        <v>0</v>
      </c>
      <c r="G15" s="12"/>
      <c r="H15" s="12">
        <v>0.5</v>
      </c>
      <c r="I15" s="13">
        <v>1</v>
      </c>
      <c r="J15" s="13" t="s">
        <v>53</v>
      </c>
      <c r="K15" s="13"/>
      <c r="L15" s="14" t="s">
        <v>21</v>
      </c>
    </row>
    <row r="16" spans="2:16" x14ac:dyDescent="0.25">
      <c r="B16" s="16" t="s">
        <v>15</v>
      </c>
      <c r="C16" s="12" t="s">
        <v>54</v>
      </c>
      <c r="D16" s="15" t="s">
        <v>54</v>
      </c>
      <c r="E16" s="12">
        <v>1</v>
      </c>
      <c r="F16" s="12">
        <v>0</v>
      </c>
      <c r="G16" s="12"/>
      <c r="H16" s="12">
        <v>15</v>
      </c>
      <c r="I16" s="13">
        <v>10</v>
      </c>
      <c r="J16" s="13" t="s">
        <v>55</v>
      </c>
      <c r="K16" s="13"/>
      <c r="L16" s="14" t="s">
        <v>21</v>
      </c>
    </row>
    <row r="17" spans="2:12" x14ac:dyDescent="0.25">
      <c r="B17" s="16" t="s">
        <v>15</v>
      </c>
      <c r="C17" s="15" t="s">
        <v>23</v>
      </c>
      <c r="D17" s="15" t="s">
        <v>23</v>
      </c>
      <c r="E17" s="12">
        <v>1</v>
      </c>
      <c r="F17" s="12">
        <v>0</v>
      </c>
      <c r="G17" s="12"/>
      <c r="H17" s="12">
        <v>60</v>
      </c>
      <c r="I17" s="13">
        <v>90</v>
      </c>
      <c r="J17" s="13" t="s">
        <v>24</v>
      </c>
      <c r="K17" s="13"/>
      <c r="L17" s="14" t="s">
        <v>21</v>
      </c>
    </row>
    <row r="18" spans="2:12" x14ac:dyDescent="0.25">
      <c r="B18" s="16" t="s">
        <v>15</v>
      </c>
      <c r="C18" s="12" t="s">
        <v>26</v>
      </c>
      <c r="D18" s="12" t="s">
        <v>26</v>
      </c>
      <c r="E18" s="12">
        <v>1</v>
      </c>
      <c r="F18" s="12">
        <v>0</v>
      </c>
      <c r="G18" s="12"/>
      <c r="H18" s="12">
        <v>20000</v>
      </c>
      <c r="I18" s="13">
        <v>30000</v>
      </c>
      <c r="J18" s="13" t="s">
        <v>27</v>
      </c>
      <c r="K18" s="13"/>
      <c r="L18" s="14" t="s">
        <v>21</v>
      </c>
    </row>
    <row r="19" spans="2:12" x14ac:dyDescent="0.25">
      <c r="B19" s="16" t="s">
        <v>15</v>
      </c>
      <c r="C19" s="15" t="s">
        <v>56</v>
      </c>
      <c r="D19" s="15" t="s">
        <v>17</v>
      </c>
      <c r="E19" s="15">
        <v>1</v>
      </c>
      <c r="F19" s="12">
        <v>0</v>
      </c>
      <c r="G19" s="15" t="s">
        <v>57</v>
      </c>
      <c r="H19" s="12">
        <v>7</v>
      </c>
      <c r="I19" s="13">
        <v>9</v>
      </c>
      <c r="J19" s="17" t="s">
        <v>58</v>
      </c>
      <c r="K19" s="13" t="s">
        <v>59</v>
      </c>
      <c r="L19" s="14" t="s">
        <v>21</v>
      </c>
    </row>
    <row r="20" spans="2:12" x14ac:dyDescent="0.25">
      <c r="B20" s="16" t="s">
        <v>15</v>
      </c>
      <c r="C20" s="15" t="s">
        <v>60</v>
      </c>
      <c r="D20" s="15" t="s">
        <v>17</v>
      </c>
      <c r="E20" s="15">
        <v>1</v>
      </c>
      <c r="F20" s="12">
        <v>0</v>
      </c>
      <c r="G20" s="15" t="s">
        <v>61</v>
      </c>
      <c r="H20" s="12">
        <v>7</v>
      </c>
      <c r="I20" s="13">
        <v>9</v>
      </c>
      <c r="J20" s="17" t="s">
        <v>62</v>
      </c>
      <c r="K20" s="13" t="s">
        <v>63</v>
      </c>
      <c r="L20" s="14" t="s">
        <v>21</v>
      </c>
    </row>
    <row r="21" spans="2:12" x14ac:dyDescent="0.25">
      <c r="B21" s="16" t="s">
        <v>15</v>
      </c>
      <c r="C21" s="15" t="s">
        <v>64</v>
      </c>
      <c r="D21" s="15" t="s">
        <v>64</v>
      </c>
      <c r="E21" s="15">
        <v>1</v>
      </c>
      <c r="F21" s="12">
        <v>0</v>
      </c>
      <c r="G21" s="15"/>
      <c r="H21" s="15">
        <v>500</v>
      </c>
      <c r="I21" s="17">
        <v>1000</v>
      </c>
      <c r="J21" s="17" t="s">
        <v>65</v>
      </c>
      <c r="K21" s="17"/>
      <c r="L21" s="14" t="s">
        <v>21</v>
      </c>
    </row>
    <row r="22" spans="2:12" ht="15.75" thickBot="1" x14ac:dyDescent="0.3"/>
    <row r="23" spans="2:12" ht="23.25" x14ac:dyDescent="0.35">
      <c r="B23" s="1" t="s">
        <v>66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2" ht="96" x14ac:dyDescent="0.25">
      <c r="B25" s="6" t="s">
        <v>67</v>
      </c>
      <c r="C25" s="7" t="s">
        <v>5</v>
      </c>
      <c r="D25" s="18" t="s">
        <v>8</v>
      </c>
      <c r="E25" s="18" t="s">
        <v>7</v>
      </c>
      <c r="F25" s="19" t="s">
        <v>68</v>
      </c>
      <c r="G25" s="7" t="s">
        <v>69</v>
      </c>
      <c r="H25" s="7" t="s">
        <v>70</v>
      </c>
    </row>
    <row r="26" spans="2:12" x14ac:dyDescent="0.25">
      <c r="B26" s="11" t="s">
        <v>15</v>
      </c>
      <c r="C26" s="12" t="s">
        <v>17</v>
      </c>
      <c r="D26" s="12">
        <v>0</v>
      </c>
      <c r="E26" s="12">
        <v>2</v>
      </c>
      <c r="F26" s="20" t="b">
        <v>1</v>
      </c>
      <c r="G26" s="20" t="s">
        <v>71</v>
      </c>
      <c r="H26" s="20" t="s">
        <v>72</v>
      </c>
    </row>
    <row r="27" spans="2:12" x14ac:dyDescent="0.25">
      <c r="B27" s="11" t="s">
        <v>15</v>
      </c>
      <c r="C27" s="12" t="s">
        <v>52</v>
      </c>
      <c r="D27" s="12">
        <v>0</v>
      </c>
      <c r="E27" s="12">
        <v>1</v>
      </c>
      <c r="F27" s="20" t="b">
        <v>1</v>
      </c>
      <c r="G27" s="20" t="s">
        <v>73</v>
      </c>
      <c r="H27" s="20" t="s">
        <v>74</v>
      </c>
    </row>
    <row r="28" spans="2:12" x14ac:dyDescent="0.25">
      <c r="B28" s="11" t="s">
        <v>15</v>
      </c>
      <c r="C28" s="12" t="s">
        <v>26</v>
      </c>
      <c r="D28" s="12">
        <v>0</v>
      </c>
      <c r="E28" s="12">
        <v>2</v>
      </c>
      <c r="F28" s="20" t="b">
        <v>1</v>
      </c>
      <c r="G28" s="20" t="s">
        <v>75</v>
      </c>
      <c r="H28" s="20" t="s">
        <v>76</v>
      </c>
    </row>
    <row r="29" spans="2:12" x14ac:dyDescent="0.25">
      <c r="B29" s="11" t="s">
        <v>15</v>
      </c>
      <c r="C29" s="12" t="s">
        <v>34</v>
      </c>
      <c r="D29" s="12">
        <v>0</v>
      </c>
      <c r="E29" s="12">
        <v>1</v>
      </c>
      <c r="F29" s="20" t="b">
        <v>1</v>
      </c>
      <c r="G29" s="20" t="s">
        <v>77</v>
      </c>
      <c r="H29" s="20" t="s">
        <v>78</v>
      </c>
    </row>
    <row r="30" spans="2:12" x14ac:dyDescent="0.25">
      <c r="B30" s="16" t="s">
        <v>15</v>
      </c>
      <c r="C30" s="15" t="s">
        <v>23</v>
      </c>
      <c r="D30" s="15">
        <v>0</v>
      </c>
      <c r="E30" s="15">
        <v>1</v>
      </c>
      <c r="F30" s="20" t="b">
        <v>0</v>
      </c>
      <c r="G30" s="20" t="s">
        <v>79</v>
      </c>
      <c r="H30" s="20" t="s">
        <v>80</v>
      </c>
    </row>
    <row r="31" spans="2:12" x14ac:dyDescent="0.25">
      <c r="B31" s="16" t="s">
        <v>15</v>
      </c>
      <c r="C31" s="12" t="s">
        <v>41</v>
      </c>
      <c r="D31" s="12">
        <v>0</v>
      </c>
      <c r="E31" s="12">
        <v>1</v>
      </c>
      <c r="F31" s="20" t="b">
        <v>0</v>
      </c>
      <c r="G31" s="20" t="s">
        <v>81</v>
      </c>
      <c r="H31" s="20" t="s">
        <v>82</v>
      </c>
    </row>
    <row r="32" spans="2:12" x14ac:dyDescent="0.25">
      <c r="B32" s="16" t="s">
        <v>15</v>
      </c>
      <c r="C32" s="12" t="s">
        <v>64</v>
      </c>
      <c r="D32" s="12">
        <v>0</v>
      </c>
      <c r="E32" s="12">
        <v>1</v>
      </c>
      <c r="F32" s="20" t="b">
        <v>1</v>
      </c>
      <c r="G32" s="20" t="s">
        <v>83</v>
      </c>
      <c r="H32" s="20" t="s">
        <v>84</v>
      </c>
    </row>
    <row r="33" spans="2:13" x14ac:dyDescent="0.25">
      <c r="B33" s="16" t="s">
        <v>15</v>
      </c>
      <c r="C33" s="15" t="s">
        <v>54</v>
      </c>
      <c r="D33" s="15">
        <v>0</v>
      </c>
      <c r="E33" s="15">
        <v>1</v>
      </c>
      <c r="F33" s="21" t="b">
        <v>0</v>
      </c>
      <c r="G33" s="21" t="s">
        <v>85</v>
      </c>
      <c r="H33" s="21" t="s">
        <v>86</v>
      </c>
    </row>
    <row r="34" spans="2:13" ht="15.75" thickBot="1" x14ac:dyDescent="0.3"/>
    <row r="35" spans="2:13" ht="23.25" x14ac:dyDescent="0.35">
      <c r="B35" s="1" t="s">
        <v>87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88</v>
      </c>
      <c r="G36" s="322" t="s">
        <v>89</v>
      </c>
      <c r="H36" s="322"/>
      <c r="I36" s="2"/>
    </row>
    <row r="37" spans="2:13" ht="142.5" x14ac:dyDescent="0.25">
      <c r="B37" s="23" t="s">
        <v>90</v>
      </c>
      <c r="C37" s="23" t="s">
        <v>5</v>
      </c>
      <c r="D37" s="24" t="s">
        <v>91</v>
      </c>
      <c r="E37" s="25" t="s">
        <v>92</v>
      </c>
      <c r="F37" s="25" t="s">
        <v>93</v>
      </c>
      <c r="G37" s="25" t="s">
        <v>94</v>
      </c>
      <c r="H37" s="26" t="s">
        <v>95</v>
      </c>
      <c r="I37" s="26" t="s">
        <v>96</v>
      </c>
      <c r="J37" s="27" t="s">
        <v>97</v>
      </c>
      <c r="K37" s="28" t="s">
        <v>98</v>
      </c>
    </row>
    <row r="38" spans="2:13" x14ac:dyDescent="0.25">
      <c r="B38" s="29" t="s">
        <v>15</v>
      </c>
      <c r="C38" s="30" t="s">
        <v>99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100</v>
      </c>
      <c r="K38" s="34" t="s">
        <v>101</v>
      </c>
    </row>
    <row r="39" spans="2:13" x14ac:dyDescent="0.25">
      <c r="B39" s="29" t="s">
        <v>15</v>
      </c>
      <c r="C39" s="30" t="s">
        <v>102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103</v>
      </c>
      <c r="K39" s="34" t="s">
        <v>104</v>
      </c>
    </row>
    <row r="40" spans="2:13" x14ac:dyDescent="0.25">
      <c r="B40" s="29" t="s">
        <v>15</v>
      </c>
      <c r="C40" s="30" t="s">
        <v>105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106</v>
      </c>
      <c r="K40" s="35" t="s">
        <v>107</v>
      </c>
    </row>
    <row r="42" spans="2:13" ht="15.75" thickBot="1" x14ac:dyDescent="0.3"/>
    <row r="43" spans="2:13" ht="23.25" x14ac:dyDescent="0.35">
      <c r="B43" s="1" t="s">
        <v>108</v>
      </c>
      <c r="C43" s="1"/>
      <c r="D43" s="1"/>
      <c r="E43" s="1"/>
      <c r="F43" s="1"/>
      <c r="G43" s="1"/>
    </row>
    <row r="45" spans="2:13" ht="135.75" x14ac:dyDescent="0.25">
      <c r="B45" s="36" t="s">
        <v>109</v>
      </c>
      <c r="C45" s="37" t="s">
        <v>5</v>
      </c>
      <c r="D45" s="38" t="s">
        <v>110</v>
      </c>
      <c r="E45" s="38" t="s">
        <v>111</v>
      </c>
    </row>
    <row r="46" spans="2:13" x14ac:dyDescent="0.25">
      <c r="B46" s="39" t="s">
        <v>15</v>
      </c>
      <c r="C46" s="40" t="s">
        <v>112</v>
      </c>
      <c r="D46" s="40">
        <v>1</v>
      </c>
      <c r="E46" s="40">
        <v>2</v>
      </c>
    </row>
    <row r="47" spans="2:13" x14ac:dyDescent="0.25">
      <c r="B47" s="39" t="s">
        <v>15</v>
      </c>
      <c r="C47" s="40" t="s">
        <v>113</v>
      </c>
      <c r="D47" s="40">
        <v>2</v>
      </c>
      <c r="E47" s="40">
        <v>6</v>
      </c>
    </row>
    <row r="48" spans="2:13" x14ac:dyDescent="0.25">
      <c r="B48" s="39" t="s">
        <v>15</v>
      </c>
      <c r="C48" s="40" t="s">
        <v>114</v>
      </c>
      <c r="D48" s="40">
        <v>2</v>
      </c>
      <c r="E48" s="40">
        <v>12</v>
      </c>
    </row>
    <row r="49" spans="2:7" x14ac:dyDescent="0.25">
      <c r="B49" s="39" t="s">
        <v>15</v>
      </c>
      <c r="C49" s="40" t="s">
        <v>115</v>
      </c>
      <c r="D49" s="40">
        <v>2</v>
      </c>
      <c r="E49" s="40">
        <v>18</v>
      </c>
    </row>
    <row r="50" spans="2:7" x14ac:dyDescent="0.25">
      <c r="B50" s="39" t="s">
        <v>15</v>
      </c>
      <c r="C50" s="40" t="s">
        <v>116</v>
      </c>
      <c r="D50" s="40">
        <v>3</v>
      </c>
      <c r="E50" s="40">
        <v>26</v>
      </c>
    </row>
    <row r="51" spans="2:7" x14ac:dyDescent="0.25">
      <c r="B51" s="39" t="s">
        <v>15</v>
      </c>
      <c r="C51" s="40" t="s">
        <v>117</v>
      </c>
      <c r="D51" s="40">
        <v>3</v>
      </c>
      <c r="E51" s="40">
        <v>35</v>
      </c>
    </row>
    <row r="52" spans="2:7" x14ac:dyDescent="0.25">
      <c r="B52" s="39" t="s">
        <v>15</v>
      </c>
      <c r="C52" s="40" t="s">
        <v>118</v>
      </c>
      <c r="D52" s="40">
        <v>3</v>
      </c>
      <c r="E52" s="40">
        <v>45</v>
      </c>
    </row>
    <row r="53" spans="2:7" x14ac:dyDescent="0.25">
      <c r="B53" s="39" t="s">
        <v>15</v>
      </c>
      <c r="C53" s="40" t="s">
        <v>119</v>
      </c>
      <c r="D53" s="40">
        <v>4</v>
      </c>
      <c r="E53" s="40">
        <v>56</v>
      </c>
    </row>
    <row r="54" spans="2:7" x14ac:dyDescent="0.25">
      <c r="B54" s="39" t="s">
        <v>15</v>
      </c>
      <c r="C54" s="40" t="s">
        <v>120</v>
      </c>
      <c r="D54" s="40">
        <v>4</v>
      </c>
      <c r="E54" s="40">
        <v>67</v>
      </c>
    </row>
    <row r="55" spans="2:7" x14ac:dyDescent="0.25">
      <c r="B55" s="39" t="s">
        <v>15</v>
      </c>
      <c r="C55" s="40" t="s">
        <v>121</v>
      </c>
      <c r="D55" s="40">
        <v>5</v>
      </c>
      <c r="E55" s="40">
        <v>80</v>
      </c>
    </row>
    <row r="56" spans="2:7" ht="15.75" thickBot="1" x14ac:dyDescent="0.3"/>
    <row r="57" spans="2:7" ht="23.25" x14ac:dyDescent="0.35">
      <c r="B57" s="1" t="s">
        <v>122</v>
      </c>
      <c r="C57" s="1"/>
      <c r="D57" s="1"/>
      <c r="E57" s="1"/>
      <c r="F57" s="1"/>
      <c r="G57" s="1"/>
    </row>
    <row r="59" spans="2:7" ht="142.5" x14ac:dyDescent="0.25">
      <c r="B59" s="36" t="s">
        <v>123</v>
      </c>
      <c r="C59" s="37" t="s">
        <v>5</v>
      </c>
      <c r="D59" s="38" t="s">
        <v>110</v>
      </c>
    </row>
    <row r="60" spans="2:7" x14ac:dyDescent="0.25">
      <c r="B60" s="39" t="s">
        <v>15</v>
      </c>
      <c r="C60" s="40" t="s">
        <v>99</v>
      </c>
      <c r="D60" s="40">
        <v>0.3</v>
      </c>
    </row>
    <row r="61" spans="2:7" x14ac:dyDescent="0.25">
      <c r="B61" s="39" t="s">
        <v>15</v>
      </c>
      <c r="C61" s="40" t="s">
        <v>102</v>
      </c>
      <c r="D61" s="40">
        <v>0.6</v>
      </c>
    </row>
    <row r="62" spans="2:7" x14ac:dyDescent="0.25">
      <c r="B62" s="39" t="s">
        <v>15</v>
      </c>
      <c r="C62" s="40" t="s">
        <v>105</v>
      </c>
      <c r="D62" s="40">
        <v>1</v>
      </c>
    </row>
    <row r="63" spans="2:7" ht="15.75" thickBot="1" x14ac:dyDescent="0.3"/>
    <row r="64" spans="2:7" ht="23.25" x14ac:dyDescent="0.35">
      <c r="B64" s="1" t="s">
        <v>124</v>
      </c>
      <c r="C64" s="1"/>
      <c r="D64" s="1"/>
      <c r="E64" s="1"/>
      <c r="F64" s="1"/>
      <c r="G64" s="1"/>
    </row>
    <row r="66" spans="2:4" ht="132" x14ac:dyDescent="0.25">
      <c r="B66" s="36" t="s">
        <v>125</v>
      </c>
      <c r="C66" s="37" t="s">
        <v>5</v>
      </c>
      <c r="D66" s="38" t="s">
        <v>110</v>
      </c>
    </row>
    <row r="67" spans="2:4" x14ac:dyDescent="0.25">
      <c r="B67" s="39" t="s">
        <v>15</v>
      </c>
      <c r="C67" s="40" t="s">
        <v>126</v>
      </c>
      <c r="D67" s="40">
        <v>0.1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3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128</v>
      </c>
      <c r="C4" s="41" t="s">
        <v>5</v>
      </c>
      <c r="D4" s="26" t="s">
        <v>129</v>
      </c>
      <c r="E4" s="42" t="s">
        <v>130</v>
      </c>
      <c r="F4" s="43" t="s">
        <v>131</v>
      </c>
      <c r="G4" s="27" t="s">
        <v>97</v>
      </c>
      <c r="H4" s="27" t="s">
        <v>12</v>
      </c>
      <c r="I4" s="27" t="s">
        <v>14</v>
      </c>
    </row>
    <row r="5" spans="2:25" x14ac:dyDescent="0.25">
      <c r="B5" s="44" t="s">
        <v>15</v>
      </c>
      <c r="C5" s="45" t="s">
        <v>132</v>
      </c>
      <c r="D5" s="32">
        <v>0</v>
      </c>
      <c r="E5" s="46">
        <v>240</v>
      </c>
      <c r="F5" s="47" t="s">
        <v>133</v>
      </c>
      <c r="G5" s="48" t="s">
        <v>134</v>
      </c>
      <c r="H5" t="s">
        <v>45</v>
      </c>
      <c r="I5" t="s">
        <v>132</v>
      </c>
    </row>
    <row r="6" spans="2:25" x14ac:dyDescent="0.25">
      <c r="B6" s="44" t="s">
        <v>15</v>
      </c>
      <c r="C6" s="49" t="s">
        <v>135</v>
      </c>
      <c r="D6" s="32">
        <v>25</v>
      </c>
      <c r="E6" s="46">
        <v>0</v>
      </c>
      <c r="F6" s="47" t="s">
        <v>136</v>
      </c>
      <c r="G6" s="48" t="s">
        <v>137</v>
      </c>
      <c r="H6" t="s">
        <v>138</v>
      </c>
      <c r="I6" t="s">
        <v>135</v>
      </c>
    </row>
    <row r="7" spans="2:25" x14ac:dyDescent="0.25">
      <c r="B7" s="44" t="s">
        <v>15</v>
      </c>
      <c r="C7" s="49" t="s">
        <v>139</v>
      </c>
      <c r="D7" s="32">
        <v>0</v>
      </c>
      <c r="E7" s="46">
        <v>0</v>
      </c>
      <c r="F7" s="47" t="s">
        <v>140</v>
      </c>
      <c r="G7" s="48" t="s">
        <v>141</v>
      </c>
      <c r="H7" t="s">
        <v>142</v>
      </c>
      <c r="I7" t="s">
        <v>139</v>
      </c>
    </row>
    <row r="8" spans="2:25" x14ac:dyDescent="0.25">
      <c r="B8" s="50" t="s">
        <v>15</v>
      </c>
      <c r="C8" s="49" t="s">
        <v>143</v>
      </c>
      <c r="D8" s="51">
        <v>0</v>
      </c>
      <c r="E8" s="52">
        <v>0</v>
      </c>
      <c r="F8" s="53" t="s">
        <v>136</v>
      </c>
      <c r="G8" s="54" t="s">
        <v>137</v>
      </c>
      <c r="H8" s="55" t="s">
        <v>138</v>
      </c>
      <c r="I8" s="55" t="s">
        <v>143</v>
      </c>
    </row>
    <row r="9" spans="2:25" ht="15.75" thickBot="1" x14ac:dyDescent="0.3"/>
    <row r="10" spans="2:25" ht="23.25" x14ac:dyDescent="0.35">
      <c r="B10" s="1" t="s">
        <v>144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145</v>
      </c>
      <c r="C12" s="41" t="s">
        <v>5</v>
      </c>
      <c r="D12" s="28" t="s">
        <v>146</v>
      </c>
      <c r="E12" s="28" t="s">
        <v>147</v>
      </c>
    </row>
    <row r="13" spans="2:25" x14ac:dyDescent="0.25">
      <c r="B13" s="44" t="s">
        <v>15</v>
      </c>
      <c r="C13" s="45" t="s">
        <v>148</v>
      </c>
      <c r="D13" s="34">
        <v>0</v>
      </c>
      <c r="E13" s="34">
        <v>50</v>
      </c>
    </row>
    <row r="14" spans="2:25" x14ac:dyDescent="0.25">
      <c r="B14" s="44" t="s">
        <v>15</v>
      </c>
      <c r="C14" s="45" t="s">
        <v>149</v>
      </c>
      <c r="D14" s="34">
        <v>1</v>
      </c>
      <c r="E14" s="34">
        <v>100</v>
      </c>
    </row>
    <row r="15" spans="2:25" x14ac:dyDescent="0.25">
      <c r="B15" s="44" t="s">
        <v>15</v>
      </c>
      <c r="C15" s="45" t="s">
        <v>150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151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152</v>
      </c>
      <c r="H18" s="56" t="s">
        <v>153</v>
      </c>
    </row>
    <row r="19" spans="2:9" ht="131.25" x14ac:dyDescent="0.25">
      <c r="B19" s="41" t="s">
        <v>154</v>
      </c>
      <c r="C19" s="24" t="s">
        <v>5</v>
      </c>
      <c r="D19" s="28" t="s">
        <v>6</v>
      </c>
      <c r="E19" s="28" t="s">
        <v>155</v>
      </c>
      <c r="F19" s="26" t="s">
        <v>156</v>
      </c>
      <c r="G19" s="57" t="s">
        <v>157</v>
      </c>
      <c r="H19" s="57" t="s">
        <v>158</v>
      </c>
      <c r="I19" s="58" t="s">
        <v>97</v>
      </c>
    </row>
    <row r="20" spans="2:9" x14ac:dyDescent="0.25">
      <c r="B20" s="44" t="s">
        <v>15</v>
      </c>
      <c r="C20" s="59" t="s">
        <v>159</v>
      </c>
      <c r="D20" s="34" t="s">
        <v>160</v>
      </c>
      <c r="E20" s="34" t="s">
        <v>161</v>
      </c>
      <c r="F20" s="32">
        <v>0.8</v>
      </c>
      <c r="G20" s="60">
        <v>1</v>
      </c>
      <c r="H20" s="60">
        <v>100</v>
      </c>
      <c r="I20" s="33" t="s">
        <v>162</v>
      </c>
    </row>
    <row r="21" spans="2:9" x14ac:dyDescent="0.25">
      <c r="B21" s="44" t="s">
        <v>15</v>
      </c>
      <c r="C21" s="59" t="s">
        <v>163</v>
      </c>
      <c r="D21" s="34" t="s">
        <v>160</v>
      </c>
      <c r="E21" s="34" t="s">
        <v>164</v>
      </c>
      <c r="F21" s="32">
        <v>0.15</v>
      </c>
      <c r="G21" s="60">
        <v>3</v>
      </c>
      <c r="H21" s="60">
        <v>300</v>
      </c>
      <c r="I21" s="33" t="s">
        <v>165</v>
      </c>
    </row>
    <row r="22" spans="2:9" x14ac:dyDescent="0.25">
      <c r="B22" s="44" t="s">
        <v>15</v>
      </c>
      <c r="C22" s="59" t="s">
        <v>166</v>
      </c>
      <c r="D22" s="34" t="s">
        <v>160</v>
      </c>
      <c r="E22" s="34" t="s">
        <v>167</v>
      </c>
      <c r="F22" s="32">
        <v>0.05</v>
      </c>
      <c r="G22" s="60">
        <v>5</v>
      </c>
      <c r="H22" s="60">
        <v>500</v>
      </c>
      <c r="I22" s="33" t="s">
        <v>168</v>
      </c>
    </row>
    <row r="23" spans="2:9" x14ac:dyDescent="0.25">
      <c r="B23" s="44" t="s">
        <v>15</v>
      </c>
      <c r="C23" s="59" t="s">
        <v>169</v>
      </c>
      <c r="D23" s="34" t="s">
        <v>160</v>
      </c>
      <c r="E23" s="34" t="s">
        <v>170</v>
      </c>
      <c r="F23" s="32">
        <v>0</v>
      </c>
      <c r="G23" s="60">
        <v>0</v>
      </c>
      <c r="H23" s="60">
        <v>0</v>
      </c>
      <c r="I23" s="33" t="s">
        <v>171</v>
      </c>
    </row>
    <row r="24" spans="2:9" ht="15.75" thickBot="1" x14ac:dyDescent="0.3"/>
    <row r="25" spans="2:9" ht="23.25" x14ac:dyDescent="0.35">
      <c r="B25" s="1" t="s">
        <v>172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173</v>
      </c>
      <c r="E26" s="3"/>
      <c r="F26" s="3"/>
      <c r="G26" s="3"/>
    </row>
    <row r="27" spans="2:9" ht="94.5" x14ac:dyDescent="0.25">
      <c r="B27" s="41" t="s">
        <v>174</v>
      </c>
      <c r="C27" s="24" t="s">
        <v>5</v>
      </c>
      <c r="D27" s="61" t="s">
        <v>146</v>
      </c>
      <c r="E27" s="58" t="s">
        <v>97</v>
      </c>
    </row>
    <row r="28" spans="2:9" x14ac:dyDescent="0.25">
      <c r="B28" s="44" t="s">
        <v>15</v>
      </c>
      <c r="C28" s="59" t="s">
        <v>161</v>
      </c>
      <c r="D28" s="62">
        <v>0</v>
      </c>
      <c r="E28" s="33" t="s">
        <v>175</v>
      </c>
    </row>
    <row r="29" spans="2:9" x14ac:dyDescent="0.25">
      <c r="B29" s="44" t="s">
        <v>15</v>
      </c>
      <c r="C29" s="59" t="s">
        <v>164</v>
      </c>
      <c r="D29" s="62">
        <v>1</v>
      </c>
      <c r="E29" s="33" t="s">
        <v>176</v>
      </c>
    </row>
    <row r="30" spans="2:9" x14ac:dyDescent="0.25">
      <c r="B30" s="44" t="s">
        <v>15</v>
      </c>
      <c r="C30" s="59" t="s">
        <v>167</v>
      </c>
      <c r="D30" s="62">
        <v>2</v>
      </c>
      <c r="E30" s="33" t="s">
        <v>177</v>
      </c>
    </row>
    <row r="31" spans="2:9" x14ac:dyDescent="0.25">
      <c r="B31" s="44" t="s">
        <v>15</v>
      </c>
      <c r="C31" s="59" t="s">
        <v>170</v>
      </c>
      <c r="D31" s="62">
        <v>3</v>
      </c>
      <c r="E31" s="33" t="s">
        <v>178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179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180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181</v>
      </c>
      <c r="C4" s="24" t="s">
        <v>5</v>
      </c>
      <c r="D4" s="24" t="s">
        <v>182</v>
      </c>
      <c r="E4" s="25" t="s">
        <v>6</v>
      </c>
      <c r="F4" s="26" t="s">
        <v>183</v>
      </c>
    </row>
    <row r="5" spans="2:11" x14ac:dyDescent="0.25">
      <c r="B5" s="50" t="s">
        <v>15</v>
      </c>
      <c r="C5" s="67" t="s">
        <v>184</v>
      </c>
      <c r="D5" s="67">
        <v>1</v>
      </c>
      <c r="E5" s="68" t="s">
        <v>40</v>
      </c>
      <c r="F5" s="52">
        <v>100</v>
      </c>
    </row>
    <row r="6" spans="2:11" x14ac:dyDescent="0.25">
      <c r="B6" s="50" t="s">
        <v>15</v>
      </c>
      <c r="C6" s="67" t="s">
        <v>185</v>
      </c>
      <c r="D6" s="59">
        <v>2</v>
      </c>
      <c r="E6" s="31" t="s">
        <v>40</v>
      </c>
      <c r="F6" s="46">
        <v>200</v>
      </c>
    </row>
    <row r="7" spans="2:11" x14ac:dyDescent="0.25">
      <c r="B7" s="50" t="s">
        <v>15</v>
      </c>
      <c r="C7" s="67" t="s">
        <v>186</v>
      </c>
      <c r="D7" s="59">
        <v>3</v>
      </c>
      <c r="E7" s="31" t="s">
        <v>187</v>
      </c>
      <c r="F7" s="46">
        <v>3</v>
      </c>
    </row>
    <row r="8" spans="2:11" x14ac:dyDescent="0.25">
      <c r="B8" s="50" t="s">
        <v>15</v>
      </c>
      <c r="C8" s="67" t="s">
        <v>188</v>
      </c>
      <c r="D8" s="59">
        <v>4</v>
      </c>
      <c r="E8" s="31" t="s">
        <v>40</v>
      </c>
      <c r="F8" s="46">
        <v>400</v>
      </c>
    </row>
    <row r="9" spans="2:11" x14ac:dyDescent="0.25">
      <c r="B9" s="50" t="s">
        <v>15</v>
      </c>
      <c r="C9" s="67" t="s">
        <v>189</v>
      </c>
      <c r="D9" s="59">
        <v>5</v>
      </c>
      <c r="E9" s="31" t="s">
        <v>187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N16" workbookViewId="0">
      <selection activeCell="G12" sqref="G12:H1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190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191</v>
      </c>
      <c r="C4" s="76" t="s">
        <v>5</v>
      </c>
      <c r="D4" s="76" t="s">
        <v>192</v>
      </c>
      <c r="E4" s="77" t="s">
        <v>193</v>
      </c>
      <c r="F4" s="78" t="s">
        <v>194</v>
      </c>
      <c r="G4" s="79" t="s">
        <v>195</v>
      </c>
      <c r="H4" s="79" t="s">
        <v>196</v>
      </c>
      <c r="I4" s="79" t="s">
        <v>197</v>
      </c>
      <c r="J4" s="80" t="s">
        <v>12</v>
      </c>
      <c r="K4" s="80" t="s">
        <v>198</v>
      </c>
      <c r="L4" s="80" t="s">
        <v>199</v>
      </c>
      <c r="M4" s="80" t="s">
        <v>200</v>
      </c>
      <c r="N4" s="80" t="s">
        <v>201</v>
      </c>
      <c r="O4" s="81" t="s">
        <v>97</v>
      </c>
      <c r="P4" s="82" t="s">
        <v>202</v>
      </c>
      <c r="Q4" s="82" t="s">
        <v>14</v>
      </c>
      <c r="R4" s="24" t="s">
        <v>203</v>
      </c>
    </row>
    <row r="5" spans="2:18" x14ac:dyDescent="0.25">
      <c r="B5" s="83" t="s">
        <v>15</v>
      </c>
      <c r="C5" s="84" t="s">
        <v>204</v>
      </c>
      <c r="D5" s="84" t="s">
        <v>112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205</v>
      </c>
      <c r="K5" s="88" t="s">
        <v>204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206</v>
      </c>
      <c r="R5" s="92">
        <v>1</v>
      </c>
    </row>
    <row r="6" spans="2:18" ht="15.75" thickBot="1" x14ac:dyDescent="0.3">
      <c r="B6" s="93" t="s">
        <v>15</v>
      </c>
      <c r="C6" s="92" t="s">
        <v>207</v>
      </c>
      <c r="D6" s="92" t="s">
        <v>112</v>
      </c>
      <c r="E6" s="94" t="s">
        <v>208</v>
      </c>
      <c r="F6" s="95">
        <v>1</v>
      </c>
      <c r="G6" s="96">
        <v>390</v>
      </c>
      <c r="H6" s="96">
        <v>0</v>
      </c>
      <c r="I6" s="96">
        <v>2</v>
      </c>
      <c r="J6" s="97" t="s">
        <v>209</v>
      </c>
      <c r="K6" s="97" t="s">
        <v>207</v>
      </c>
      <c r="L6" s="97"/>
      <c r="M6" s="97"/>
      <c r="N6" s="97" t="s">
        <v>210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211</v>
      </c>
      <c r="R6" s="92">
        <v>2</v>
      </c>
    </row>
    <row r="7" spans="2:18" x14ac:dyDescent="0.25">
      <c r="B7" s="83" t="s">
        <v>15</v>
      </c>
      <c r="C7" s="84" t="s">
        <v>212</v>
      </c>
      <c r="D7" s="84" t="s">
        <v>113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205</v>
      </c>
      <c r="K7" s="88" t="s">
        <v>212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213</v>
      </c>
      <c r="R7" s="92">
        <v>3</v>
      </c>
    </row>
    <row r="8" spans="2:18" x14ac:dyDescent="0.25">
      <c r="B8" s="100" t="s">
        <v>15</v>
      </c>
      <c r="C8" s="101" t="s">
        <v>214</v>
      </c>
      <c r="D8" s="101" t="s">
        <v>113</v>
      </c>
      <c r="E8" s="102" t="s">
        <v>215</v>
      </c>
      <c r="F8" s="103">
        <v>1</v>
      </c>
      <c r="G8" s="104">
        <v>900</v>
      </c>
      <c r="H8" s="104">
        <v>0</v>
      </c>
      <c r="I8" s="104">
        <v>2</v>
      </c>
      <c r="J8" s="105" t="s">
        <v>209</v>
      </c>
      <c r="K8" s="105" t="s">
        <v>214</v>
      </c>
      <c r="L8" s="105"/>
      <c r="M8" s="105"/>
      <c r="N8" s="97" t="s">
        <v>216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217</v>
      </c>
      <c r="R8" s="92">
        <v>4</v>
      </c>
    </row>
    <row r="9" spans="2:18" ht="15.75" thickBot="1" x14ac:dyDescent="0.3">
      <c r="B9" s="93" t="s">
        <v>15</v>
      </c>
      <c r="C9" s="92" t="s">
        <v>218</v>
      </c>
      <c r="D9" s="92" t="s">
        <v>113</v>
      </c>
      <c r="E9" s="94" t="s">
        <v>219</v>
      </c>
      <c r="F9" s="95">
        <v>2</v>
      </c>
      <c r="G9" s="96">
        <v>0</v>
      </c>
      <c r="H9" s="96">
        <v>12</v>
      </c>
      <c r="I9" s="96">
        <v>5</v>
      </c>
      <c r="J9" s="97" t="s">
        <v>220</v>
      </c>
      <c r="K9" s="97" t="s">
        <v>218</v>
      </c>
      <c r="L9" s="97"/>
      <c r="M9" s="97"/>
      <c r="N9" s="108" t="s">
        <v>221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222</v>
      </c>
      <c r="R9" s="92">
        <v>5</v>
      </c>
    </row>
    <row r="10" spans="2:18" x14ac:dyDescent="0.25">
      <c r="B10" s="83" t="s">
        <v>15</v>
      </c>
      <c r="C10" s="84" t="s">
        <v>223</v>
      </c>
      <c r="D10" s="84" t="s">
        <v>114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205</v>
      </c>
      <c r="K10" s="88" t="s">
        <v>223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224</v>
      </c>
      <c r="R10" s="92">
        <v>6</v>
      </c>
    </row>
    <row r="11" spans="2:18" x14ac:dyDescent="0.25">
      <c r="B11" s="100" t="s">
        <v>15</v>
      </c>
      <c r="C11" s="101" t="s">
        <v>225</v>
      </c>
      <c r="D11" s="101" t="s">
        <v>114</v>
      </c>
      <c r="E11" s="109" t="s">
        <v>226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209</v>
      </c>
      <c r="K11" s="105" t="s">
        <v>225</v>
      </c>
      <c r="L11" s="105"/>
      <c r="M11" s="105"/>
      <c r="N11" s="97" t="s">
        <v>227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228</v>
      </c>
      <c r="R11" s="92">
        <v>7</v>
      </c>
    </row>
    <row r="12" spans="2:18" ht="15.75" thickBot="1" x14ac:dyDescent="0.3">
      <c r="B12" s="110" t="s">
        <v>15</v>
      </c>
      <c r="C12" s="111" t="s">
        <v>229</v>
      </c>
      <c r="D12" s="111" t="s">
        <v>114</v>
      </c>
      <c r="E12" s="112" t="s">
        <v>230</v>
      </c>
      <c r="F12" s="113">
        <v>2</v>
      </c>
      <c r="G12" s="114"/>
      <c r="H12" s="114">
        <v>20</v>
      </c>
      <c r="I12" s="114">
        <v>5</v>
      </c>
      <c r="J12" s="115" t="s">
        <v>220</v>
      </c>
      <c r="K12" s="115" t="s">
        <v>229</v>
      </c>
      <c r="L12" s="115"/>
      <c r="M12" s="115"/>
      <c r="N12" s="115" t="s">
        <v>231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232</v>
      </c>
      <c r="R12" s="111">
        <v>8</v>
      </c>
    </row>
    <row r="13" spans="2:18" x14ac:dyDescent="0.25">
      <c r="B13" s="100" t="s">
        <v>15</v>
      </c>
      <c r="C13" s="101" t="s">
        <v>233</v>
      </c>
      <c r="D13" s="101" t="s">
        <v>115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205</v>
      </c>
      <c r="K13" s="105" t="s">
        <v>233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234</v>
      </c>
      <c r="R13" s="92">
        <v>10</v>
      </c>
    </row>
    <row r="14" spans="2:18" x14ac:dyDescent="0.25">
      <c r="B14" s="100" t="s">
        <v>15</v>
      </c>
      <c r="C14" s="101" t="s">
        <v>235</v>
      </c>
      <c r="D14" s="101" t="s">
        <v>115</v>
      </c>
      <c r="E14" s="94" t="s">
        <v>236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209</v>
      </c>
      <c r="K14" s="105" t="s">
        <v>235</v>
      </c>
      <c r="L14" s="105"/>
      <c r="M14" s="105"/>
      <c r="N14" s="97" t="s">
        <v>237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238</v>
      </c>
      <c r="R14" s="92">
        <v>11</v>
      </c>
    </row>
    <row r="15" spans="2:18" x14ac:dyDescent="0.25">
      <c r="B15" s="93" t="s">
        <v>15</v>
      </c>
      <c r="C15" s="92" t="s">
        <v>239</v>
      </c>
      <c r="D15" s="92" t="s">
        <v>115</v>
      </c>
      <c r="E15" s="94" t="s">
        <v>230</v>
      </c>
      <c r="F15" s="95">
        <v>2</v>
      </c>
      <c r="G15" s="96">
        <v>6400</v>
      </c>
      <c r="H15" s="96"/>
      <c r="I15" s="96">
        <v>5</v>
      </c>
      <c r="J15" s="97" t="s">
        <v>220</v>
      </c>
      <c r="K15" s="97" t="s">
        <v>239</v>
      </c>
      <c r="L15" s="97"/>
      <c r="M15" s="97"/>
      <c r="N15" s="97" t="s">
        <v>240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241</v>
      </c>
      <c r="R15" s="92">
        <v>12</v>
      </c>
    </row>
    <row r="16" spans="2:18" ht="15.75" thickBot="1" x14ac:dyDescent="0.3">
      <c r="B16" s="93" t="s">
        <v>15</v>
      </c>
      <c r="C16" s="92" t="s">
        <v>242</v>
      </c>
      <c r="D16" s="92" t="s">
        <v>115</v>
      </c>
      <c r="E16" s="94" t="s">
        <v>26</v>
      </c>
      <c r="F16" s="95">
        <v>3</v>
      </c>
      <c r="G16" s="96">
        <v>0</v>
      </c>
      <c r="H16" s="96">
        <v>30</v>
      </c>
      <c r="I16" s="96">
        <v>8</v>
      </c>
      <c r="J16" s="97" t="s">
        <v>243</v>
      </c>
      <c r="K16" s="97" t="s">
        <v>242</v>
      </c>
      <c r="L16" s="97"/>
      <c r="M16" s="97"/>
      <c r="N16" s="97" t="s">
        <v>244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245</v>
      </c>
      <c r="R16" s="92">
        <v>12</v>
      </c>
    </row>
    <row r="17" spans="2:18" x14ac:dyDescent="0.25">
      <c r="B17" s="83" t="s">
        <v>15</v>
      </c>
      <c r="C17" s="84" t="s">
        <v>246</v>
      </c>
      <c r="D17" s="84" t="s">
        <v>116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205</v>
      </c>
      <c r="K17" s="88" t="s">
        <v>246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247</v>
      </c>
      <c r="R17" s="92">
        <v>13</v>
      </c>
    </row>
    <row r="18" spans="2:18" x14ac:dyDescent="0.25">
      <c r="B18" s="100" t="s">
        <v>15</v>
      </c>
      <c r="C18" s="101" t="s">
        <v>248</v>
      </c>
      <c r="D18" s="101" t="s">
        <v>116</v>
      </c>
      <c r="E18" s="102" t="s">
        <v>249</v>
      </c>
      <c r="F18" s="103">
        <v>1</v>
      </c>
      <c r="G18" s="104">
        <v>9500</v>
      </c>
      <c r="H18" s="104">
        <v>0</v>
      </c>
      <c r="I18" s="104">
        <v>2</v>
      </c>
      <c r="J18" s="105" t="s">
        <v>220</v>
      </c>
      <c r="K18" s="105" t="s">
        <v>250</v>
      </c>
      <c r="L18" s="105"/>
      <c r="M18" s="105"/>
      <c r="N18" s="97" t="s">
        <v>251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252</v>
      </c>
      <c r="R18" s="92">
        <v>14</v>
      </c>
    </row>
    <row r="19" spans="2:18" x14ac:dyDescent="0.25">
      <c r="B19" s="100" t="s">
        <v>15</v>
      </c>
      <c r="C19" s="101" t="s">
        <v>250</v>
      </c>
      <c r="D19" s="101" t="s">
        <v>116</v>
      </c>
      <c r="E19" s="102" t="s">
        <v>40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209</v>
      </c>
      <c r="K19" s="105" t="s">
        <v>248</v>
      </c>
      <c r="L19" s="105"/>
      <c r="M19" s="105"/>
      <c r="N19" s="97" t="s">
        <v>253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254</v>
      </c>
      <c r="R19" s="92">
        <v>15</v>
      </c>
    </row>
    <row r="20" spans="2:18" ht="15.75" thickBot="1" x14ac:dyDescent="0.3">
      <c r="B20" s="93" t="s">
        <v>15</v>
      </c>
      <c r="C20" s="92" t="s">
        <v>255</v>
      </c>
      <c r="D20" s="92" t="s">
        <v>116</v>
      </c>
      <c r="E20" s="109" t="s">
        <v>226</v>
      </c>
      <c r="F20" s="95">
        <v>3</v>
      </c>
      <c r="G20" s="96">
        <v>0</v>
      </c>
      <c r="H20" s="96">
        <v>40</v>
      </c>
      <c r="I20" s="96">
        <v>8</v>
      </c>
      <c r="J20" s="97" t="s">
        <v>243</v>
      </c>
      <c r="K20" s="97" t="s">
        <v>255</v>
      </c>
      <c r="L20" s="97"/>
      <c r="M20" s="97"/>
      <c r="N20" s="97" t="s">
        <v>256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257</v>
      </c>
      <c r="R20" s="92">
        <v>16</v>
      </c>
    </row>
    <row r="21" spans="2:18" x14ac:dyDescent="0.25">
      <c r="B21" s="83" t="s">
        <v>15</v>
      </c>
      <c r="C21" s="84" t="s">
        <v>258</v>
      </c>
      <c r="D21" s="84" t="s">
        <v>117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205</v>
      </c>
      <c r="K21" s="88" t="s">
        <v>258</v>
      </c>
      <c r="L21" s="88"/>
      <c r="M21" s="88"/>
      <c r="N21" s="89" t="s">
        <v>259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260</v>
      </c>
      <c r="R21" s="92">
        <v>17</v>
      </c>
    </row>
    <row r="22" spans="2:18" x14ac:dyDescent="0.25">
      <c r="B22" s="100" t="s">
        <v>15</v>
      </c>
      <c r="C22" s="101" t="s">
        <v>261</v>
      </c>
      <c r="D22" s="101" t="s">
        <v>117</v>
      </c>
      <c r="E22" s="102" t="s">
        <v>236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209</v>
      </c>
      <c r="K22" s="105" t="s">
        <v>261</v>
      </c>
      <c r="L22" s="105"/>
      <c r="M22" s="105"/>
      <c r="N22" s="97" t="s">
        <v>262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263</v>
      </c>
      <c r="R22" s="92">
        <v>18</v>
      </c>
    </row>
    <row r="23" spans="2:18" x14ac:dyDescent="0.25">
      <c r="B23" s="100" t="s">
        <v>15</v>
      </c>
      <c r="C23" s="101" t="s">
        <v>264</v>
      </c>
      <c r="D23" s="101" t="s">
        <v>117</v>
      </c>
      <c r="E23" s="102" t="s">
        <v>249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220</v>
      </c>
      <c r="K23" s="105" t="s">
        <v>264</v>
      </c>
      <c r="L23" s="105"/>
      <c r="M23" s="105"/>
      <c r="N23" s="97" t="s">
        <v>265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266</v>
      </c>
      <c r="R23" s="92">
        <v>19</v>
      </c>
    </row>
    <row r="24" spans="2:18" ht="15.75" thickBot="1" x14ac:dyDescent="0.3">
      <c r="B24" s="93" t="s">
        <v>15</v>
      </c>
      <c r="C24" s="92" t="s">
        <v>267</v>
      </c>
      <c r="D24" s="92" t="s">
        <v>117</v>
      </c>
      <c r="E24" s="94" t="s">
        <v>230</v>
      </c>
      <c r="F24" s="95">
        <v>3</v>
      </c>
      <c r="G24" s="96">
        <v>0</v>
      </c>
      <c r="H24" s="96">
        <v>80</v>
      </c>
      <c r="I24" s="96">
        <v>11</v>
      </c>
      <c r="J24" s="97" t="s">
        <v>243</v>
      </c>
      <c r="K24" s="97" t="s">
        <v>267</v>
      </c>
      <c r="L24" s="97"/>
      <c r="M24" s="97"/>
      <c r="N24" s="97" t="s">
        <v>268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269</v>
      </c>
      <c r="R24" s="92">
        <v>20</v>
      </c>
    </row>
    <row r="25" spans="2:18" x14ac:dyDescent="0.25">
      <c r="B25" s="83" t="s">
        <v>15</v>
      </c>
      <c r="C25" s="84" t="s">
        <v>270</v>
      </c>
      <c r="D25" s="84" t="s">
        <v>118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205</v>
      </c>
      <c r="K25" s="88" t="s">
        <v>270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271</v>
      </c>
      <c r="R25" s="92">
        <v>21</v>
      </c>
    </row>
    <row r="26" spans="2:18" x14ac:dyDescent="0.25">
      <c r="B26" s="100" t="s">
        <v>15</v>
      </c>
      <c r="C26" s="101" t="s">
        <v>272</v>
      </c>
      <c r="D26" s="101" t="s">
        <v>118</v>
      </c>
      <c r="E26" s="102" t="s">
        <v>273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209</v>
      </c>
      <c r="K26" s="105" t="s">
        <v>272</v>
      </c>
      <c r="L26" s="105"/>
      <c r="M26" s="105"/>
      <c r="N26" s="97" t="s">
        <v>274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275</v>
      </c>
      <c r="R26" s="92">
        <v>22</v>
      </c>
    </row>
    <row r="27" spans="2:18" x14ac:dyDescent="0.25">
      <c r="B27" s="100" t="s">
        <v>15</v>
      </c>
      <c r="C27" s="101" t="s">
        <v>276</v>
      </c>
      <c r="D27" s="101" t="s">
        <v>118</v>
      </c>
      <c r="E27" s="102" t="s">
        <v>249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220</v>
      </c>
      <c r="K27" s="105" t="s">
        <v>276</v>
      </c>
      <c r="L27" s="105"/>
      <c r="M27" s="105"/>
      <c r="N27" s="97" t="s">
        <v>277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278</v>
      </c>
      <c r="R27" s="92">
        <v>23</v>
      </c>
    </row>
    <row r="28" spans="2:18" x14ac:dyDescent="0.25">
      <c r="B28" s="100" t="s">
        <v>15</v>
      </c>
      <c r="C28" s="101" t="s">
        <v>279</v>
      </c>
      <c r="D28" s="101" t="s">
        <v>118</v>
      </c>
      <c r="E28" s="102" t="s">
        <v>40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243</v>
      </c>
      <c r="K28" s="97" t="s">
        <v>279</v>
      </c>
      <c r="L28" s="97"/>
      <c r="M28" s="97"/>
      <c r="N28" s="97" t="s">
        <v>280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281</v>
      </c>
      <c r="R28" s="92">
        <v>24</v>
      </c>
    </row>
    <row r="29" spans="2:18" ht="15.75" thickBot="1" x14ac:dyDescent="0.3">
      <c r="B29" s="93" t="s">
        <v>15</v>
      </c>
      <c r="C29" s="92" t="s">
        <v>282</v>
      </c>
      <c r="D29" s="92" t="s">
        <v>118</v>
      </c>
      <c r="E29" s="94" t="s">
        <v>283</v>
      </c>
      <c r="F29" s="95">
        <v>4</v>
      </c>
      <c r="G29" s="96">
        <v>0</v>
      </c>
      <c r="H29" s="96">
        <v>110</v>
      </c>
      <c r="I29" s="96">
        <v>11</v>
      </c>
      <c r="J29" s="97" t="s">
        <v>284</v>
      </c>
      <c r="K29" s="97" t="s">
        <v>282</v>
      </c>
      <c r="L29" s="97"/>
      <c r="M29" s="97"/>
      <c r="N29" s="97" t="s">
        <v>285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286</v>
      </c>
      <c r="R29" s="92">
        <v>25</v>
      </c>
    </row>
    <row r="30" spans="2:18" x14ac:dyDescent="0.25">
      <c r="B30" s="83" t="s">
        <v>15</v>
      </c>
      <c r="C30" s="84" t="s">
        <v>287</v>
      </c>
      <c r="D30" s="84" t="s">
        <v>119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205</v>
      </c>
      <c r="K30" s="88" t="s">
        <v>287</v>
      </c>
      <c r="L30" s="88"/>
      <c r="M30" s="88"/>
      <c r="N30" s="89" t="s">
        <v>288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289</v>
      </c>
      <c r="R30" s="92">
        <v>26</v>
      </c>
    </row>
    <row r="31" spans="2:18" x14ac:dyDescent="0.25">
      <c r="B31" s="100" t="s">
        <v>15</v>
      </c>
      <c r="C31" s="101" t="s">
        <v>290</v>
      </c>
      <c r="D31" s="101" t="s">
        <v>119</v>
      </c>
      <c r="E31" s="102" t="s">
        <v>208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209</v>
      </c>
      <c r="K31" s="105" t="s">
        <v>290</v>
      </c>
      <c r="L31" s="105"/>
      <c r="M31" s="105"/>
      <c r="N31" s="97" t="s">
        <v>291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292</v>
      </c>
      <c r="R31" s="92">
        <v>27</v>
      </c>
    </row>
    <row r="32" spans="2:18" x14ac:dyDescent="0.25">
      <c r="B32" s="100" t="s">
        <v>15</v>
      </c>
      <c r="C32" s="101" t="s">
        <v>293</v>
      </c>
      <c r="D32" s="101" t="s">
        <v>119</v>
      </c>
      <c r="E32" s="102" t="s">
        <v>273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243</v>
      </c>
      <c r="K32" s="105" t="s">
        <v>294</v>
      </c>
      <c r="L32" s="105"/>
      <c r="M32" s="105"/>
      <c r="N32" s="97" t="s">
        <v>295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296</v>
      </c>
      <c r="R32" s="92">
        <v>28</v>
      </c>
    </row>
    <row r="33" spans="2:18" x14ac:dyDescent="0.25">
      <c r="B33" s="100" t="s">
        <v>15</v>
      </c>
      <c r="C33" s="101" t="s">
        <v>294</v>
      </c>
      <c r="D33" s="101" t="s">
        <v>119</v>
      </c>
      <c r="E33" s="94" t="s">
        <v>26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220</v>
      </c>
      <c r="K33" s="97" t="s">
        <v>293</v>
      </c>
      <c r="L33" s="97"/>
      <c r="M33" s="97"/>
      <c r="N33" s="97" t="s">
        <v>297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298</v>
      </c>
      <c r="R33" s="92">
        <v>29</v>
      </c>
    </row>
    <row r="34" spans="2:18" ht="15.75" thickBot="1" x14ac:dyDescent="0.3">
      <c r="B34" s="93" t="s">
        <v>15</v>
      </c>
      <c r="C34" s="92" t="s">
        <v>299</v>
      </c>
      <c r="D34" s="92" t="s">
        <v>119</v>
      </c>
      <c r="E34" s="94" t="s">
        <v>219</v>
      </c>
      <c r="F34" s="95">
        <v>4</v>
      </c>
      <c r="G34" s="96">
        <v>0</v>
      </c>
      <c r="H34" s="96">
        <v>160</v>
      </c>
      <c r="I34" s="96">
        <v>15</v>
      </c>
      <c r="J34" s="97" t="s">
        <v>284</v>
      </c>
      <c r="K34" s="97" t="s">
        <v>299</v>
      </c>
      <c r="L34" s="97"/>
      <c r="M34" s="97"/>
      <c r="N34" s="97" t="s">
        <v>300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301</v>
      </c>
      <c r="R34" s="92">
        <v>30</v>
      </c>
    </row>
    <row r="35" spans="2:18" x14ac:dyDescent="0.25">
      <c r="B35" s="83" t="s">
        <v>15</v>
      </c>
      <c r="C35" s="84" t="s">
        <v>302</v>
      </c>
      <c r="D35" s="84" t="s">
        <v>120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205</v>
      </c>
      <c r="K35" s="88" t="s">
        <v>302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303</v>
      </c>
      <c r="R35" s="92">
        <v>31</v>
      </c>
    </row>
    <row r="36" spans="2:18" x14ac:dyDescent="0.25">
      <c r="B36" s="100" t="s">
        <v>15</v>
      </c>
      <c r="C36" s="101" t="s">
        <v>304</v>
      </c>
      <c r="D36" s="101" t="s">
        <v>120</v>
      </c>
      <c r="E36" s="102" t="s">
        <v>236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209</v>
      </c>
      <c r="K36" s="105" t="s">
        <v>305</v>
      </c>
      <c r="L36" s="105"/>
      <c r="M36" s="105"/>
      <c r="N36" s="97" t="s">
        <v>306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307</v>
      </c>
      <c r="R36" s="92">
        <v>32</v>
      </c>
    </row>
    <row r="37" spans="2:18" x14ac:dyDescent="0.25">
      <c r="B37" s="100" t="s">
        <v>15</v>
      </c>
      <c r="C37" s="101" t="s">
        <v>308</v>
      </c>
      <c r="D37" s="101" t="s">
        <v>120</v>
      </c>
      <c r="E37" s="102" t="s">
        <v>273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220</v>
      </c>
      <c r="K37" s="105" t="s">
        <v>308</v>
      </c>
      <c r="L37" s="105"/>
      <c r="M37" s="105"/>
      <c r="N37" s="97" t="s">
        <v>309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310</v>
      </c>
      <c r="R37" s="92">
        <v>33</v>
      </c>
    </row>
    <row r="38" spans="2:18" x14ac:dyDescent="0.25">
      <c r="B38" s="100" t="s">
        <v>15</v>
      </c>
      <c r="C38" s="101" t="s">
        <v>311</v>
      </c>
      <c r="D38" s="101" t="s">
        <v>120</v>
      </c>
      <c r="E38" s="102" t="s">
        <v>312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243</v>
      </c>
      <c r="K38" s="97" t="s">
        <v>311</v>
      </c>
      <c r="L38" s="97"/>
      <c r="M38" s="97"/>
      <c r="N38" s="97" t="s">
        <v>313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314</v>
      </c>
      <c r="R38" s="92">
        <v>34</v>
      </c>
    </row>
    <row r="39" spans="2:18" ht="15.75" thickBot="1" x14ac:dyDescent="0.3">
      <c r="B39" s="100" t="s">
        <v>15</v>
      </c>
      <c r="C39" s="92" t="s">
        <v>315</v>
      </c>
      <c r="D39" s="92" t="s">
        <v>120</v>
      </c>
      <c r="E39" s="94" t="s">
        <v>26</v>
      </c>
      <c r="F39" s="95">
        <v>4</v>
      </c>
      <c r="G39" s="96">
        <v>0</v>
      </c>
      <c r="H39" s="96">
        <v>160</v>
      </c>
      <c r="I39" s="96">
        <v>15</v>
      </c>
      <c r="J39" s="97" t="s">
        <v>284</v>
      </c>
      <c r="K39" s="97" t="s">
        <v>315</v>
      </c>
      <c r="L39" s="97"/>
      <c r="M39" s="97"/>
      <c r="N39" s="97" t="s">
        <v>316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317</v>
      </c>
      <c r="R39" s="92">
        <v>35</v>
      </c>
    </row>
    <row r="40" spans="2:18" x14ac:dyDescent="0.25">
      <c r="B40" s="83" t="s">
        <v>15</v>
      </c>
      <c r="C40" s="84" t="s">
        <v>318</v>
      </c>
      <c r="D40" s="84" t="s">
        <v>121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205</v>
      </c>
      <c r="K40" s="88" t="s">
        <v>318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319</v>
      </c>
      <c r="R40" s="92">
        <v>36</v>
      </c>
    </row>
    <row r="41" spans="2:18" x14ac:dyDescent="0.25">
      <c r="B41" s="100" t="s">
        <v>15</v>
      </c>
      <c r="C41" s="101" t="s">
        <v>320</v>
      </c>
      <c r="D41" s="101" t="s">
        <v>121</v>
      </c>
      <c r="E41" s="102" t="s">
        <v>312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220</v>
      </c>
      <c r="K41" s="105" t="s">
        <v>321</v>
      </c>
      <c r="L41" s="105"/>
      <c r="M41" s="105"/>
      <c r="N41" s="97" t="s">
        <v>322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323</v>
      </c>
      <c r="R41" s="92">
        <v>37</v>
      </c>
    </row>
    <row r="42" spans="2:18" x14ac:dyDescent="0.25">
      <c r="B42" s="100" t="s">
        <v>15</v>
      </c>
      <c r="C42" s="101" t="s">
        <v>321</v>
      </c>
      <c r="D42" s="101" t="s">
        <v>121</v>
      </c>
      <c r="E42" s="94" t="s">
        <v>219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209</v>
      </c>
      <c r="K42" s="105" t="s">
        <v>320</v>
      </c>
      <c r="L42" s="105"/>
      <c r="M42" s="105"/>
      <c r="N42" s="97" t="s">
        <v>324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325</v>
      </c>
      <c r="R42" s="92">
        <v>38</v>
      </c>
    </row>
    <row r="43" spans="2:18" x14ac:dyDescent="0.25">
      <c r="B43" s="100" t="s">
        <v>15</v>
      </c>
      <c r="C43" s="101" t="s">
        <v>326</v>
      </c>
      <c r="D43" s="101" t="s">
        <v>121</v>
      </c>
      <c r="E43" s="94" t="s">
        <v>226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243</v>
      </c>
      <c r="K43" s="97" t="s">
        <v>326</v>
      </c>
      <c r="L43" s="97"/>
      <c r="M43" s="97"/>
      <c r="N43" s="97" t="s">
        <v>327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328</v>
      </c>
      <c r="R43" s="92">
        <v>39</v>
      </c>
    </row>
    <row r="44" spans="2:18" x14ac:dyDescent="0.25">
      <c r="B44" s="100" t="s">
        <v>15</v>
      </c>
      <c r="C44" s="101" t="s">
        <v>329</v>
      </c>
      <c r="D44" s="101" t="s">
        <v>121</v>
      </c>
      <c r="E44" s="94" t="s">
        <v>283</v>
      </c>
      <c r="F44" s="103">
        <v>4</v>
      </c>
      <c r="G44" s="104">
        <v>0</v>
      </c>
      <c r="H44" s="104">
        <v>220</v>
      </c>
      <c r="I44" s="104">
        <v>15</v>
      </c>
      <c r="J44" s="97" t="s">
        <v>284</v>
      </c>
      <c r="K44" s="97" t="s">
        <v>329</v>
      </c>
      <c r="L44" s="97"/>
      <c r="M44" s="97"/>
      <c r="N44" s="97" t="s">
        <v>330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331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333</v>
      </c>
      <c r="E3" s="119" t="s">
        <v>5</v>
      </c>
      <c r="F3" s="120" t="s">
        <v>6</v>
      </c>
      <c r="G3" s="121" t="s">
        <v>334</v>
      </c>
      <c r="H3" s="121" t="s">
        <v>335</v>
      </c>
      <c r="I3" s="122" t="s">
        <v>12</v>
      </c>
      <c r="J3" s="122" t="s">
        <v>336</v>
      </c>
      <c r="K3" s="123" t="s">
        <v>97</v>
      </c>
      <c r="L3" s="124" t="s">
        <v>202</v>
      </c>
      <c r="M3" s="125" t="s">
        <v>337</v>
      </c>
    </row>
    <row r="4" spans="2:13" x14ac:dyDescent="0.25">
      <c r="D4" s="126" t="s">
        <v>15</v>
      </c>
      <c r="E4" s="127" t="s">
        <v>338</v>
      </c>
      <c r="F4" s="109" t="s">
        <v>339</v>
      </c>
      <c r="G4" s="128" t="s">
        <v>340</v>
      </c>
      <c r="H4" s="128">
        <v>1</v>
      </c>
      <c r="I4" s="129" t="str">
        <f>CONCATENATE("icon_",powerUpsDefinitions[[#This Row],['[sku']]])</f>
        <v>icon_avoid_mine</v>
      </c>
      <c r="J4" s="129" t="s">
        <v>341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15</v>
      </c>
      <c r="E5" s="127" t="s">
        <v>342</v>
      </c>
      <c r="F5" s="109" t="s">
        <v>339</v>
      </c>
      <c r="G5" s="128" t="s">
        <v>343</v>
      </c>
      <c r="H5" s="128">
        <v>1</v>
      </c>
      <c r="I5" s="129" t="str">
        <f>CONCATENATE("icon_",powerUpsDefinitions[[#This Row],['[sku']]])</f>
        <v>icon_avoid_poison</v>
      </c>
      <c r="J5" s="129" t="s">
        <v>341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15</v>
      </c>
      <c r="E6" s="127" t="s">
        <v>230</v>
      </c>
      <c r="F6" s="109" t="s">
        <v>344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345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15</v>
      </c>
      <c r="E7" s="127" t="s">
        <v>40</v>
      </c>
      <c r="F7" s="109" t="s">
        <v>346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27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15</v>
      </c>
      <c r="E8" s="127" t="s">
        <v>54</v>
      </c>
      <c r="F8" s="109" t="s">
        <v>54</v>
      </c>
      <c r="G8" s="128"/>
      <c r="H8" s="128"/>
      <c r="I8" s="129" t="str">
        <f>CONCATENATE("icon_",powerUpsDefinitions[[#This Row],['[sku']]])</f>
        <v>icon_dive</v>
      </c>
      <c r="J8" s="129" t="s">
        <v>347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15</v>
      </c>
      <c r="E9" s="127" t="s">
        <v>348</v>
      </c>
      <c r="F9" s="109" t="s">
        <v>348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347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15</v>
      </c>
      <c r="E10" s="127" t="s">
        <v>349</v>
      </c>
      <c r="F10" s="109" t="s">
        <v>350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351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15</v>
      </c>
      <c r="E11" s="127" t="s">
        <v>352</v>
      </c>
      <c r="F11" s="109" t="s">
        <v>350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351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15</v>
      </c>
      <c r="E12" s="132" t="s">
        <v>353</v>
      </c>
      <c r="F12" s="133" t="s">
        <v>350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351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15</v>
      </c>
      <c r="E13" s="136" t="s">
        <v>354</v>
      </c>
      <c r="F13" s="137" t="s">
        <v>354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341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15</v>
      </c>
      <c r="E14" s="127" t="s">
        <v>355</v>
      </c>
      <c r="F14" s="109" t="s">
        <v>355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356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15</v>
      </c>
      <c r="E15" s="127" t="s">
        <v>208</v>
      </c>
      <c r="F15" s="109" t="s">
        <v>357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358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15</v>
      </c>
      <c r="E16" s="132" t="s">
        <v>359</v>
      </c>
      <c r="F16" s="133" t="s">
        <v>360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347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15</v>
      </c>
      <c r="E17" s="127" t="s">
        <v>361</v>
      </c>
      <c r="F17" s="109" t="s">
        <v>361</v>
      </c>
      <c r="G17" s="128">
        <v>1</v>
      </c>
      <c r="H17" s="128"/>
      <c r="I17" s="139" t="s">
        <v>362</v>
      </c>
      <c r="J17" s="139" t="s">
        <v>347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15</v>
      </c>
      <c r="E18" s="127" t="s">
        <v>249</v>
      </c>
      <c r="F18" s="109" t="s">
        <v>249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356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15</v>
      </c>
      <c r="E19" s="127" t="s">
        <v>236</v>
      </c>
      <c r="F19" s="109" t="s">
        <v>363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356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15</v>
      </c>
      <c r="E20" s="127" t="s">
        <v>226</v>
      </c>
      <c r="F20" s="109" t="s">
        <v>364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358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15</v>
      </c>
      <c r="E21" s="127" t="s">
        <v>365</v>
      </c>
      <c r="F21" s="109" t="s">
        <v>366</v>
      </c>
      <c r="G21" s="128" t="s">
        <v>367</v>
      </c>
      <c r="H21" s="128">
        <v>10</v>
      </c>
      <c r="I21" s="129" t="str">
        <f>CONCATENATE("icon_",powerUpsDefinitions[[#This Row],['[sku']]])</f>
        <v>icon_lower_damage_arrows</v>
      </c>
      <c r="J21" s="129" t="s">
        <v>341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15</v>
      </c>
      <c r="E22" s="127" t="s">
        <v>273</v>
      </c>
      <c r="F22" s="109" t="s">
        <v>366</v>
      </c>
      <c r="G22" s="128" t="s">
        <v>340</v>
      </c>
      <c r="H22" s="128">
        <v>10</v>
      </c>
      <c r="I22" s="129" t="str">
        <f>CONCATENATE("icon_",powerUpsDefinitions[[#This Row],['[sku']]])</f>
        <v>icon_lower_damage_mine</v>
      </c>
      <c r="J22" s="129" t="s">
        <v>341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15</v>
      </c>
      <c r="E23" s="127" t="s">
        <v>215</v>
      </c>
      <c r="F23" s="109" t="s">
        <v>366</v>
      </c>
      <c r="G23" s="128" t="s">
        <v>343</v>
      </c>
      <c r="H23" s="128">
        <v>10</v>
      </c>
      <c r="I23" s="129" t="str">
        <f>CONCATENATE("icon_",powerUpsDefinitions[[#This Row],['[sku']]])</f>
        <v>icon_lower_damage_poison</v>
      </c>
      <c r="J23" s="129" t="s">
        <v>341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15</v>
      </c>
      <c r="E24" s="127" t="s">
        <v>368</v>
      </c>
      <c r="F24" s="109" t="s">
        <v>368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347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15</v>
      </c>
      <c r="E25" s="127" t="s">
        <v>219</v>
      </c>
      <c r="F25" s="109" t="s">
        <v>219</v>
      </c>
      <c r="G25" s="128">
        <v>5</v>
      </c>
      <c r="H25" s="128"/>
      <c r="I25" s="139" t="s">
        <v>369</v>
      </c>
      <c r="J25" s="129" t="s">
        <v>27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15</v>
      </c>
      <c r="E26" s="127" t="s">
        <v>370</v>
      </c>
      <c r="F26" s="109" t="s">
        <v>370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347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15</v>
      </c>
      <c r="E27" s="127" t="s">
        <v>283</v>
      </c>
      <c r="F27" s="109" t="s">
        <v>283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341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15</v>
      </c>
      <c r="E28" s="127" t="s">
        <v>26</v>
      </c>
      <c r="F28" s="109" t="s">
        <v>371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27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15</v>
      </c>
      <c r="E29" s="127" t="s">
        <v>312</v>
      </c>
      <c r="F29" s="109" t="s">
        <v>372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345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15</v>
      </c>
      <c r="E30" s="145" t="s">
        <v>373</v>
      </c>
      <c r="F30" s="146" t="s">
        <v>373</v>
      </c>
      <c r="G30" s="141">
        <v>100</v>
      </c>
      <c r="H30" s="141"/>
      <c r="I30" s="139" t="s">
        <v>374</v>
      </c>
      <c r="J30" s="139" t="s">
        <v>351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15</v>
      </c>
      <c r="E31" s="127" t="s">
        <v>375</v>
      </c>
      <c r="F31" s="109" t="s">
        <v>375</v>
      </c>
      <c r="G31" s="141">
        <v>0</v>
      </c>
      <c r="H31" s="141"/>
      <c r="I31" s="139" t="s">
        <v>376</v>
      </c>
      <c r="J31" s="139" t="s">
        <v>347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15</v>
      </c>
      <c r="E32" s="127" t="s">
        <v>377</v>
      </c>
      <c r="F32" s="109" t="s">
        <v>377</v>
      </c>
      <c r="G32" s="128">
        <v>0</v>
      </c>
      <c r="H32" s="128"/>
      <c r="I32" s="139" t="s">
        <v>378</v>
      </c>
      <c r="J32" s="129" t="s">
        <v>347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15</v>
      </c>
      <c r="E33" s="127" t="s">
        <v>379</v>
      </c>
      <c r="F33" s="109" t="s">
        <v>379</v>
      </c>
      <c r="G33" s="128" t="s">
        <v>380</v>
      </c>
      <c r="H33" s="128"/>
      <c r="I33" s="139" t="s">
        <v>376</v>
      </c>
      <c r="J33" s="129" t="s">
        <v>341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15</v>
      </c>
      <c r="E34" s="148" t="s">
        <v>381</v>
      </c>
      <c r="F34" s="149" t="s">
        <v>382</v>
      </c>
      <c r="G34" s="150" t="s">
        <v>383</v>
      </c>
      <c r="H34" s="150">
        <v>30</v>
      </c>
      <c r="I34" s="151" t="s">
        <v>384</v>
      </c>
      <c r="J34" s="152" t="s">
        <v>351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15</v>
      </c>
      <c r="E35" s="127" t="s">
        <v>385</v>
      </c>
      <c r="F35" s="149" t="s">
        <v>382</v>
      </c>
      <c r="G35" s="150" t="s">
        <v>48</v>
      </c>
      <c r="H35" s="150">
        <v>30</v>
      </c>
      <c r="I35" s="139" t="s">
        <v>384</v>
      </c>
      <c r="J35" s="129" t="s">
        <v>351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15</v>
      </c>
      <c r="E36" s="127" t="s">
        <v>386</v>
      </c>
      <c r="F36" s="149" t="s">
        <v>382</v>
      </c>
      <c r="G36" s="150" t="s">
        <v>387</v>
      </c>
      <c r="H36" s="150">
        <v>30</v>
      </c>
      <c r="I36" s="139" t="s">
        <v>384</v>
      </c>
      <c r="J36" s="129" t="s">
        <v>351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15</v>
      </c>
      <c r="E37" s="127" t="s">
        <v>388</v>
      </c>
      <c r="F37" s="149" t="s">
        <v>382</v>
      </c>
      <c r="G37" s="128" t="s">
        <v>389</v>
      </c>
      <c r="H37" s="150">
        <v>30</v>
      </c>
      <c r="I37" s="139" t="s">
        <v>384</v>
      </c>
      <c r="J37" s="129" t="s">
        <v>351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15</v>
      </c>
      <c r="E38" s="127" t="s">
        <v>390</v>
      </c>
      <c r="F38" s="109" t="s">
        <v>391</v>
      </c>
      <c r="G38" s="128"/>
      <c r="H38" s="128"/>
      <c r="I38" s="139" t="s">
        <v>392</v>
      </c>
      <c r="J38" s="129" t="s">
        <v>341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15</v>
      </c>
      <c r="E39" s="127" t="s">
        <v>393</v>
      </c>
      <c r="F39" s="109" t="s">
        <v>393</v>
      </c>
      <c r="G39" s="128"/>
      <c r="H39" s="128"/>
      <c r="I39" s="139" t="s">
        <v>394</v>
      </c>
      <c r="J39" s="129" t="s">
        <v>341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15</v>
      </c>
      <c r="E40" s="127" t="s">
        <v>395</v>
      </c>
      <c r="F40" s="109" t="s">
        <v>395</v>
      </c>
      <c r="G40" s="128"/>
      <c r="H40" s="128"/>
      <c r="I40" s="139" t="s">
        <v>376</v>
      </c>
      <c r="J40" s="139" t="s">
        <v>347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15</v>
      </c>
      <c r="E41" s="127" t="s">
        <v>396</v>
      </c>
      <c r="F41" s="109" t="s">
        <v>396</v>
      </c>
      <c r="G41" s="128">
        <v>100</v>
      </c>
      <c r="H41" s="128"/>
      <c r="I41" s="139" t="s">
        <v>397</v>
      </c>
      <c r="J41" s="139" t="s">
        <v>345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15</v>
      </c>
      <c r="E42" s="127" t="s">
        <v>398</v>
      </c>
      <c r="F42" s="109" t="s">
        <v>398</v>
      </c>
      <c r="G42" s="128"/>
      <c r="H42" s="128"/>
      <c r="I42" s="139" t="s">
        <v>399</v>
      </c>
      <c r="J42" s="139" t="s">
        <v>345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15</v>
      </c>
      <c r="E43" s="127" t="s">
        <v>400</v>
      </c>
      <c r="F43" s="109" t="s">
        <v>401</v>
      </c>
      <c r="G43" s="128"/>
      <c r="H43" s="128"/>
      <c r="I43" s="139" t="s">
        <v>376</v>
      </c>
      <c r="J43" s="139" t="s">
        <v>347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15</v>
      </c>
      <c r="E44" s="127" t="s">
        <v>402</v>
      </c>
      <c r="F44" s="109" t="s">
        <v>401</v>
      </c>
      <c r="G44" s="128"/>
      <c r="H44" s="128"/>
      <c r="I44" s="139" t="s">
        <v>376</v>
      </c>
      <c r="J44" s="139" t="s">
        <v>347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15</v>
      </c>
      <c r="E45" s="127" t="s">
        <v>403</v>
      </c>
      <c r="F45" s="109" t="s">
        <v>401</v>
      </c>
      <c r="G45" s="128"/>
      <c r="H45" s="128"/>
      <c r="I45" s="139" t="s">
        <v>376</v>
      </c>
      <c r="J45" s="139" t="s">
        <v>347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15</v>
      </c>
      <c r="E46" s="132" t="s">
        <v>404</v>
      </c>
      <c r="F46" s="133" t="s">
        <v>405</v>
      </c>
      <c r="G46" s="134" t="s">
        <v>48</v>
      </c>
      <c r="H46" s="134">
        <v>10</v>
      </c>
      <c r="I46" s="157" t="str">
        <f>CONCATENATE("icon_",powerUpsDefinitions[[#This Row],['[sku']]])</f>
        <v>icon_lower_damage_dragon</v>
      </c>
      <c r="J46" s="157" t="s">
        <v>341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15</v>
      </c>
      <c r="E47" s="132" t="s">
        <v>406</v>
      </c>
      <c r="F47" s="133" t="s">
        <v>406</v>
      </c>
      <c r="G47" s="134"/>
      <c r="H47" s="134"/>
      <c r="I47" s="161" t="s">
        <v>407</v>
      </c>
      <c r="J47" s="161" t="s">
        <v>407</v>
      </c>
      <c r="K47" s="158" t="s">
        <v>408</v>
      </c>
      <c r="L47" s="159" t="s">
        <v>408</v>
      </c>
      <c r="M47" s="160" t="s">
        <v>408</v>
      </c>
    </row>
    <row r="48" spans="4:13" x14ac:dyDescent="0.25">
      <c r="D48" s="156" t="s">
        <v>15</v>
      </c>
      <c r="E48" s="132" t="s">
        <v>409</v>
      </c>
      <c r="F48" s="133" t="s">
        <v>409</v>
      </c>
      <c r="G48" s="134">
        <v>1</v>
      </c>
      <c r="H48" s="134">
        <v>1</v>
      </c>
      <c r="I48" s="161" t="s">
        <v>410</v>
      </c>
      <c r="J48" s="157" t="s">
        <v>351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15</v>
      </c>
      <c r="E49" s="127" t="s">
        <v>411</v>
      </c>
      <c r="F49" s="109" t="s">
        <v>411</v>
      </c>
      <c r="G49" s="128">
        <v>1</v>
      </c>
      <c r="H49" s="128">
        <v>1</v>
      </c>
      <c r="I49" s="139" t="s">
        <v>412</v>
      </c>
      <c r="J49" s="139" t="s">
        <v>351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414</v>
      </c>
      <c r="E53" s="23" t="s">
        <v>5</v>
      </c>
      <c r="F53" s="162" t="s">
        <v>415</v>
      </c>
      <c r="G53" s="163" t="s">
        <v>416</v>
      </c>
      <c r="H53" s="163" t="s">
        <v>417</v>
      </c>
    </row>
    <row r="54" spans="1:16384" x14ac:dyDescent="0.25">
      <c r="D54" s="164" t="s">
        <v>15</v>
      </c>
      <c r="E54" s="69" t="s">
        <v>418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2017-12-05T11:09:39Z</dcterms:modified>
</cp:coreProperties>
</file>