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<sst xmlns="http://schemas.openxmlformats.org/spreadsheetml/2006/main" count="3240" uniqueCount="1345">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</sst>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1149</v>
      </c>
      <c r="I4" s="144" t="s">
        <v>1150</v>
      </c>
      <c r="J4" s="449" t="s">
        <v>1153</v>
      </c>
      <c r="K4" s="471" t="s">
        <v>1202</v>
      </c>
      <c r="L4" s="144" t="s">
        <v>1201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44" workbookViewId="0">
      <selection activeCell="A68" sqref="A6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1130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917</v>
      </c>
      <c r="AH15" s="167" t="s">
        <v>918</v>
      </c>
      <c r="AI15" s="169" t="s">
        <v>191</v>
      </c>
      <c r="AJ15" s="148" t="s">
        <v>192</v>
      </c>
      <c r="AK15" s="148" t="s">
        <v>957</v>
      </c>
      <c r="AL15" s="369" t="s">
        <v>958</v>
      </c>
      <c r="AM15" s="148" t="s">
        <v>959</v>
      </c>
      <c r="AN15" s="148" t="s">
        <v>960</v>
      </c>
      <c r="AO15" s="148" t="s">
        <v>961</v>
      </c>
      <c r="AP15" s="148" t="s">
        <v>962</v>
      </c>
      <c r="AQ15" s="148" t="s">
        <v>963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939</v>
      </c>
      <c r="BA15" s="143" t="s">
        <v>940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1258</v>
      </c>
      <c r="AS16" s="135" t="s">
        <v>1268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1259</v>
      </c>
      <c r="AS17" s="135" t="s">
        <v>1269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1260</v>
      </c>
      <c r="AS18" s="142" t="s">
        <v>1270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1261</v>
      </c>
      <c r="AS19" s="142" t="s">
        <v>1271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1262</v>
      </c>
      <c r="AS20" s="142" t="s">
        <v>1272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1263</v>
      </c>
      <c r="AS21" s="142" t="s">
        <v>1277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1264</v>
      </c>
      <c r="AS22" s="142" t="s">
        <v>1273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1265</v>
      </c>
      <c r="AS23" s="142" t="s">
        <v>1274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1266</v>
      </c>
      <c r="AS24" s="142" t="s">
        <v>1275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1267</v>
      </c>
      <c r="AS25" s="158" t="s">
        <v>1276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workbookViewId="0">
      <selection activeCell="F8" sqref="F8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1200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964</v>
      </c>
    </row>
    <row r="5" spans="1:17">
      <c r="B5" s="458" t="s">
        <v>4</v>
      </c>
      <c r="C5" s="459" t="s">
        <v>858</v>
      </c>
      <c r="D5" s="460" t="s">
        <v>650</v>
      </c>
      <c r="E5" s="460" t="s">
        <v>830</v>
      </c>
      <c r="F5" s="460">
        <v>2</v>
      </c>
      <c r="G5" s="460" t="b">
        <v>0</v>
      </c>
      <c r="H5" s="461" t="s">
        <v>655</v>
      </c>
      <c r="I5" s="461" t="s">
        <v>657</v>
      </c>
      <c r="J5" s="461" t="s">
        <v>910</v>
      </c>
      <c r="K5" s="462" t="s">
        <v>846</v>
      </c>
      <c r="L5" s="457" t="s">
        <v>895</v>
      </c>
      <c r="M5" s="457" t="str">
        <f>CONCATENATE(LEFT(petDefinitions[[#This Row],['[tidName']]],10),"_DESC")</f>
        <v>TID_PET_28_DESC</v>
      </c>
      <c r="N5" s="457">
        <v>28</v>
      </c>
    </row>
    <row r="6" spans="1:17">
      <c r="B6" s="458" t="s">
        <v>4</v>
      </c>
      <c r="C6" s="459" t="s">
        <v>859</v>
      </c>
      <c r="D6" s="460" t="s">
        <v>650</v>
      </c>
      <c r="E6" s="460" t="s">
        <v>830</v>
      </c>
      <c r="F6" s="460">
        <v>3</v>
      </c>
      <c r="G6" s="460" t="b">
        <v>0</v>
      </c>
      <c r="H6" s="461" t="s">
        <v>909</v>
      </c>
      <c r="I6" s="461" t="s">
        <v>658</v>
      </c>
      <c r="J6" s="461" t="s">
        <v>913</v>
      </c>
      <c r="K6" s="462" t="s">
        <v>848</v>
      </c>
      <c r="L6" s="457" t="s">
        <v>896</v>
      </c>
      <c r="M6" s="457" t="str">
        <f>CONCATENATE(LEFT(petDefinitions[[#This Row],['[tidName']]],10),"_DESC")</f>
        <v>TID_PET_29_DESC</v>
      </c>
      <c r="N6" s="463">
        <v>29</v>
      </c>
      <c r="Q6" s="67"/>
    </row>
    <row r="7" spans="1:17">
      <c r="B7" s="464" t="s">
        <v>4</v>
      </c>
      <c r="C7" s="465" t="s">
        <v>860</v>
      </c>
      <c r="D7" s="466" t="s">
        <v>649</v>
      </c>
      <c r="E7" s="466" t="s">
        <v>830</v>
      </c>
      <c r="F7" s="466">
        <v>0</v>
      </c>
      <c r="G7" s="460" t="b">
        <v>1</v>
      </c>
      <c r="H7" s="461" t="s">
        <v>656</v>
      </c>
      <c r="I7" s="461" t="s">
        <v>659</v>
      </c>
      <c r="J7" s="461" t="s">
        <v>1328</v>
      </c>
      <c r="K7" s="462" t="s">
        <v>849</v>
      </c>
      <c r="L7" s="457" t="s">
        <v>897</v>
      </c>
      <c r="M7" s="463" t="str">
        <f>CONCATENATE(LEFT(petDefinitions[[#This Row],['[tidName']]],10),"_DESC")</f>
        <v>TID_PET_30_DESC</v>
      </c>
      <c r="N7" s="457">
        <v>30</v>
      </c>
      <c r="Q7" s="67"/>
    </row>
    <row r="8" spans="1:17">
      <c r="B8" s="464" t="s">
        <v>4</v>
      </c>
      <c r="C8" s="465" t="s">
        <v>861</v>
      </c>
      <c r="D8" s="466" t="s">
        <v>650</v>
      </c>
      <c r="E8" s="466" t="s">
        <v>830</v>
      </c>
      <c r="F8" s="460">
        <v>1</v>
      </c>
      <c r="G8" s="460" t="b">
        <v>0</v>
      </c>
      <c r="H8" s="461" t="s">
        <v>655</v>
      </c>
      <c r="I8" s="461" t="s">
        <v>657</v>
      </c>
      <c r="J8" s="461" t="s">
        <v>910</v>
      </c>
      <c r="K8" s="462" t="s">
        <v>936</v>
      </c>
      <c r="L8" s="457" t="s">
        <v>898</v>
      </c>
      <c r="M8" s="457" t="str">
        <f>CONCATENATE(LEFT(petDefinitions[[#This Row],['[tidName']]],10),"_DESC")</f>
        <v>TID_PET_31_DESC</v>
      </c>
      <c r="N8" s="463">
        <v>31</v>
      </c>
      <c r="Q8" s="67"/>
    </row>
    <row r="9" spans="1:17">
      <c r="A9" s="67"/>
      <c r="B9" s="464" t="s">
        <v>4</v>
      </c>
      <c r="C9" s="465" t="s">
        <v>864</v>
      </c>
      <c r="D9" s="466" t="s">
        <v>651</v>
      </c>
      <c r="E9" s="466" t="s">
        <v>830</v>
      </c>
      <c r="F9" s="460">
        <v>4</v>
      </c>
      <c r="G9" s="460" t="b">
        <v>0</v>
      </c>
      <c r="H9" s="461" t="s">
        <v>933</v>
      </c>
      <c r="I9" s="461" t="s">
        <v>659</v>
      </c>
      <c r="J9" s="467" t="s">
        <v>951</v>
      </c>
      <c r="K9" s="462" t="s">
        <v>932</v>
      </c>
      <c r="L9" s="457" t="s">
        <v>901</v>
      </c>
      <c r="M9" s="463" t="str">
        <f>CONCATENATE(LEFT(petDefinitions[[#This Row],['[tidName']]],10),"_DESC")</f>
        <v>TID_PET_34_DESC</v>
      </c>
      <c r="N9" s="457">
        <v>34</v>
      </c>
      <c r="Q9" s="67"/>
    </row>
    <row r="10" spans="1:17">
      <c r="A10" s="67"/>
      <c r="B10" s="464" t="s">
        <v>4</v>
      </c>
      <c r="C10" s="465" t="s">
        <v>866</v>
      </c>
      <c r="D10" s="466" t="s">
        <v>651</v>
      </c>
      <c r="E10" s="466" t="s">
        <v>830</v>
      </c>
      <c r="F10" s="466">
        <v>5</v>
      </c>
      <c r="G10" s="460" t="b">
        <v>0</v>
      </c>
      <c r="H10" s="461" t="s">
        <v>915</v>
      </c>
      <c r="I10" s="461" t="s">
        <v>657</v>
      </c>
      <c r="J10" s="461" t="s">
        <v>912</v>
      </c>
      <c r="K10" s="462" t="s">
        <v>929</v>
      </c>
      <c r="L10" s="457" t="s">
        <v>903</v>
      </c>
      <c r="M10" s="457" t="str">
        <f>CONCATENATE(LEFT(petDefinitions[[#This Row],['[tidName']]],10),"_DESC")</f>
        <v>TID_PET_36_DESC</v>
      </c>
      <c r="N10" s="457">
        <v>36</v>
      </c>
      <c r="Q10" s="67"/>
    </row>
    <row r="11" spans="1:17">
      <c r="A11" s="67"/>
      <c r="B11" s="464" t="s">
        <v>4</v>
      </c>
      <c r="C11" s="465" t="s">
        <v>652</v>
      </c>
      <c r="D11" s="466" t="s">
        <v>649</v>
      </c>
      <c r="E11" s="466" t="s">
        <v>870</v>
      </c>
      <c r="F11" s="460">
        <v>0</v>
      </c>
      <c r="G11" s="460" t="b">
        <v>1</v>
      </c>
      <c r="H11" s="461" t="s">
        <v>655</v>
      </c>
      <c r="I11" s="461" t="s">
        <v>657</v>
      </c>
      <c r="J11" s="461" t="s">
        <v>1336</v>
      </c>
      <c r="K11" s="462" t="s">
        <v>326</v>
      </c>
      <c r="L11" s="457" t="s">
        <v>845</v>
      </c>
      <c r="M11" s="457" t="str">
        <f>CONCATENATE(LEFT(petDefinitions[[#This Row],['[tidName']]],10),"_DESC")</f>
        <v>TID_PET_00_DESC</v>
      </c>
      <c r="N11" s="457">
        <v>0</v>
      </c>
      <c r="Q11" s="67"/>
    </row>
    <row r="12" spans="1:17">
      <c r="A12" s="67"/>
      <c r="B12" s="464" t="s">
        <v>4</v>
      </c>
      <c r="C12" s="465" t="s">
        <v>653</v>
      </c>
      <c r="D12" s="466" t="s">
        <v>649</v>
      </c>
      <c r="E12" s="466" t="s">
        <v>870</v>
      </c>
      <c r="F12" s="466">
        <v>1</v>
      </c>
      <c r="G12" s="460" t="b">
        <v>1</v>
      </c>
      <c r="H12" s="461" t="s">
        <v>655</v>
      </c>
      <c r="I12" s="461" t="s">
        <v>657</v>
      </c>
      <c r="J12" s="461" t="s">
        <v>1336</v>
      </c>
      <c r="K12" s="462" t="s">
        <v>301</v>
      </c>
      <c r="L12" s="457" t="s">
        <v>871</v>
      </c>
      <c r="M12" s="457" t="str">
        <f>CONCATENATE(LEFT(petDefinitions[[#This Row],['[tidName']]],10),"_DESC")</f>
        <v>TID_PET_01_DESC</v>
      </c>
      <c r="N12" s="457">
        <v>1</v>
      </c>
      <c r="Q12" s="67"/>
    </row>
    <row r="13" spans="1:17">
      <c r="A13" s="67"/>
      <c r="B13" s="464" t="s">
        <v>4</v>
      </c>
      <c r="C13" s="465" t="s">
        <v>654</v>
      </c>
      <c r="D13" s="466" t="s">
        <v>649</v>
      </c>
      <c r="E13" s="466" t="s">
        <v>870</v>
      </c>
      <c r="F13" s="466">
        <v>2</v>
      </c>
      <c r="G13" s="460" t="b">
        <v>1</v>
      </c>
      <c r="H13" s="461" t="s">
        <v>655</v>
      </c>
      <c r="I13" s="461" t="s">
        <v>657</v>
      </c>
      <c r="J13" s="461" t="s">
        <v>1336</v>
      </c>
      <c r="K13" s="462" t="s">
        <v>831</v>
      </c>
      <c r="L13" s="457" t="s">
        <v>872</v>
      </c>
      <c r="M13" s="457" t="str">
        <f>CONCATENATE(LEFT(petDefinitions[[#This Row],['[tidName']]],10),"_DESC")</f>
        <v>TID_PET_02_DESC</v>
      </c>
      <c r="N13" s="457">
        <v>2</v>
      </c>
      <c r="Q13" s="67"/>
    </row>
    <row r="14" spans="1:17">
      <c r="A14" s="67"/>
      <c r="B14" s="464" t="s">
        <v>4</v>
      </c>
      <c r="C14" s="465" t="s">
        <v>808</v>
      </c>
      <c r="D14" s="466" t="s">
        <v>649</v>
      </c>
      <c r="E14" s="466" t="s">
        <v>870</v>
      </c>
      <c r="F14" s="466">
        <v>3</v>
      </c>
      <c r="G14" s="460" t="b">
        <v>1</v>
      </c>
      <c r="H14" s="461" t="s">
        <v>1341</v>
      </c>
      <c r="I14" s="467" t="s">
        <v>1316</v>
      </c>
      <c r="J14" s="461" t="s">
        <v>1317</v>
      </c>
      <c r="K14" s="462" t="s">
        <v>326</v>
      </c>
      <c r="L14" s="457" t="s">
        <v>873</v>
      </c>
      <c r="M14" s="457" t="str">
        <f>CONCATENATE(LEFT(petDefinitions[[#This Row],['[tidName']]],10),"_DESC")</f>
        <v>TID_PET_03_DESC</v>
      </c>
      <c r="N14" s="457">
        <v>3</v>
      </c>
      <c r="Q14" s="67"/>
    </row>
    <row r="15" spans="1:17">
      <c r="A15" s="67"/>
      <c r="B15" s="464" t="s">
        <v>4</v>
      </c>
      <c r="C15" s="465" t="s">
        <v>809</v>
      </c>
      <c r="D15" s="466" t="s">
        <v>649</v>
      </c>
      <c r="E15" s="466" t="s">
        <v>870</v>
      </c>
      <c r="F15" s="466">
        <v>4</v>
      </c>
      <c r="G15" s="460" t="b">
        <v>1</v>
      </c>
      <c r="H15" s="461" t="s">
        <v>1185</v>
      </c>
      <c r="I15" s="461" t="s">
        <v>1193</v>
      </c>
      <c r="J15" s="461" t="s">
        <v>1336</v>
      </c>
      <c r="K15" s="462" t="s">
        <v>831</v>
      </c>
      <c r="L15" s="457" t="s">
        <v>874</v>
      </c>
      <c r="M15" s="457" t="str">
        <f>CONCATENATE(LEFT(petDefinitions[[#This Row],['[tidName']]],10),"_DESC")</f>
        <v>TID_PET_04_DESC</v>
      </c>
      <c r="N15" s="457">
        <v>4</v>
      </c>
      <c r="Q15" s="67"/>
    </row>
    <row r="16" spans="1:17">
      <c r="A16" s="67"/>
      <c r="B16" s="464" t="s">
        <v>4</v>
      </c>
      <c r="C16" s="465" t="s">
        <v>810</v>
      </c>
      <c r="D16" s="466" t="s">
        <v>649</v>
      </c>
      <c r="E16" s="466" t="s">
        <v>870</v>
      </c>
      <c r="F16" s="466">
        <v>5</v>
      </c>
      <c r="G16" s="460" t="b">
        <v>1</v>
      </c>
      <c r="H16" s="461" t="s">
        <v>655</v>
      </c>
      <c r="I16" s="461" t="s">
        <v>657</v>
      </c>
      <c r="J16" s="461" t="s">
        <v>1336</v>
      </c>
      <c r="K16" s="462" t="s">
        <v>301</v>
      </c>
      <c r="L16" s="457" t="s">
        <v>875</v>
      </c>
      <c r="M16" s="457" t="str">
        <f>CONCATENATE(LEFT(petDefinitions[[#This Row],['[tidName']]],10),"_DESC")</f>
        <v>TID_PET_05_DESC</v>
      </c>
      <c r="N16" s="457">
        <v>5</v>
      </c>
      <c r="Q16" s="67"/>
    </row>
    <row r="17" spans="1:17">
      <c r="A17" s="67"/>
      <c r="B17" s="464" t="s">
        <v>4</v>
      </c>
      <c r="C17" s="465" t="s">
        <v>811</v>
      </c>
      <c r="D17" s="466" t="s">
        <v>649</v>
      </c>
      <c r="E17" s="466" t="s">
        <v>870</v>
      </c>
      <c r="F17" s="466">
        <v>6</v>
      </c>
      <c r="G17" s="460" t="b">
        <v>1</v>
      </c>
      <c r="H17" s="461" t="s">
        <v>655</v>
      </c>
      <c r="I17" s="461" t="s">
        <v>657</v>
      </c>
      <c r="J17" s="461" t="s">
        <v>1336</v>
      </c>
      <c r="K17" s="462" t="s">
        <v>831</v>
      </c>
      <c r="L17" s="457" t="s">
        <v>876</v>
      </c>
      <c r="M17" s="457" t="str">
        <f>CONCATENATE(LEFT(petDefinitions[[#This Row],['[tidName']]],10),"_DESC")</f>
        <v>TID_PET_06_DESC</v>
      </c>
      <c r="N17" s="457">
        <v>6</v>
      </c>
      <c r="Q17" s="67"/>
    </row>
    <row r="18" spans="1:17">
      <c r="A18" s="67"/>
      <c r="B18" s="464" t="s">
        <v>4</v>
      </c>
      <c r="C18" s="465" t="s">
        <v>819</v>
      </c>
      <c r="D18" s="466" t="s">
        <v>649</v>
      </c>
      <c r="E18" s="466" t="s">
        <v>870</v>
      </c>
      <c r="F18" s="466">
        <v>7</v>
      </c>
      <c r="G18" s="460" t="b">
        <v>1</v>
      </c>
      <c r="H18" s="461" t="s">
        <v>1186</v>
      </c>
      <c r="I18" s="461" t="s">
        <v>1195</v>
      </c>
      <c r="J18" s="467" t="s">
        <v>1338</v>
      </c>
      <c r="K18" s="462" t="s">
        <v>938</v>
      </c>
      <c r="L18" s="457" t="s">
        <v>881</v>
      </c>
      <c r="M18" s="457" t="str">
        <f>CONCATENATE(LEFT(petDefinitions[[#This Row],['[tidName']]],10),"_DESC")</f>
        <v>TID_PET_14_DESC</v>
      </c>
      <c r="N18" s="457">
        <v>14</v>
      </c>
      <c r="Q18" s="67"/>
    </row>
    <row r="19" spans="1:17">
      <c r="A19" s="67"/>
      <c r="B19" s="464" t="s">
        <v>4</v>
      </c>
      <c r="C19" s="465" t="s">
        <v>854</v>
      </c>
      <c r="D19" s="466" t="s">
        <v>650</v>
      </c>
      <c r="E19" s="466" t="s">
        <v>870</v>
      </c>
      <c r="F19" s="466">
        <v>8</v>
      </c>
      <c r="G19" s="460" t="b">
        <v>0</v>
      </c>
      <c r="H19" s="461" t="s">
        <v>655</v>
      </c>
      <c r="I19" s="461" t="s">
        <v>658</v>
      </c>
      <c r="J19" s="461" t="s">
        <v>913</v>
      </c>
      <c r="K19" s="462" t="s">
        <v>938</v>
      </c>
      <c r="L19" s="457" t="s">
        <v>891</v>
      </c>
      <c r="M19" s="457" t="str">
        <f>CONCATENATE(LEFT(petDefinitions[[#This Row],['[tidName']]],10),"_DESC")</f>
        <v>TID_PET_24_DESC</v>
      </c>
      <c r="N19" s="457">
        <v>24</v>
      </c>
      <c r="Q19" s="67"/>
    </row>
    <row r="20" spans="1:17">
      <c r="A20" s="67"/>
      <c r="B20" s="464" t="s">
        <v>4</v>
      </c>
      <c r="C20" s="465" t="s">
        <v>812</v>
      </c>
      <c r="D20" s="466" t="s">
        <v>649</v>
      </c>
      <c r="E20" s="466" t="s">
        <v>826</v>
      </c>
      <c r="F20" s="466">
        <v>0</v>
      </c>
      <c r="G20" s="460" t="b">
        <v>1</v>
      </c>
      <c r="H20" s="461" t="s">
        <v>655</v>
      </c>
      <c r="I20" s="461" t="s">
        <v>657</v>
      </c>
      <c r="J20" s="461" t="s">
        <v>1336</v>
      </c>
      <c r="K20" s="462" t="s">
        <v>802</v>
      </c>
      <c r="L20" s="457" t="s">
        <v>877</v>
      </c>
      <c r="M20" s="457" t="str">
        <f>CONCATENATE(LEFT(petDefinitions[[#This Row],['[tidName']]],10),"_DESC")</f>
        <v>TID_PET_07_DESC</v>
      </c>
      <c r="N20" s="457">
        <v>7</v>
      </c>
      <c r="Q20" s="67"/>
    </row>
    <row r="21" spans="1:17">
      <c r="A21" s="67"/>
      <c r="B21" s="464" t="s">
        <v>4</v>
      </c>
      <c r="C21" s="465" t="s">
        <v>813</v>
      </c>
      <c r="D21" s="466" t="s">
        <v>649</v>
      </c>
      <c r="E21" s="466" t="s">
        <v>826</v>
      </c>
      <c r="F21" s="466">
        <v>7</v>
      </c>
      <c r="G21" s="460" t="b">
        <v>1</v>
      </c>
      <c r="H21" s="461" t="s">
        <v>655</v>
      </c>
      <c r="I21" s="461" t="s">
        <v>658</v>
      </c>
      <c r="J21" s="461" t="s">
        <v>911</v>
      </c>
      <c r="K21" s="462" t="s">
        <v>804</v>
      </c>
      <c r="L21" s="457" t="s">
        <v>878</v>
      </c>
      <c r="M21" s="457" t="str">
        <f>CONCATENATE(LEFT(petDefinitions[[#This Row],['[tidName']]],10),"_DESC")</f>
        <v>TID_PET_08_DESC</v>
      </c>
      <c r="N21" s="457">
        <v>8</v>
      </c>
      <c r="Q21" s="67"/>
    </row>
    <row r="22" spans="1:17">
      <c r="A22" s="67"/>
      <c r="B22" s="464" t="s">
        <v>4</v>
      </c>
      <c r="C22" s="465" t="s">
        <v>818</v>
      </c>
      <c r="D22" s="466" t="s">
        <v>649</v>
      </c>
      <c r="E22" s="466" t="s">
        <v>826</v>
      </c>
      <c r="F22" s="466">
        <v>1</v>
      </c>
      <c r="G22" s="460" t="b">
        <v>1</v>
      </c>
      <c r="H22" s="461" t="s">
        <v>1189</v>
      </c>
      <c r="I22" s="467" t="s">
        <v>1194</v>
      </c>
      <c r="J22" s="467" t="s">
        <v>1337</v>
      </c>
      <c r="K22" s="462" t="s">
        <v>802</v>
      </c>
      <c r="L22" s="457" t="s">
        <v>880</v>
      </c>
      <c r="M22" s="457" t="str">
        <f>CONCATENATE(LEFT(petDefinitions[[#This Row],['[tidName']]],10),"_DESC")</f>
        <v>TID_PET_13_DESC</v>
      </c>
      <c r="N22" s="457">
        <v>13</v>
      </c>
      <c r="Q22" s="67"/>
    </row>
    <row r="23" spans="1:17">
      <c r="A23" s="67"/>
      <c r="B23" s="464" t="s">
        <v>4</v>
      </c>
      <c r="C23" s="465" t="s">
        <v>825</v>
      </c>
      <c r="D23" s="466" t="s">
        <v>649</v>
      </c>
      <c r="E23" s="466" t="s">
        <v>826</v>
      </c>
      <c r="F23" s="466">
        <v>2</v>
      </c>
      <c r="G23" s="460" t="b">
        <v>1</v>
      </c>
      <c r="H23" s="461" t="s">
        <v>655</v>
      </c>
      <c r="I23" s="461" t="s">
        <v>659</v>
      </c>
      <c r="J23" s="461" t="s">
        <v>1336</v>
      </c>
      <c r="K23" s="462" t="s">
        <v>835</v>
      </c>
      <c r="L23" s="457" t="s">
        <v>887</v>
      </c>
      <c r="M23" s="457" t="str">
        <f>CONCATENATE(LEFT(petDefinitions[[#This Row],['[tidName']]],10),"_DESC")</f>
        <v>TID_PET_20_DESC</v>
      </c>
      <c r="N23" s="457">
        <v>20</v>
      </c>
      <c r="Q23" s="67"/>
    </row>
    <row r="24" spans="1:17">
      <c r="A24" s="67"/>
      <c r="B24" s="464" t="s">
        <v>4</v>
      </c>
      <c r="C24" s="465" t="s">
        <v>851</v>
      </c>
      <c r="D24" s="466" t="s">
        <v>649</v>
      </c>
      <c r="E24" s="466" t="s">
        <v>826</v>
      </c>
      <c r="F24" s="466">
        <v>3</v>
      </c>
      <c r="G24" s="460" t="b">
        <v>1</v>
      </c>
      <c r="H24" s="461" t="s">
        <v>655</v>
      </c>
      <c r="I24" s="461" t="s">
        <v>657</v>
      </c>
      <c r="J24" s="461" t="s">
        <v>1336</v>
      </c>
      <c r="K24" s="462" t="s">
        <v>836</v>
      </c>
      <c r="L24" s="457" t="s">
        <v>888</v>
      </c>
      <c r="M24" s="457" t="str">
        <f>CONCATENATE(LEFT(petDefinitions[[#This Row],['[tidName']]],10),"_DESC")</f>
        <v>TID_PET_21_DESC</v>
      </c>
      <c r="N24" s="457">
        <v>21</v>
      </c>
      <c r="Q24" s="67"/>
    </row>
    <row r="25" spans="1:17">
      <c r="A25" s="67"/>
      <c r="B25" s="464" t="s">
        <v>4</v>
      </c>
      <c r="C25" s="465" t="s">
        <v>852</v>
      </c>
      <c r="D25" s="466" t="s">
        <v>649</v>
      </c>
      <c r="E25" s="466" t="s">
        <v>826</v>
      </c>
      <c r="F25" s="466">
        <v>4</v>
      </c>
      <c r="G25" s="460" t="b">
        <v>1</v>
      </c>
      <c r="H25" s="461" t="s">
        <v>655</v>
      </c>
      <c r="I25" s="467" t="s">
        <v>657</v>
      </c>
      <c r="J25" s="467" t="s">
        <v>1336</v>
      </c>
      <c r="K25" s="468" t="s">
        <v>835</v>
      </c>
      <c r="L25" s="457" t="s">
        <v>889</v>
      </c>
      <c r="M25" s="457" t="str">
        <f>CONCATENATE(LEFT(petDefinitions[[#This Row],['[tidName']]],10),"_DESC")</f>
        <v>TID_PET_22_DESC</v>
      </c>
      <c r="N25" s="457">
        <v>22</v>
      </c>
      <c r="Q25" s="67"/>
    </row>
    <row r="26" spans="1:17">
      <c r="A26" s="67"/>
      <c r="B26" s="458" t="s">
        <v>4</v>
      </c>
      <c r="C26" s="459" t="s">
        <v>853</v>
      </c>
      <c r="D26" s="460" t="s">
        <v>649</v>
      </c>
      <c r="E26" s="460" t="s">
        <v>826</v>
      </c>
      <c r="F26" s="460">
        <v>5</v>
      </c>
      <c r="G26" s="460" t="b">
        <v>1</v>
      </c>
      <c r="H26" s="461" t="s">
        <v>1188</v>
      </c>
      <c r="I26" s="461" t="s">
        <v>1197</v>
      </c>
      <c r="J26" s="461" t="s">
        <v>1340</v>
      </c>
      <c r="K26" s="462" t="s">
        <v>834</v>
      </c>
      <c r="L26" s="457" t="s">
        <v>890</v>
      </c>
      <c r="M26" s="457" t="str">
        <f>CONCATENATE(LEFT(petDefinitions[[#This Row],['[tidName']]],10),"_DESC")</f>
        <v>TID_PET_23_DESC</v>
      </c>
      <c r="N26" s="457">
        <v>23</v>
      </c>
      <c r="Q26" s="67"/>
    </row>
    <row r="27" spans="1:17">
      <c r="A27" s="67"/>
      <c r="B27" s="458" t="s">
        <v>4</v>
      </c>
      <c r="C27" s="459" t="s">
        <v>857</v>
      </c>
      <c r="D27" s="460" t="s">
        <v>649</v>
      </c>
      <c r="E27" s="466" t="s">
        <v>826</v>
      </c>
      <c r="F27" s="460">
        <v>6</v>
      </c>
      <c r="G27" s="460" t="b">
        <v>1</v>
      </c>
      <c r="H27" s="461" t="s">
        <v>1324</v>
      </c>
      <c r="I27" s="461" t="s">
        <v>1325</v>
      </c>
      <c r="J27" s="461" t="s">
        <v>1326</v>
      </c>
      <c r="K27" s="462" t="s">
        <v>805</v>
      </c>
      <c r="L27" s="457" t="s">
        <v>894</v>
      </c>
      <c r="M27" s="457" t="str">
        <f>CONCATENATE(LEFT(petDefinitions[[#This Row],['[tidName']]],10),"_DESC")</f>
        <v>TID_PET_27_DESC</v>
      </c>
      <c r="N27" s="463">
        <v>27</v>
      </c>
      <c r="Q27" s="67"/>
    </row>
    <row r="28" spans="1:17">
      <c r="A28" s="67"/>
      <c r="B28" s="464" t="s">
        <v>4</v>
      </c>
      <c r="C28" s="465" t="s">
        <v>863</v>
      </c>
      <c r="D28" s="466" t="s">
        <v>651</v>
      </c>
      <c r="E28" s="466" t="s">
        <v>826</v>
      </c>
      <c r="F28" s="466">
        <v>8</v>
      </c>
      <c r="G28" s="460" t="b">
        <v>0</v>
      </c>
      <c r="H28" s="461" t="s">
        <v>908</v>
      </c>
      <c r="I28" s="461" t="s">
        <v>658</v>
      </c>
      <c r="J28" s="461" t="s">
        <v>914</v>
      </c>
      <c r="K28" s="462" t="s">
        <v>850</v>
      </c>
      <c r="L28" s="457" t="s">
        <v>900</v>
      </c>
      <c r="M28" s="463" t="str">
        <f>CONCATENATE(LEFT(petDefinitions[[#This Row],['[tidName']]],10),"_DESC")</f>
        <v>TID_PET_33_DESC</v>
      </c>
      <c r="N28" s="457">
        <v>33</v>
      </c>
      <c r="Q28" s="67"/>
    </row>
    <row r="29" spans="1:17">
      <c r="A29" s="67"/>
      <c r="B29" s="464" t="s">
        <v>4</v>
      </c>
      <c r="C29" s="465" t="s">
        <v>814</v>
      </c>
      <c r="D29" s="466" t="s">
        <v>649</v>
      </c>
      <c r="E29" s="466" t="s">
        <v>828</v>
      </c>
      <c r="F29" s="460">
        <v>0</v>
      </c>
      <c r="G29" s="460" t="b">
        <v>1</v>
      </c>
      <c r="H29" s="461" t="s">
        <v>655</v>
      </c>
      <c r="I29" s="461" t="s">
        <v>659</v>
      </c>
      <c r="J29" s="461" t="s">
        <v>911</v>
      </c>
      <c r="K29" s="462" t="s">
        <v>839</v>
      </c>
      <c r="L29" s="457" t="s">
        <v>879</v>
      </c>
      <c r="M29" s="457" t="str">
        <f>CONCATENATE(LEFT(petDefinitions[[#This Row],['[tidName']]],10),"_DESC")</f>
        <v>TID_PET_09_DESC</v>
      </c>
      <c r="N29" s="463">
        <v>9</v>
      </c>
      <c r="Q29" s="67"/>
    </row>
    <row r="30" spans="1:17">
      <c r="A30" s="67"/>
      <c r="B30" s="464" t="s">
        <v>4</v>
      </c>
      <c r="C30" s="465" t="s">
        <v>815</v>
      </c>
      <c r="D30" s="466" t="s">
        <v>649</v>
      </c>
      <c r="E30" s="466" t="s">
        <v>828</v>
      </c>
      <c r="F30" s="460">
        <v>1</v>
      </c>
      <c r="G30" s="460" t="b">
        <v>1</v>
      </c>
      <c r="H30" s="461" t="s">
        <v>1342</v>
      </c>
      <c r="I30" s="467" t="s">
        <v>1319</v>
      </c>
      <c r="J30" s="467" t="s">
        <v>1327</v>
      </c>
      <c r="K30" s="462" t="s">
        <v>803</v>
      </c>
      <c r="L30" s="457" t="s">
        <v>1190</v>
      </c>
      <c r="M30" s="463" t="str">
        <f>CONCATENATE(LEFT(petDefinitions[[#This Row],['[tidName']]],10),"_DESC")</f>
        <v>TID_PET_10_DESC</v>
      </c>
      <c r="N30" s="457">
        <v>10</v>
      </c>
      <c r="Q30" s="67"/>
    </row>
    <row r="31" spans="1:17">
      <c r="A31" s="67"/>
      <c r="B31" s="464" t="s">
        <v>4</v>
      </c>
      <c r="C31" s="465" t="s">
        <v>816</v>
      </c>
      <c r="D31" s="466" t="s">
        <v>649</v>
      </c>
      <c r="E31" s="466" t="s">
        <v>828</v>
      </c>
      <c r="F31" s="466">
        <v>2</v>
      </c>
      <c r="G31" s="460" t="b">
        <v>1</v>
      </c>
      <c r="H31" s="461" t="s">
        <v>655</v>
      </c>
      <c r="I31" s="461" t="s">
        <v>657</v>
      </c>
      <c r="J31" s="461" t="s">
        <v>1336</v>
      </c>
      <c r="K31" s="462" t="s">
        <v>843</v>
      </c>
      <c r="L31" s="457" t="s">
        <v>1191</v>
      </c>
      <c r="M31" s="457" t="str">
        <f>CONCATENATE(LEFT(petDefinitions[[#This Row],['[tidName']]],10),"_DESC")</f>
        <v>TID_PET_11_DESC</v>
      </c>
      <c r="N31" s="457">
        <v>11</v>
      </c>
      <c r="P31" s="67"/>
      <c r="Q31" s="67"/>
    </row>
    <row r="32" spans="1:17">
      <c r="A32" s="67"/>
      <c r="B32" s="464" t="s">
        <v>4</v>
      </c>
      <c r="C32" s="465" t="s">
        <v>817</v>
      </c>
      <c r="D32" s="466" t="s">
        <v>649</v>
      </c>
      <c r="E32" s="466" t="s">
        <v>828</v>
      </c>
      <c r="F32" s="460">
        <v>3</v>
      </c>
      <c r="G32" s="460" t="b">
        <v>1</v>
      </c>
      <c r="H32" s="461" t="s">
        <v>655</v>
      </c>
      <c r="I32" s="461" t="s">
        <v>657</v>
      </c>
      <c r="J32" s="461" t="s">
        <v>911</v>
      </c>
      <c r="K32" s="462" t="s">
        <v>801</v>
      </c>
      <c r="L32" s="457" t="s">
        <v>1192</v>
      </c>
      <c r="M32" s="457" t="str">
        <f>CONCATENATE(LEFT(petDefinitions[[#This Row],['[tidName']]],10),"_DESC")</f>
        <v>TID_PET_12_DESC</v>
      </c>
      <c r="N32" s="457">
        <v>12</v>
      </c>
      <c r="Q32" s="67"/>
    </row>
    <row r="33" spans="1:17">
      <c r="A33" s="67"/>
      <c r="B33" s="464" t="s">
        <v>4</v>
      </c>
      <c r="C33" s="465" t="s">
        <v>820</v>
      </c>
      <c r="D33" s="466" t="s">
        <v>649</v>
      </c>
      <c r="E33" s="466" t="s">
        <v>828</v>
      </c>
      <c r="F33" s="466">
        <v>4</v>
      </c>
      <c r="G33" s="460" t="b">
        <v>1</v>
      </c>
      <c r="H33" s="461" t="s">
        <v>655</v>
      </c>
      <c r="I33" s="461" t="s">
        <v>657</v>
      </c>
      <c r="J33" s="461" t="s">
        <v>1336</v>
      </c>
      <c r="K33" s="462" t="s">
        <v>838</v>
      </c>
      <c r="L33" s="457" t="s">
        <v>882</v>
      </c>
      <c r="M33" s="457" t="str">
        <f>CONCATENATE(LEFT(petDefinitions[[#This Row],['[tidName']]],10),"_DESC")</f>
        <v>TID_PET_15_DESC</v>
      </c>
      <c r="N33" s="457">
        <v>15</v>
      </c>
      <c r="Q33" s="67"/>
    </row>
    <row r="34" spans="1:17">
      <c r="A34" s="67">
        <v>30</v>
      </c>
      <c r="B34" s="464" t="s">
        <v>4</v>
      </c>
      <c r="C34" s="465" t="s">
        <v>821</v>
      </c>
      <c r="D34" s="466" t="s">
        <v>649</v>
      </c>
      <c r="E34" s="466" t="s">
        <v>828</v>
      </c>
      <c r="F34" s="466">
        <v>5</v>
      </c>
      <c r="G34" s="460" t="b">
        <v>1</v>
      </c>
      <c r="H34" s="461" t="s">
        <v>1321</v>
      </c>
      <c r="I34" s="461" t="s">
        <v>1320</v>
      </c>
      <c r="J34" s="461" t="s">
        <v>1318</v>
      </c>
      <c r="K34" s="462" t="s">
        <v>839</v>
      </c>
      <c r="L34" s="457" t="s">
        <v>883</v>
      </c>
      <c r="M34" s="457" t="str">
        <f>CONCATENATE(LEFT(petDefinitions[[#This Row],['[tidName']]],10),"_DESC")</f>
        <v>TID_PET_16_DESC</v>
      </c>
      <c r="N34" s="457">
        <v>16</v>
      </c>
      <c r="Q34" s="67"/>
    </row>
    <row r="35" spans="1:17">
      <c r="A35" s="67">
        <v>31</v>
      </c>
      <c r="B35" s="464" t="s">
        <v>4</v>
      </c>
      <c r="C35" s="465" t="s">
        <v>822</v>
      </c>
      <c r="D35" s="466" t="s">
        <v>649</v>
      </c>
      <c r="E35" s="466" t="s">
        <v>828</v>
      </c>
      <c r="F35" s="466">
        <v>6</v>
      </c>
      <c r="G35" s="460" t="b">
        <v>1</v>
      </c>
      <c r="H35" s="467" t="s">
        <v>655</v>
      </c>
      <c r="I35" s="467" t="s">
        <v>659</v>
      </c>
      <c r="J35" s="467" t="s">
        <v>1336</v>
      </c>
      <c r="K35" s="462" t="s">
        <v>803</v>
      </c>
      <c r="L35" s="457" t="s">
        <v>884</v>
      </c>
      <c r="M35" s="457" t="str">
        <f>CONCATENATE(LEFT(petDefinitions[[#This Row],['[tidName']]],10),"_DESC")</f>
        <v>TID_PET_17_DESC</v>
      </c>
      <c r="N35" s="457">
        <v>17</v>
      </c>
      <c r="Q35" s="67"/>
    </row>
    <row r="36" spans="1:17">
      <c r="A36" s="67">
        <v>32</v>
      </c>
      <c r="B36" s="464" t="s">
        <v>4</v>
      </c>
      <c r="C36" s="465" t="s">
        <v>823</v>
      </c>
      <c r="D36" s="466" t="s">
        <v>649</v>
      </c>
      <c r="E36" s="466" t="s">
        <v>828</v>
      </c>
      <c r="F36" s="466">
        <v>7</v>
      </c>
      <c r="G36" s="460" t="b">
        <v>1</v>
      </c>
      <c r="H36" s="461" t="s">
        <v>655</v>
      </c>
      <c r="I36" s="461" t="s">
        <v>657</v>
      </c>
      <c r="J36" s="461" t="s">
        <v>1336</v>
      </c>
      <c r="K36" s="462" t="s">
        <v>843</v>
      </c>
      <c r="L36" s="457" t="s">
        <v>885</v>
      </c>
      <c r="M36" s="457" t="str">
        <f>CONCATENATE(LEFT(petDefinitions[[#This Row],['[tidName']]],10),"_DESC")</f>
        <v>TID_PET_18_DESC</v>
      </c>
      <c r="N36" s="457">
        <v>18</v>
      </c>
      <c r="Q36" s="67"/>
    </row>
    <row r="37" spans="1:17">
      <c r="A37" s="67">
        <v>33</v>
      </c>
      <c r="B37" s="464" t="s">
        <v>4</v>
      </c>
      <c r="C37" s="465" t="s">
        <v>824</v>
      </c>
      <c r="D37" s="466" t="s">
        <v>649</v>
      </c>
      <c r="E37" s="466" t="s">
        <v>828</v>
      </c>
      <c r="F37" s="466">
        <v>8</v>
      </c>
      <c r="G37" s="460" t="b">
        <v>1</v>
      </c>
      <c r="H37" s="461" t="s">
        <v>1187</v>
      </c>
      <c r="I37" s="461" t="s">
        <v>1196</v>
      </c>
      <c r="J37" s="461" t="s">
        <v>1339</v>
      </c>
      <c r="K37" s="462" t="s">
        <v>801</v>
      </c>
      <c r="L37" s="457" t="s">
        <v>886</v>
      </c>
      <c r="M37" s="457" t="str">
        <f>CONCATENATE(LEFT(petDefinitions[[#This Row],['[tidName']]],10),"_DESC")</f>
        <v>TID_PET_19_DESC</v>
      </c>
      <c r="N37" s="457">
        <v>19</v>
      </c>
      <c r="Q37" s="67"/>
    </row>
    <row r="38" spans="1:17">
      <c r="A38" s="67">
        <v>34</v>
      </c>
      <c r="B38" s="464" t="s">
        <v>4</v>
      </c>
      <c r="C38" s="465" t="s">
        <v>855</v>
      </c>
      <c r="D38" s="466" t="s">
        <v>649</v>
      </c>
      <c r="E38" s="466" t="s">
        <v>829</v>
      </c>
      <c r="F38" s="466">
        <v>0</v>
      </c>
      <c r="G38" s="460" t="b">
        <v>1</v>
      </c>
      <c r="H38" s="461" t="s">
        <v>1322</v>
      </c>
      <c r="I38" s="461" t="s">
        <v>1323</v>
      </c>
      <c r="J38" s="461" t="s">
        <v>1317</v>
      </c>
      <c r="K38" s="462" t="s">
        <v>391</v>
      </c>
      <c r="L38" s="457" t="s">
        <v>892</v>
      </c>
      <c r="M38" s="457" t="str">
        <f>CONCATENATE(LEFT(petDefinitions[[#This Row],['[tidName']]],10),"_DESC")</f>
        <v>TID_PET_25_DESC</v>
      </c>
      <c r="N38" s="457">
        <v>25</v>
      </c>
      <c r="Q38" s="67"/>
    </row>
    <row r="39" spans="1:17">
      <c r="A39" s="67">
        <v>35</v>
      </c>
      <c r="B39" s="464" t="s">
        <v>4</v>
      </c>
      <c r="C39" s="465" t="s">
        <v>856</v>
      </c>
      <c r="D39" s="466" t="s">
        <v>649</v>
      </c>
      <c r="E39" s="466" t="s">
        <v>829</v>
      </c>
      <c r="F39" s="466">
        <v>1</v>
      </c>
      <c r="G39" s="460" t="b">
        <v>1</v>
      </c>
      <c r="H39" s="467" t="s">
        <v>655</v>
      </c>
      <c r="I39" s="467" t="s">
        <v>657</v>
      </c>
      <c r="J39" s="467" t="s">
        <v>1336</v>
      </c>
      <c r="K39" s="462" t="s">
        <v>802</v>
      </c>
      <c r="L39" s="457" t="s">
        <v>893</v>
      </c>
      <c r="M39" s="457" t="str">
        <f>CONCATENATE(LEFT(petDefinitions[[#This Row],['[tidName']]],10),"_DESC")</f>
        <v>TID_PET_26_DESC</v>
      </c>
      <c r="N39" s="457">
        <v>26</v>
      </c>
      <c r="Q39" s="67"/>
    </row>
    <row r="40" spans="1:17">
      <c r="A40" s="67">
        <v>36</v>
      </c>
      <c r="B40" s="464" t="s">
        <v>4</v>
      </c>
      <c r="C40" s="465" t="s">
        <v>862</v>
      </c>
      <c r="D40" s="466" t="s">
        <v>650</v>
      </c>
      <c r="E40" s="466" t="s">
        <v>829</v>
      </c>
      <c r="F40" s="466">
        <v>2</v>
      </c>
      <c r="G40" s="460" t="b">
        <v>0</v>
      </c>
      <c r="H40" s="461" t="s">
        <v>655</v>
      </c>
      <c r="I40" s="461" t="s">
        <v>657</v>
      </c>
      <c r="J40" s="461" t="s">
        <v>910</v>
      </c>
      <c r="K40" s="462" t="s">
        <v>392</v>
      </c>
      <c r="L40" s="457" t="s">
        <v>899</v>
      </c>
      <c r="M40" s="457" t="str">
        <f>CONCATENATE(LEFT(petDefinitions[[#This Row],['[tidName']]],10),"_DESC")</f>
        <v>TID_PET_32_DESC</v>
      </c>
      <c r="N40" s="457">
        <v>32</v>
      </c>
      <c r="Q40" s="67"/>
    </row>
    <row r="41" spans="1:17">
      <c r="A41" s="67">
        <v>37</v>
      </c>
      <c r="B41" s="464" t="s">
        <v>4</v>
      </c>
      <c r="C41" s="465" t="s">
        <v>865</v>
      </c>
      <c r="D41" s="466" t="s">
        <v>651</v>
      </c>
      <c r="E41" s="466" t="s">
        <v>829</v>
      </c>
      <c r="F41" s="466">
        <v>3</v>
      </c>
      <c r="G41" s="460" t="b">
        <v>0</v>
      </c>
      <c r="H41" s="461" t="s">
        <v>907</v>
      </c>
      <c r="I41" s="461" t="s">
        <v>657</v>
      </c>
      <c r="J41" s="461" t="s">
        <v>912</v>
      </c>
      <c r="K41" s="462" t="s">
        <v>806</v>
      </c>
      <c r="L41" s="457" t="s">
        <v>902</v>
      </c>
      <c r="M41" s="457" t="str">
        <f>CONCATENATE(LEFT(petDefinitions[[#This Row],['[tidName']]],10),"_DESC")</f>
        <v>TID_PET_35_DESC</v>
      </c>
      <c r="N41" s="457">
        <v>35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1343</v>
      </c>
      <c r="I42" s="461" t="s">
        <v>658</v>
      </c>
      <c r="J42" s="461" t="s">
        <v>982</v>
      </c>
      <c r="K42" s="462" t="s">
        <v>1344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934</v>
      </c>
      <c r="I43" s="467" t="s">
        <v>659</v>
      </c>
      <c r="J43" s="461" t="s">
        <v>983</v>
      </c>
      <c r="K43" s="462" t="s">
        <v>937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1052</v>
      </c>
      <c r="I44" s="461" t="s">
        <v>657</v>
      </c>
      <c r="J44" s="461" t="s">
        <v>981</v>
      </c>
      <c r="K44" s="462" t="s">
        <v>1050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22" zoomScaleNormal="100" workbookViewId="0">
      <selection activeCell="C55" sqref="C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1198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916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1100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1101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1125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1102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1068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1069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1103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1095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1280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1070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1071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1072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1073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1104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1286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1105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1119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1287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1074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1288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1106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1075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1076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1077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1078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1079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1120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1121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1122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1080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1098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1285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1081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1082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1289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1083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1290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1199</v>
      </c>
      <c r="D53" s="305" t="s">
        <v>1198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1292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1126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1335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1084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1291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1107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1094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1279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1085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1108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1282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1086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1088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1293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1087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1089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1278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1090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1123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1091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1109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1112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1124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1110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1111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1294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1113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1096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1284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1114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1115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1116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1092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1099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1281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1117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1118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1093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1097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1283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1313</v>
      </c>
      <c r="F87" s="154" t="s">
        <v>1300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1301</v>
      </c>
      <c r="D88" s="189" t="s">
        <v>357</v>
      </c>
      <c r="E88" s="341" t="s">
        <v>1314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1302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1303</v>
      </c>
      <c r="D90" s="189" t="s">
        <v>363</v>
      </c>
      <c r="E90" s="341" t="s">
        <v>1314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1304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1305</v>
      </c>
      <c r="D92" s="189" t="s">
        <v>360</v>
      </c>
      <c r="E92" s="341" t="s">
        <v>1314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1306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1307</v>
      </c>
      <c r="D94" s="189" t="s">
        <v>360</v>
      </c>
      <c r="E94" s="341" t="s">
        <v>1315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1308</v>
      </c>
      <c r="D95" s="189" t="s">
        <v>362</v>
      </c>
      <c r="E95" s="341" t="s">
        <v>1314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1309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1310</v>
      </c>
      <c r="D97" s="189" t="s">
        <v>362</v>
      </c>
      <c r="E97" s="341" t="s">
        <v>1315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1131</v>
      </c>
      <c r="G4" s="148" t="s">
        <v>1132</v>
      </c>
      <c r="H4" s="148" t="s">
        <v>1133</v>
      </c>
      <c r="I4" s="148" t="s">
        <v>1180</v>
      </c>
      <c r="J4" s="148" t="s">
        <v>1181</v>
      </c>
      <c r="K4" s="148" t="s">
        <v>1134</v>
      </c>
      <c r="L4" s="148" t="s">
        <v>1136</v>
      </c>
      <c r="M4" s="148" t="s">
        <v>1137</v>
      </c>
      <c r="N4" s="148" t="s">
        <v>1138</v>
      </c>
      <c r="O4" s="148" t="s">
        <v>1139</v>
      </c>
      <c r="P4" s="148" t="s">
        <v>1140</v>
      </c>
      <c r="Q4" s="148" t="s">
        <v>1141</v>
      </c>
      <c r="R4" s="148" t="s">
        <v>1142</v>
      </c>
      <c r="S4" s="148" t="s">
        <v>1143</v>
      </c>
      <c r="T4" s="148" t="s">
        <v>1144</v>
      </c>
      <c r="U4" s="148" t="s">
        <v>1244</v>
      </c>
      <c r="V4" s="148" t="s">
        <v>1245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1182</v>
      </c>
      <c r="G5" s="15" t="s">
        <v>1257</v>
      </c>
      <c r="H5" s="15" t="s">
        <v>683</v>
      </c>
      <c r="I5" s="15" t="s">
        <v>1183</v>
      </c>
      <c r="J5" s="15" t="s">
        <v>1184</v>
      </c>
      <c r="K5" s="15" t="s">
        <v>1135</v>
      </c>
      <c r="L5" s="15" t="s">
        <v>1135</v>
      </c>
      <c r="M5" s="15" t="s">
        <v>1135</v>
      </c>
      <c r="N5" s="15" t="s">
        <v>1135</v>
      </c>
      <c r="O5" s="15" t="s">
        <v>1135</v>
      </c>
      <c r="P5" s="15" t="s">
        <v>1135</v>
      </c>
      <c r="Q5" s="15" t="s">
        <v>1135</v>
      </c>
      <c r="R5" s="15" t="s">
        <v>1135</v>
      </c>
      <c r="S5" s="15" t="s">
        <v>1135</v>
      </c>
      <c r="T5" s="15" t="s">
        <v>1135</v>
      </c>
      <c r="U5" s="15" t="s">
        <v>1247</v>
      </c>
      <c r="V5" s="15" t="s">
        <v>1246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1145</v>
      </c>
      <c r="G6" s="15"/>
      <c r="H6" s="15" t="s">
        <v>511</v>
      </c>
      <c r="I6" s="15"/>
      <c r="J6" s="15"/>
      <c r="K6" s="15" t="s">
        <v>1135</v>
      </c>
      <c r="L6" s="15" t="s">
        <v>1135</v>
      </c>
      <c r="M6" s="15" t="s">
        <v>1135</v>
      </c>
      <c r="N6" s="15" t="s">
        <v>1135</v>
      </c>
      <c r="O6" s="15" t="s">
        <v>1135</v>
      </c>
      <c r="P6" s="15" t="s">
        <v>1135</v>
      </c>
      <c r="Q6" s="15" t="s">
        <v>1135</v>
      </c>
      <c r="R6" s="15" t="s">
        <v>1135</v>
      </c>
      <c r="S6" s="15" t="s">
        <v>1135</v>
      </c>
      <c r="T6" s="15" t="s">
        <v>1135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1146</v>
      </c>
      <c r="G7" s="333"/>
      <c r="H7" s="333" t="s">
        <v>596</v>
      </c>
      <c r="I7" s="333"/>
      <c r="J7" s="333"/>
      <c r="K7" s="332" t="s">
        <v>1135</v>
      </c>
      <c r="L7" s="332" t="s">
        <v>1135</v>
      </c>
      <c r="M7" s="332" t="s">
        <v>1135</v>
      </c>
      <c r="N7" s="332" t="s">
        <v>1135</v>
      </c>
      <c r="O7" s="332" t="s">
        <v>1135</v>
      </c>
      <c r="P7" s="332" t="s">
        <v>1135</v>
      </c>
      <c r="Q7" s="332" t="s">
        <v>1135</v>
      </c>
      <c r="R7" s="332" t="s">
        <v>1135</v>
      </c>
      <c r="S7" s="332" t="s">
        <v>1135</v>
      </c>
      <c r="T7" s="332" t="s">
        <v>1135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1224</v>
      </c>
      <c r="F3" s="490" t="s">
        <v>1223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1236</v>
      </c>
      <c r="C4" s="480" t="s">
        <v>5</v>
      </c>
      <c r="D4" s="481" t="s">
        <v>204</v>
      </c>
      <c r="E4" s="481" t="s">
        <v>1210</v>
      </c>
      <c r="F4" s="481" t="s">
        <v>1211</v>
      </c>
      <c r="G4" s="481" t="s">
        <v>1212</v>
      </c>
      <c r="H4" s="481" t="s">
        <v>1213</v>
      </c>
      <c r="I4" s="482" t="s">
        <v>23</v>
      </c>
      <c r="J4" s="482" t="s">
        <v>1249</v>
      </c>
    </row>
    <row r="5" spans="2:16">
      <c r="B5" s="483" t="s">
        <v>4</v>
      </c>
      <c r="C5" s="477" t="s">
        <v>1295</v>
      </c>
      <c r="D5" s="477" t="s">
        <v>303</v>
      </c>
      <c r="E5" s="477">
        <v>0</v>
      </c>
      <c r="F5" s="477" t="s">
        <v>1129</v>
      </c>
      <c r="G5" s="477">
        <v>30</v>
      </c>
      <c r="H5" s="484">
        <v>30</v>
      </c>
      <c r="I5" s="484" t="s">
        <v>1238</v>
      </c>
      <c r="J5" s="484"/>
    </row>
    <row r="6" spans="2:16">
      <c r="B6" s="483" t="s">
        <v>4</v>
      </c>
      <c r="C6" s="477" t="s">
        <v>1296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1242</v>
      </c>
      <c r="J6" s="484"/>
    </row>
    <row r="7" spans="2:16">
      <c r="B7" s="483" t="s">
        <v>4</v>
      </c>
      <c r="C7" s="477" t="s">
        <v>1297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1243</v>
      </c>
      <c r="J7" s="484"/>
    </row>
    <row r="8" spans="2:16" customFormat="1">
      <c r="B8" s="483" t="s">
        <v>4</v>
      </c>
      <c r="C8" s="477" t="s">
        <v>1214</v>
      </c>
      <c r="D8" s="477" t="s">
        <v>303</v>
      </c>
      <c r="E8" s="477">
        <v>1</v>
      </c>
      <c r="F8" s="477" t="s">
        <v>1129</v>
      </c>
      <c r="G8" s="477">
        <v>30</v>
      </c>
      <c r="H8" s="484">
        <v>50</v>
      </c>
      <c r="I8" s="484" t="s">
        <v>1238</v>
      </c>
      <c r="J8" s="484" t="s">
        <v>1226</v>
      </c>
    </row>
    <row r="9" spans="2:16" customFormat="1">
      <c r="B9" s="483" t="s">
        <v>4</v>
      </c>
      <c r="C9" s="477" t="s">
        <v>1215</v>
      </c>
      <c r="D9" s="477" t="s">
        <v>303</v>
      </c>
      <c r="E9" s="477">
        <v>1</v>
      </c>
      <c r="F9" s="477" t="s">
        <v>1128</v>
      </c>
      <c r="G9" s="477">
        <v>3</v>
      </c>
      <c r="H9" s="484">
        <v>5</v>
      </c>
      <c r="I9" s="484" t="s">
        <v>1239</v>
      </c>
      <c r="J9" s="484" t="s">
        <v>1225</v>
      </c>
    </row>
    <row r="10" spans="2:16" customFormat="1">
      <c r="B10" s="483" t="s">
        <v>4</v>
      </c>
      <c r="C10" s="477" t="s">
        <v>1216</v>
      </c>
      <c r="D10" s="477" t="s">
        <v>1017</v>
      </c>
      <c r="E10" s="477">
        <v>1</v>
      </c>
      <c r="F10" s="477" t="s">
        <v>1311</v>
      </c>
      <c r="G10" s="477">
        <v>1</v>
      </c>
      <c r="H10" s="484">
        <v>1.5</v>
      </c>
      <c r="I10" s="484" t="s">
        <v>1333</v>
      </c>
      <c r="J10" s="484" t="s">
        <v>1228</v>
      </c>
    </row>
    <row r="11" spans="2:16">
      <c r="B11" s="483" t="s">
        <v>4</v>
      </c>
      <c r="C11" s="477" t="s">
        <v>1312</v>
      </c>
      <c r="D11" s="478" t="s">
        <v>1017</v>
      </c>
      <c r="E11" s="478">
        <v>1</v>
      </c>
      <c r="F11" s="478" t="s">
        <v>1301</v>
      </c>
      <c r="G11" s="477">
        <v>1</v>
      </c>
      <c r="H11" s="478">
        <v>1.5</v>
      </c>
      <c r="I11" s="484" t="s">
        <v>1331</v>
      </c>
      <c r="J11" s="484" t="s">
        <v>1228</v>
      </c>
    </row>
    <row r="12" spans="2:16" customFormat="1">
      <c r="B12" s="483" t="s">
        <v>4</v>
      </c>
      <c r="C12" s="477" t="s">
        <v>326</v>
      </c>
      <c r="D12" s="477" t="s">
        <v>1021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1330</v>
      </c>
      <c r="J12" s="484" t="s">
        <v>1298</v>
      </c>
    </row>
    <row r="13" spans="2:16" customFormat="1">
      <c r="B13" s="485" t="s">
        <v>4</v>
      </c>
      <c r="C13" s="478" t="s">
        <v>1217</v>
      </c>
      <c r="D13" s="477" t="s">
        <v>1021</v>
      </c>
      <c r="E13" s="477">
        <v>1</v>
      </c>
      <c r="F13" s="478" t="s">
        <v>1217</v>
      </c>
      <c r="G13" s="477">
        <v>1</v>
      </c>
      <c r="H13" s="484">
        <v>2</v>
      </c>
      <c r="I13" s="484" t="s">
        <v>1332</v>
      </c>
      <c r="J13" s="484" t="s">
        <v>1299</v>
      </c>
    </row>
    <row r="14" spans="2:16" customFormat="1">
      <c r="B14" s="485" t="s">
        <v>4</v>
      </c>
      <c r="C14" s="477" t="s">
        <v>1218</v>
      </c>
      <c r="D14" s="477" t="s">
        <v>303</v>
      </c>
      <c r="E14" s="477">
        <v>1</v>
      </c>
      <c r="F14" s="477" t="s">
        <v>1219</v>
      </c>
      <c r="G14" s="477">
        <v>2</v>
      </c>
      <c r="H14" s="484">
        <v>5</v>
      </c>
      <c r="I14" s="484" t="s">
        <v>1240</v>
      </c>
      <c r="J14" s="484" t="s">
        <v>1227</v>
      </c>
    </row>
    <row r="15" spans="2:16" customFormat="1">
      <c r="B15" s="485" t="s">
        <v>4</v>
      </c>
      <c r="C15" s="477" t="s">
        <v>1220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1329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1241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1242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1243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1221</v>
      </c>
      <c r="E22" s="486" t="s">
        <v>1210</v>
      </c>
      <c r="F22" s="487" t="s">
        <v>1222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1229</v>
      </c>
      <c r="H23" s="488" t="s">
        <v>1230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1250</v>
      </c>
      <c r="H24" s="488" t="s">
        <v>1248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1231</v>
      </c>
      <c r="H25" s="488" t="s">
        <v>1232</v>
      </c>
    </row>
    <row r="26" spans="2:13" customFormat="1">
      <c r="B26" s="483" t="s">
        <v>4</v>
      </c>
      <c r="C26" s="477" t="s">
        <v>1017</v>
      </c>
      <c r="D26" s="477">
        <v>0</v>
      </c>
      <c r="E26" s="477">
        <v>1</v>
      </c>
      <c r="F26" s="488" t="b">
        <v>1</v>
      </c>
      <c r="G26" s="488" t="s">
        <v>1252</v>
      </c>
      <c r="H26" s="488" t="s">
        <v>1251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1233</v>
      </c>
      <c r="H27" s="488" t="s">
        <v>1234</v>
      </c>
    </row>
    <row r="28" spans="2:13" customFormat="1">
      <c r="B28" s="485" t="s">
        <v>4</v>
      </c>
      <c r="C28" s="477" t="s">
        <v>1021</v>
      </c>
      <c r="D28" s="477">
        <v>0</v>
      </c>
      <c r="E28" s="477">
        <v>1</v>
      </c>
      <c r="F28" s="488" t="b">
        <v>0</v>
      </c>
      <c r="G28" s="488" t="s">
        <v>1253</v>
      </c>
      <c r="H28" s="488" t="s">
        <v>1254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1256</v>
      </c>
      <c r="H29" s="489" t="s">
        <v>1255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1203</v>
      </c>
      <c r="C39" s="12"/>
      <c r="D39" s="12"/>
      <c r="E39" s="12"/>
      <c r="F39" s="12"/>
      <c r="G39" s="12"/>
    </row>
    <row r="41" spans="2:11" ht="135.75">
      <c r="B41" s="472" t="s">
        <v>1204</v>
      </c>
      <c r="C41" s="473" t="s">
        <v>5</v>
      </c>
      <c r="D41" s="474" t="s">
        <v>1205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1206</v>
      </c>
      <c r="C53" s="12"/>
      <c r="D53" s="12"/>
      <c r="E53" s="12"/>
      <c r="F53" s="12"/>
      <c r="G53" s="12"/>
    </row>
    <row r="55" spans="2:7" ht="142.5">
      <c r="B55" s="472" t="s">
        <v>1207</v>
      </c>
      <c r="C55" s="473" t="s">
        <v>5</v>
      </c>
      <c r="D55" s="474" t="s">
        <v>1205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1208</v>
      </c>
      <c r="C60" s="12"/>
      <c r="D60" s="12"/>
      <c r="E60" s="12"/>
      <c r="F60" s="12"/>
      <c r="G60" s="12"/>
    </row>
    <row r="62" spans="2:7" ht="132">
      <c r="B62" s="472" t="s">
        <v>1209</v>
      </c>
      <c r="C62" s="473" t="s">
        <v>5</v>
      </c>
      <c r="D62" s="474" t="s">
        <v>1205</v>
      </c>
    </row>
    <row r="63" spans="2:7">
      <c r="B63" s="475" t="s">
        <v>4</v>
      </c>
      <c r="C63" s="476" t="s">
        <v>1235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967</v>
      </c>
      <c r="D7" s="14">
        <v>0</v>
      </c>
      <c r="E7" s="133">
        <v>0</v>
      </c>
      <c r="F7" s="15" t="s">
        <v>968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969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970</v>
      </c>
      <c r="C11" s="143" t="s">
        <v>5</v>
      </c>
      <c r="D11" s="145" t="s">
        <v>186</v>
      </c>
      <c r="E11" s="145" t="s">
        <v>974</v>
      </c>
      <c r="F11"/>
      <c r="G11"/>
    </row>
    <row r="12" spans="2:25">
      <c r="B12" s="134" t="s">
        <v>4</v>
      </c>
      <c r="C12" s="159" t="s">
        <v>971</v>
      </c>
      <c r="D12" s="132">
        <v>0</v>
      </c>
      <c r="E12" s="132">
        <v>50</v>
      </c>
    </row>
    <row r="13" spans="2:25">
      <c r="B13" s="134" t="s">
        <v>4</v>
      </c>
      <c r="C13" s="159" t="s">
        <v>972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973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980</v>
      </c>
      <c r="H17" s="5" t="s">
        <v>979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977</v>
      </c>
      <c r="H18" s="161" t="s">
        <v>978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975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976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1147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1148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938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1154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1155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1156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1334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938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938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919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925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925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931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929</v>
      </c>
      <c r="F13" s="213" t="s">
        <v>929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932</v>
      </c>
      <c r="F16" s="213" t="s">
        <v>932</v>
      </c>
      <c r="G16" s="214">
        <v>1</v>
      </c>
      <c r="H16" s="214"/>
      <c r="I16" s="353" t="s">
        <v>935</v>
      </c>
      <c r="J16" s="353" t="s">
        <v>935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928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928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928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937</v>
      </c>
      <c r="F23" s="213" t="s">
        <v>937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938</v>
      </c>
      <c r="F24" s="213" t="s">
        <v>938</v>
      </c>
      <c r="G24" s="214">
        <v>5</v>
      </c>
      <c r="H24" s="214"/>
      <c r="I24" s="353" t="s">
        <v>984</v>
      </c>
      <c r="J24" s="353" t="s">
        <v>923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928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923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922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936</v>
      </c>
      <c r="F30" s="357" t="s">
        <v>936</v>
      </c>
      <c r="G30" s="358">
        <v>100</v>
      </c>
      <c r="H30" s="358"/>
      <c r="I30" s="353" t="s">
        <v>966</v>
      </c>
      <c r="J30" s="353" t="s">
        <v>927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1050</v>
      </c>
      <c r="F31" s="213" t="s">
        <v>1050</v>
      </c>
      <c r="G31" s="358">
        <v>0</v>
      </c>
      <c r="H31" s="358"/>
      <c r="I31" s="353" t="s">
        <v>1051</v>
      </c>
      <c r="J31" s="353" t="s">
        <v>927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1344</v>
      </c>
      <c r="F32" s="213" t="s">
        <v>1344</v>
      </c>
      <c r="G32" s="214">
        <v>0</v>
      </c>
      <c r="H32" s="214"/>
      <c r="I32" s="353" t="s">
        <v>1051</v>
      </c>
      <c r="J32" s="200" t="s">
        <v>930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5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941</v>
      </c>
      <c r="E36" s="184" t="s">
        <v>5</v>
      </c>
      <c r="F36" s="364" t="s">
        <v>950</v>
      </c>
      <c r="G36" s="365" t="s">
        <v>949</v>
      </c>
      <c r="H36" s="365" t="s">
        <v>948</v>
      </c>
    </row>
    <row r="37" spans="1:16384">
      <c r="D37" s="366" t="s">
        <v>4</v>
      </c>
      <c r="E37" s="199" t="s">
        <v>942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1006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1007</v>
      </c>
      <c r="H4" s="6">
        <v>200</v>
      </c>
    </row>
    <row r="5" spans="2:25" ht="114.75">
      <c r="B5" s="143" t="s">
        <v>987</v>
      </c>
      <c r="C5" s="143" t="s">
        <v>5</v>
      </c>
      <c r="D5" s="143" t="s">
        <v>204</v>
      </c>
      <c r="E5" s="398" t="s">
        <v>186</v>
      </c>
      <c r="F5" s="146" t="s">
        <v>989</v>
      </c>
      <c r="G5" s="147" t="s">
        <v>561</v>
      </c>
      <c r="H5" s="404" t="s">
        <v>1009</v>
      </c>
      <c r="I5" s="163" t="s">
        <v>994</v>
      </c>
      <c r="J5" s="163" t="s">
        <v>510</v>
      </c>
      <c r="K5" s="404" t="s">
        <v>1008</v>
      </c>
      <c r="L5" s="163" t="s">
        <v>990</v>
      </c>
      <c r="M5" s="148" t="s">
        <v>23</v>
      </c>
      <c r="N5" s="414" t="s">
        <v>638</v>
      </c>
      <c r="O5" s="414" t="s">
        <v>1053</v>
      </c>
      <c r="P5" s="414" t="s">
        <v>1054</v>
      </c>
      <c r="Q5" s="414" t="s">
        <v>1055</v>
      </c>
    </row>
    <row r="6" spans="2:25">
      <c r="B6" s="134" t="s">
        <v>4</v>
      </c>
      <c r="C6" s="159" t="s">
        <v>988</v>
      </c>
      <c r="D6" s="159" t="s">
        <v>993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1157</v>
      </c>
      <c r="N6" s="328"/>
      <c r="O6" s="201" t="s">
        <v>1056</v>
      </c>
      <c r="P6" s="328"/>
      <c r="Q6" s="201" t="s">
        <v>1056</v>
      </c>
    </row>
    <row r="7" spans="2:25">
      <c r="B7" s="134" t="s">
        <v>4</v>
      </c>
      <c r="C7" s="159" t="s">
        <v>991</v>
      </c>
      <c r="D7" s="372" t="s">
        <v>993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1158</v>
      </c>
      <c r="N7" s="328"/>
      <c r="O7" s="201" t="s">
        <v>1057</v>
      </c>
      <c r="P7" s="328"/>
      <c r="Q7" s="201" t="s">
        <v>1057</v>
      </c>
    </row>
    <row r="8" spans="2:25">
      <c r="B8" s="134" t="s">
        <v>4</v>
      </c>
      <c r="C8" s="159" t="s">
        <v>992</v>
      </c>
      <c r="D8" s="372" t="s">
        <v>993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1159</v>
      </c>
      <c r="N8" s="387"/>
      <c r="O8" s="201" t="s">
        <v>1058</v>
      </c>
      <c r="P8" s="387"/>
      <c r="Q8" s="382" t="s">
        <v>1058</v>
      </c>
    </row>
    <row r="9" spans="2:25">
      <c r="B9" s="136" t="s">
        <v>4</v>
      </c>
      <c r="C9" s="385" t="s">
        <v>995</v>
      </c>
      <c r="D9" s="372" t="s">
        <v>993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1160</v>
      </c>
      <c r="N9" s="388"/>
      <c r="O9" s="201" t="s">
        <v>1059</v>
      </c>
      <c r="P9" s="388"/>
      <c r="Q9" s="425" t="s">
        <v>1059</v>
      </c>
    </row>
    <row r="10" spans="2:25">
      <c r="B10" s="136" t="s">
        <v>4</v>
      </c>
      <c r="C10" s="385" t="s">
        <v>1002</v>
      </c>
      <c r="D10" s="372" t="s">
        <v>993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1161</v>
      </c>
      <c r="N10" s="388"/>
      <c r="O10" s="201" t="s">
        <v>1060</v>
      </c>
      <c r="P10" s="388"/>
      <c r="Q10" s="425" t="s">
        <v>1060</v>
      </c>
    </row>
    <row r="11" spans="2:25" ht="15.75" thickBot="1">
      <c r="B11" s="136" t="s">
        <v>4</v>
      </c>
      <c r="C11" s="385" t="s">
        <v>1003</v>
      </c>
      <c r="D11" s="372" t="s">
        <v>993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1162</v>
      </c>
      <c r="N11" s="388"/>
      <c r="O11" s="201" t="s">
        <v>1061</v>
      </c>
      <c r="P11" s="388"/>
      <c r="Q11" s="425" t="s">
        <v>1061</v>
      </c>
    </row>
    <row r="12" spans="2:25" ht="15.75" thickBot="1">
      <c r="B12" s="389" t="s">
        <v>4</v>
      </c>
      <c r="C12" s="390" t="s">
        <v>1005</v>
      </c>
      <c r="D12" s="391" t="s">
        <v>1000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1163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996</v>
      </c>
      <c r="D13" s="372" t="s">
        <v>1000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1164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997</v>
      </c>
      <c r="D14" s="372" t="s">
        <v>1000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1165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998</v>
      </c>
      <c r="D15" s="372" t="s">
        <v>1000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1166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999</v>
      </c>
      <c r="D16" s="372" t="s">
        <v>1000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1167</v>
      </c>
      <c r="N16" s="387"/>
      <c r="O16" s="387"/>
      <c r="P16" s="387"/>
      <c r="Q16" s="387"/>
    </row>
    <row r="17" spans="2:17">
      <c r="B17" s="134" t="s">
        <v>4</v>
      </c>
      <c r="C17" s="159" t="s">
        <v>1004</v>
      </c>
      <c r="D17" s="372" t="s">
        <v>1000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1168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1151</v>
      </c>
      <c r="E35" s="430" t="s">
        <v>1152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943</v>
      </c>
      <c r="C47" s="12"/>
      <c r="D47" s="12"/>
      <c r="E47" s="12"/>
      <c r="F47" s="12"/>
      <c r="G47" s="12"/>
      <c r="H47" s="12"/>
    </row>
    <row r="49" spans="2:8" ht="130.5">
      <c r="B49" s="184" t="s">
        <v>944</v>
      </c>
      <c r="C49" s="184" t="s">
        <v>5</v>
      </c>
      <c r="D49" s="184" t="s">
        <v>952</v>
      </c>
      <c r="E49" s="365" t="s">
        <v>953</v>
      </c>
      <c r="F49" s="365" t="s">
        <v>954</v>
      </c>
      <c r="G49" s="365" t="s">
        <v>955</v>
      </c>
      <c r="H49" s="365" t="s">
        <v>956</v>
      </c>
    </row>
    <row r="50" spans="2:8">
      <c r="B50" s="368" t="s">
        <v>4</v>
      </c>
      <c r="C50" s="363" t="s">
        <v>945</v>
      </c>
      <c r="D50" s="363" t="s">
        <v>1179</v>
      </c>
      <c r="E50" s="367" t="s">
        <v>946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1010</v>
      </c>
      <c r="B3" s="184" t="s">
        <v>5</v>
      </c>
      <c r="C3" s="184" t="s">
        <v>204</v>
      </c>
      <c r="D3" s="365" t="s">
        <v>1011</v>
      </c>
      <c r="E3" s="365" t="s">
        <v>1014</v>
      </c>
    </row>
    <row r="4" spans="1:10">
      <c r="A4" s="368" t="s">
        <v>4</v>
      </c>
      <c r="B4" s="363" t="s">
        <v>1013</v>
      </c>
      <c r="C4" s="363" t="s">
        <v>847</v>
      </c>
      <c r="D4" s="367" t="s">
        <v>1012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1015</v>
      </c>
      <c r="C5" s="363" t="s">
        <v>847</v>
      </c>
      <c r="D5" s="367" t="s">
        <v>1016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1019</v>
      </c>
      <c r="C6" s="363" t="s">
        <v>1017</v>
      </c>
      <c r="D6" s="367" t="s">
        <v>1018</v>
      </c>
      <c r="E6" s="367" t="str">
        <f t="shared" si="0"/>
        <v>TID_EVENT_DESTROY_HOUSES</v>
      </c>
    </row>
    <row r="7" spans="1:10">
      <c r="A7" s="368" t="s">
        <v>4</v>
      </c>
      <c r="B7" s="363" t="s">
        <v>1020</v>
      </c>
      <c r="C7" s="363" t="s">
        <v>1021</v>
      </c>
      <c r="D7" s="367" t="s">
        <v>1001</v>
      </c>
      <c r="E7" s="367" t="str">
        <f t="shared" si="0"/>
        <v>TID_EVENT_COLLECT_COINS</v>
      </c>
    </row>
    <row r="8" spans="1:10">
      <c r="A8" s="368" t="s">
        <v>4</v>
      </c>
      <c r="B8" s="363" t="s">
        <v>1022</v>
      </c>
      <c r="C8" s="363" t="s">
        <v>1023</v>
      </c>
      <c r="D8" s="367" t="s">
        <v>1023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1024</v>
      </c>
      <c r="C11" s="363" t="s">
        <v>1024</v>
      </c>
      <c r="D11" s="367" t="s">
        <v>1024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1031</v>
      </c>
      <c r="F14" s="171"/>
      <c r="G14" s="171" t="s">
        <v>1032</v>
      </c>
      <c r="H14" s="171"/>
      <c r="J14" s="171"/>
    </row>
    <row r="15" spans="1:10" ht="118.5">
      <c r="A15" s="184" t="s">
        <v>1034</v>
      </c>
      <c r="B15" s="184" t="s">
        <v>5</v>
      </c>
      <c r="C15" s="365" t="s">
        <v>1028</v>
      </c>
      <c r="D15" s="365" t="s">
        <v>1029</v>
      </c>
      <c r="E15" s="365" t="s">
        <v>1030</v>
      </c>
      <c r="F15" s="407" t="s">
        <v>1067</v>
      </c>
    </row>
    <row r="16" spans="1:10">
      <c r="A16" s="368" t="s">
        <v>4</v>
      </c>
      <c r="B16" s="363" t="s">
        <v>1027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1035</v>
      </c>
      <c r="B21" s="430" t="s">
        <v>186</v>
      </c>
      <c r="C21" s="430" t="s">
        <v>5</v>
      </c>
      <c r="D21" s="431" t="s">
        <v>1062</v>
      </c>
      <c r="E21" s="431" t="s">
        <v>1011</v>
      </c>
      <c r="F21" s="432" t="s">
        <v>1127</v>
      </c>
      <c r="G21" s="432" t="s">
        <v>1044</v>
      </c>
      <c r="H21" s="432" t="s">
        <v>1045</v>
      </c>
      <c r="I21" s="432" t="s">
        <v>1046</v>
      </c>
      <c r="J21" s="432" t="s">
        <v>1047</v>
      </c>
      <c r="K21" s="432" t="s">
        <v>1048</v>
      </c>
      <c r="L21" s="432" t="s">
        <v>1064</v>
      </c>
      <c r="M21" s="432" t="s">
        <v>1049</v>
      </c>
      <c r="N21" s="432" t="s">
        <v>1063</v>
      </c>
      <c r="O21" s="432" t="s">
        <v>1065</v>
      </c>
      <c r="P21" s="433" t="s">
        <v>1066</v>
      </c>
    </row>
    <row r="22" spans="1:16">
      <c r="A22" s="427" t="s">
        <v>4</v>
      </c>
      <c r="B22" s="409">
        <v>10</v>
      </c>
      <c r="C22" s="409" t="s">
        <v>1036</v>
      </c>
      <c r="D22" s="410" t="s">
        <v>1013</v>
      </c>
      <c r="E22" s="410">
        <v>1000000</v>
      </c>
      <c r="F22" s="411" t="s">
        <v>1027</v>
      </c>
      <c r="G22" s="411" t="s">
        <v>1000</v>
      </c>
      <c r="H22" s="411">
        <v>100</v>
      </c>
      <c r="I22" s="411" t="s">
        <v>1000</v>
      </c>
      <c r="J22" s="411">
        <v>200</v>
      </c>
      <c r="K22" s="411" t="s">
        <v>1000</v>
      </c>
      <c r="L22" s="411">
        <v>1000</v>
      </c>
      <c r="M22" s="411" t="s">
        <v>1000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1037</v>
      </c>
      <c r="D23" s="410" t="s">
        <v>1015</v>
      </c>
      <c r="E23" s="410">
        <v>1000000</v>
      </c>
      <c r="F23" s="411" t="s">
        <v>1027</v>
      </c>
      <c r="G23" s="411" t="s">
        <v>1000</v>
      </c>
      <c r="H23" s="411">
        <v>100</v>
      </c>
      <c r="I23" s="411" t="s">
        <v>1000</v>
      </c>
      <c r="J23" s="411">
        <v>200</v>
      </c>
      <c r="K23" s="411" t="s">
        <v>1000</v>
      </c>
      <c r="L23" s="411">
        <v>1000</v>
      </c>
      <c r="M23" s="411" t="s">
        <v>1000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1038</v>
      </c>
      <c r="D24" s="410" t="s">
        <v>1019</v>
      </c>
      <c r="E24" s="410">
        <v>100000</v>
      </c>
      <c r="F24" s="411" t="s">
        <v>1027</v>
      </c>
      <c r="G24" s="411" t="s">
        <v>1000</v>
      </c>
      <c r="H24" s="411">
        <v>100</v>
      </c>
      <c r="I24" s="411" t="s">
        <v>1000</v>
      </c>
      <c r="J24" s="411">
        <v>200</v>
      </c>
      <c r="K24" s="411" t="s">
        <v>1000</v>
      </c>
      <c r="L24" s="411">
        <v>1000</v>
      </c>
      <c r="M24" s="411" t="s">
        <v>1000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1039</v>
      </c>
      <c r="D25" s="410" t="s">
        <v>1020</v>
      </c>
      <c r="E25" s="410">
        <v>1000000</v>
      </c>
      <c r="F25" s="411" t="s">
        <v>1027</v>
      </c>
      <c r="G25" s="411" t="s">
        <v>1000</v>
      </c>
      <c r="H25" s="411">
        <v>100</v>
      </c>
      <c r="I25" s="411" t="s">
        <v>1000</v>
      </c>
      <c r="J25" s="411">
        <v>200</v>
      </c>
      <c r="K25" s="411" t="s">
        <v>1000</v>
      </c>
      <c r="L25" s="411">
        <v>1000</v>
      </c>
      <c r="M25" s="411" t="s">
        <v>1000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1040</v>
      </c>
      <c r="D26" s="410" t="s">
        <v>1022</v>
      </c>
      <c r="E26" s="410">
        <v>60000</v>
      </c>
      <c r="F26" s="411" t="s">
        <v>1027</v>
      </c>
      <c r="G26" s="411" t="s">
        <v>1000</v>
      </c>
      <c r="H26" s="411">
        <v>100</v>
      </c>
      <c r="I26" s="411" t="s">
        <v>1000</v>
      </c>
      <c r="J26" s="411">
        <v>200</v>
      </c>
      <c r="K26" s="411" t="s">
        <v>1000</v>
      </c>
      <c r="L26" s="411">
        <v>1000</v>
      </c>
      <c r="M26" s="411" t="s">
        <v>1000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1041</v>
      </c>
      <c r="D27" s="410" t="s">
        <v>301</v>
      </c>
      <c r="E27" s="410">
        <v>1000000000</v>
      </c>
      <c r="F27" s="411" t="s">
        <v>1027</v>
      </c>
      <c r="G27" s="411" t="s">
        <v>1000</v>
      </c>
      <c r="H27" s="411">
        <v>100</v>
      </c>
      <c r="I27" s="411" t="s">
        <v>1000</v>
      </c>
      <c r="J27" s="411">
        <v>200</v>
      </c>
      <c r="K27" s="411" t="s">
        <v>1000</v>
      </c>
      <c r="L27" s="411">
        <v>1000</v>
      </c>
      <c r="M27" s="411" t="s">
        <v>1000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1042</v>
      </c>
      <c r="D28" s="410" t="s">
        <v>205</v>
      </c>
      <c r="E28" s="410">
        <v>1000</v>
      </c>
      <c r="F28" s="411" t="s">
        <v>1027</v>
      </c>
      <c r="G28" s="411" t="s">
        <v>1000</v>
      </c>
      <c r="H28" s="411">
        <v>100</v>
      </c>
      <c r="I28" s="411" t="s">
        <v>1000</v>
      </c>
      <c r="J28" s="411">
        <v>200</v>
      </c>
      <c r="K28" s="411" t="s">
        <v>1000</v>
      </c>
      <c r="L28" s="411">
        <v>1000</v>
      </c>
      <c r="M28" s="411" t="s">
        <v>1000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1043</v>
      </c>
      <c r="D29" s="436" t="s">
        <v>1024</v>
      </c>
      <c r="E29" s="436">
        <v>10000</v>
      </c>
      <c r="F29" s="411" t="s">
        <v>1027</v>
      </c>
      <c r="G29" s="437" t="s">
        <v>1000</v>
      </c>
      <c r="H29" s="437">
        <v>100</v>
      </c>
      <c r="I29" s="437" t="s">
        <v>1000</v>
      </c>
      <c r="J29" s="437">
        <v>200</v>
      </c>
      <c r="K29" s="437" t="s">
        <v>1000</v>
      </c>
      <c r="L29" s="437">
        <v>1000</v>
      </c>
      <c r="M29" s="437" t="s">
        <v>1000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2017-05-18T16:20:58Z</dcterms:modified>
</cp:coreProperties>
</file>