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79" i="42"/>
  <c r="Q63" i="42"/>
  <c r="Q62" i="42"/>
  <c r="Q74" i="42"/>
  <c r="G7" i="34"/>
  <c r="H7" i="34"/>
  <c r="Q46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77" i="42"/>
  <c r="Q22" i="42"/>
  <c r="K16" i="44"/>
  <c r="L16" i="44"/>
  <c r="M16" i="44" s="1"/>
  <c r="Q31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73" i="42"/>
  <c r="Q3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80" i="42"/>
  <c r="Q78" i="42"/>
  <c r="Q35" i="42"/>
  <c r="Q76" i="42"/>
  <c r="Q49" i="42"/>
  <c r="Q50" i="42"/>
  <c r="Q75" i="42"/>
  <c r="Q39" i="42"/>
  <c r="Q72" i="42"/>
  <c r="Q58" i="42"/>
  <c r="Q70" i="42"/>
  <c r="Q69" i="42"/>
  <c r="Q54" i="42"/>
  <c r="Q68" i="42"/>
  <c r="Q67" i="42"/>
  <c r="Q66" i="42"/>
  <c r="Q65" i="42"/>
  <c r="Q6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/>
  <c r="N12" i="33"/>
  <c r="Q12" i="33"/>
  <c r="Q14" i="33" s="1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O14" i="33" s="1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G14" i="33" s="1"/>
  <c r="BI12" i="33"/>
  <c r="BI14" i="33" s="1"/>
  <c r="BL12" i="33"/>
  <c r="BO12" i="33"/>
  <c r="BP12" i="33"/>
  <c r="BQ12" i="33"/>
  <c r="BT12" i="33"/>
  <c r="BW12" i="33"/>
  <c r="BX12" i="33"/>
  <c r="BY12" i="33"/>
  <c r="BY14" i="33" s="1"/>
  <c r="BZ12" i="33"/>
  <c r="CA12" i="33"/>
  <c r="CC12" i="33"/>
  <c r="CD12" i="33"/>
  <c r="CD14" i="33" s="1"/>
  <c r="CE12" i="33"/>
  <c r="CI12" i="33"/>
  <c r="CJ12" i="33"/>
  <c r="CJ14" i="33" s="1"/>
  <c r="CK12" i="33"/>
  <c r="CL12" i="33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BV14" i="33"/>
  <c r="BQ14" i="33"/>
  <c r="BH14" i="33" l="1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<sst xmlns="http://schemas.openxmlformats.org/spreadsheetml/2006/main" count="3355" uniqueCount="1357">
  <si>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</si>
  <si>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</si>
  <si>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</si>
  <si>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</si>
  <si>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</si>
  <si>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</si>
  <si>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</si>
  <si>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</si>
  <si>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</si>
  <si>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</si>
  <si>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</si>
  <si>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</si>
  <si>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</si>
  <si>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</si>
  <si>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</si>
  <si>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</si>
  <si>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</si>
  <si>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</si>
  <si>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</si>
  <si>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</si>
  <si>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</si>
  <si>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</si>
  <si>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</si>
  <si>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</si>
  <si>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</si>
  <si>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</si>
  <si>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</si>
  <si>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</si>
  <si>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</si>
  <si>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</si>
  <si>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</si>
  <si>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</si>
  <si>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</si>
  <si>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</si>
  <si>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</si>
  <si>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</si>
  <si>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</si>
  <si>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</si>
  <si>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</si>
  <si>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</si>
  <si>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</si>
  <si>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</si>
  <si>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</si>
  <si>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</si>
  <si>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</si>
  <si>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</si>
  <si>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</si>
  <si>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</si>
  <si>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</si>
  <si>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</si>
  <si>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</si>
  <si>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</si>
  <si>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</si>
  <si>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</si>
  <si>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</si>
  <si>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</si>
  <si>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</si>
  <si>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</si>
  <si>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</si>
  <si>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</si>
  <si>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</si>
  <si>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</si>
  <si>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</si>
  <si>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</si>
  <si>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</si>
  <si>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</si>
  <si>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</si>
  <si>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</si>
  <si>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</si>
  <si>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</si>
  <si>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</si>
  <si>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</si>
  <si>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</si>
  <si>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</si>
  <si>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</si>
  <si>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</si>
  <si>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</si>
  <si>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</si>
  <si>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</si>
  <si>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</si>
  <si>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</si>
  <si>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</si>
  <si>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</si>
  <si>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</si>
  <si>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</si>
  <si>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</si>
  <si>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</si>
  <si>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</si>
  <si>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</si>
  <si>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</si>
  <si>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</si>
  <si>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</si>
  <si>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</si>
  <si>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</si>
  <si>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</si>
  <si>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</si>
  <si>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</si>
  <si>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</si>
  <si>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</si>
  <si>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</si>
  <si>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</si>
  <si>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</si>
  <si>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</si>
  <si>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</si>
  <si>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</si>
  <si>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</si>
  <si>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</si>
  <si>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</si>
  <si>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</si>
  <si>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</si>
  <si>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</si>
  <si>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</si>
  <si>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</si>
  <si>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</si>
  <si>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</si>
  <si>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</si>
  <si>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</si>
  <si>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</si>
  <si>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</si>
  <si>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</si>
  <si>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</si>
  <si>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</si>
  <si>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</si>
  <si>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</si>
  <si>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</si>
  <si>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</si>
  <si>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</si>
  <si>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</si>
  <si>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</si>
  <si>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</si>
  <si>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</si>
  <si>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</si>
  <si>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</si>
  <si>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</si>
  <si>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</si>
  <si>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</si>
  <si>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</si>
  <si>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</si>
  <si>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</si>
  <si>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</si>
  <si>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</si>
  <si>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</si>
  <si>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</si>
  <si>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</si>
  <si>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</si>
  <si>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</si>
  <si>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</si>
  <si>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</si>
  <si>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</si>
  <si>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</si>
  <si>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</si>
  <si>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</si>
  <si>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</si>
  <si>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</si>
  <si>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</si>
  <si>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</si>
  <si>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</si>
  <si>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</si>
  <si>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</si>
  <si>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</si>
  <si>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</si>
  <si>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</si>
  <si>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</si>
  <si>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</si>
  <si>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</si>
  <si>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</si>
  <si>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</si>
  <si>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</si>
  <si>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</si>
  <si>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</si>
  <si>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</si>
  <si>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</si>
  <si>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</si>
  <si>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</si>
  <si>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</si>
  <si>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</si>
  <si>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</si>
  <si>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</si>
  <si>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</si>
  <si>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</si>
  <si>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</si>
  <si>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</si>
  <si>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</si>
  <si>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</si>
  <si>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</si>
  <si>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</si>
  <si>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</si>
  <si>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</si>
  <si>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</si>
  <si>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</si>
  <si>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</si>
  <si>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</si>
  <si>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</si>
  <si>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</si>
  <si>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</si>
  <si>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</si>
  <si>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</si>
  <si>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</si>
  <si>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</si>
  <si>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</si>
  <si>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</si>
  <si>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</si>
  <si>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</si>
  <si>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</si>
  <si>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</si>
  <si>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</si>
  <si>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</si>
  <si>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</si>
  <si>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</si>
  <si>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</si>
  <si>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</si>
  <si>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</si>
  <si>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</si>
  <si>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</si>
  <si>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</si>
  <si>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</si>
  <si>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</si>
  <si>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</si>
  <si>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</si>
  <si>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</si>
  <si>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</si>
  <si>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</si>
  <si>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</si>
  <si>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</si>
  <si>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</si>
  <si>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</si>
  <si>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</si>
  <si>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</si>
  <si>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</si>
  <si>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</si>
  <si>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</si>
  <si>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</si>
  <si>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</si>
  <si>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</si>
  <si>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</si>
  <si>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</si>
  <si>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</si>
  <si>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</si>
  <si>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</si>
  <si>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</si>
  <si>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</si>
  <si>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</si>
  <si>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</si>
  <si>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</si>
  <si>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</si>
  <si>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</si>
  <si>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</si>
  <si>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</si>
  <si>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</si>
  <si>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</si>
  <si>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</si>
  <si>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</si>
  <si>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</si>
  <si>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</si>
  <si>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</si>
  <si>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</si>
  <si>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</si>
  <si>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</si>
  <si>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</si>
  <si>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</si>
  <si>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</si>
  <si>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</si>
  <si>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</si>
  <si>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</si>
  <si>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</si>
  <si>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</si>
  <si>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</si>
  <si>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</si>
  <si>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</si>
  <si>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</si>
  <si>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</si>
  <si>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</si>
  <si>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</si>
  <si>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</si>
  <si>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</si>
  <si>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</si>
  <si>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</si>
  <si>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</si>
  <si>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</si>
  <si>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</si>
  <si>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</si>
  <si>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</si>
  <si>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</si>
  <si>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</si>
  <si>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</si>
  <si>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</si>
  <si>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</si>
  <si>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</si>
  <si>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</si>
  <si>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</si>
  <si>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</si>
  <si>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</si>
  <si>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</si>
  <si>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</si>
  <si>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</si>
  <si>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</si>
  <si>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</si>
  <si>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</si>
  <si>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</si>
  <si>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</si>
  <si>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</si>
  <si>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</si>
  <si>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</si>
  <si>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</si>
  <si>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</si>
  <si>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</si>
  <si>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</si>
  <si>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</si>
  <si>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</si>
  <si>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</si>
  <si>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</si>
  <si>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</si>
  <si>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</si>
  <si>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</si>
  <si>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</si>
  <si>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</si>
  <si>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</si>
  <si>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</si>
  <si>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</si>
  <si>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</si>
  <si>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</si>
  <si>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</si>
  <si>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</si>
  <si>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</si>
  <si>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</si>
  <si>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</si>
  <si>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</si>
  <si>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</si>
  <si>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</si>
  <si>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</si>
  <si>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</si>
  <si>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</si>
  <si>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</si>
  <si>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</si>
  <si>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</si>
  <si>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</si>
  <si>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</si>
  <si>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</si>
  <si>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</si>
  <si>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</si>
  <si>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</si>
  <si>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</si>
  <si>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</si>
  <si>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</si>
  <si>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</si>
  <si>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</si>
  <si>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</si>
  <si>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</si>
  <si>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</si>
  <si>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</si>
  <si>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</si>
  <si>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</si>
  <si>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</si>
  <si>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</si>
  <si>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</si>
  <si>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</si>
  <si>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</si>
  <si>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</si>
  <si>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</si>
  <si>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</si>
  <si>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</si>
  <si>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</si>
  <si>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</si>
  <si>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</si>
  <si>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</si>
  <si>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</si>
  <si>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</si>
  <si>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</si>
  <si>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</si>
  <si>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</si>
  <si>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</si>
  <si>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</si>
  <si>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</si>
  <si>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</si>
  <si>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</si>
  <si>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</si>
  <si>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</si>
  <si>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</si>
  <si>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</si>
  <si>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</si>
  <si>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</si>
  <si>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</si>
  <si>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</si>
  <si>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</si>
  <si>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</si>
  <si>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</si>
  <si>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</si>
  <si>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</si>
  <si>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</si>
  <si>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</si>
  <si>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</si>
  <si>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</si>
  <si>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</si>
  <si>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</si>
  <si>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</si>
  <si>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</si>
  <si>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</si>
  <si>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</si>
  <si>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</si>
  <si>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</si>
  <si>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</si>
  <si>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</si>
  <si>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</si>
  <si>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</si>
  <si>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</si>
  <si>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</si>
  <si>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</si>
  <si>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</si>
  <si>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</si>
  <si>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</si>
  <si>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</si>
  <si>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</si>
  <si>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</si>
  <si>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</si>
  <si>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</si>
  <si>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</si>
  <si>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</si>
  <si>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</si>
  <si>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</si>
  <si>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</si>
  <si>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</si>
  <si>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</si>
  <si>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</si>
  <si>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</si>
  <si>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</si>
  <si>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</si>
  <si>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</si>
  <si>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</si>
  <si>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</si>
  <si>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</si>
  <si>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</si>
  <si>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</si>
  <si>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</si>
  <si>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</si>
  <si>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</si>
  <si>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</si>
  <si>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</si>
  <si>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</si>
  <si>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</si>
  <si>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</si>
  <si>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</si>
  <si>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</si>
  <si>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</si>
  <si>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</si>
  <si>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</si>
  <si>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</si>
  <si>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</si>
  <si>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</si>
  <si>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</si>
  <si>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</si>
  <si>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</si>
  <si>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</si>
  <si>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</si>
  <si>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</si>
  <si>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</si>
  <si>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</si>
  <si>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</si>
  <si>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</si>
  <si>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</si>
  <si>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</si>
  <si>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</si>
  <si>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</si>
  <si>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</si>
  <si>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</si>
  <si>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</si>
  <si>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</si>
  <si>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</si>
  <si>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</si>
  <si>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</si>
  <si>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</si>
  <si>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</si>
  <si>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</si>
  <si>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</si>
  <si>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</si>
  <si>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</si>
  <si>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</si>
  <si>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</si>
  <si>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</si>
  <si>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</si>
  <si>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</si>
  <si>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</si>
  <si>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</si>
  <si>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</si>
  <si>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</si>
  <si>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</si>
  <si>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</si>
  <si>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</si>
  <si>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</si>
  <si>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</si>
  <si>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</si>
  <si>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</si>
  <si>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</si>
  <si>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</si>
  <si>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</si>
  <si>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</si>
  <si>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</si>
  <si>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</si>
  <si>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</si>
  <si>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</si>
  <si>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</si>
  <si>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</si>
  <si>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</si>
  <si>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</si>
  <si>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</si>
  <si>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</si>
  <si>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</si>
  <si>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</si>
  <si>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</si>
  <si>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</si>
  <si>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</si>
  <si>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</si>
  <si>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</si>
  <si>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</si>
  <si>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</si>
  <si>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</si>
  <si>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</si>
  <si>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</si>
  <si>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</si>
  <si>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</si>
  <si>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</si>
  <si>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</si>
  <si>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</si>
  <si>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</si>
  <si>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</si>
  <si>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</si>
  <si>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</si>
  <si>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</si>
  <si>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</si>
  <si>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</si>
  <si>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</si>
  <si>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</si>
  <si>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</si>
  <si>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</si>
  <si>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</si>
  <si>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</si>
  <si>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</si>
  <si>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</si>
  <si>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</si>
  <si>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</si>
  <si>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</si>
  <si>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</si>
  <si>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</si>
  <si>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</si>
  <si>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</si>
  <si>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</si>
  <si>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</si>
  <si>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</si>
  <si>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</si>
  <si>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</si>
  <si>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</si>
  <si>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</si>
  <si>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</si>
  <si>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</si>
  <si>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</si>
  <si>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</si>
  <si>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</si>
  <si>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</si>
  <si>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</si>
  <si>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</si>
  <si>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</si>
  <si>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</si>
  <si>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</si>
  <si>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</si>
  <si>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</si>
  <si>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</si>
  <si>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</si>
  <si>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</si>
  <si>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</si>
  <si>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</si>
  <si>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</si>
  <si>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</si>
  <si>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</si>
  <si>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</si>
  <si>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</si>
  <si>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</si>
  <si>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</si>
  <si>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</si>
  <si>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</si>
  <si>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</si>
  <si>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</si>
  <si>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</si>
  <si>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</si>
  <si>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</si>
  <si>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</si>
  <si>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</si>
  <si>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</si>
  <si>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</si>
  <si>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</si>
  <si>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</si>
  <si>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</si>
  <si>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</si>
  <si>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</si>
  <si>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</si>
  <si>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</si>
  <si>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</si>
  <si>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</si>
  <si>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</si>
  <si>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</si>
  <si>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</si>
  <si>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</si>
  <si>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</si>
  <si>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</si>
  <si>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</si>
  <si>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</si>
  <si>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</si>
  <si>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</si>
  <si>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</si>
  <si>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</si>
  <si>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</si>
  <si>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</si>
  <si>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</si>
  <si>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</si>
  <si>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</si>
  <si>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</si>
  <si>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</si>
  <si>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</si>
  <si>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</si>
  <si>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</si>
  <si>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</si>
  <si>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</si>
  <si>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</si>
  <si>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</si>
  <si>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</si>
  <si>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</si>
  <si>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</si>
  <si>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</si>
  <si>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</si>
  <si>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</si>
  <si>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</si>
  <si>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</si>
  <si>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</si>
  <si>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</si>
  <si>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</si>
  <si>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</si>
  <si>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</si>
  <si>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</si>
  <si>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</si>
  <si>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</si>
  <si>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</si>
  <si>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</si>
  <si>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</si>
  <si>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</si>
  <si>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</si>
  <si>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</si>
  <si>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</si>
  <si>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</si>
  <si>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</si>
  <si>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</si>
  <si>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</si>
  <si>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</si>
  <si>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</si>
  <si>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</si>
  <si>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</si>
  <si>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</si>
  <si>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</si>
  <si>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</si>
  <si>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</si>
  <si>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</si>
  <si>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</si>
  <si>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</si>
  <si>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</si>
  <si>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</si>
  <si>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</si>
  <si>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</si>
  <si>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</si>
  <si>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</si>
  <si>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</si>
  <si>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</si>
  <si>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</si>
  <si>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</si>
  <si>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</si>
  <si>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</si>
  <si>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</si>
  <si>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</si>
  <si>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</si>
  <si>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</si>
  <si>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</si>
  <si>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</si>
  <si>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</si>
  <si>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</si>
  <si>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</si>
  <si>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</si>
  <si>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</si>
  <si>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</si>
  <si>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</si>
  <si>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</si>
  <si>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</si>
  <si>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</si>
  <si>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</si>
  <si>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</si>
  <si>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</si>
  <si>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</si>
  <si>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</si>
  <si>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</si>
  <si>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</si>
  <si>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</si>
  <si>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</si>
  <si>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</si>
  <si>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</si>
  <si>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</si>
  <si>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</si>
  <si>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</si>
  <si>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</si>
  <si>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</si>
  <si>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</si>
  <si>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</si>
  <si>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</si>
  <si>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</si>
  <si>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</si>
  <si>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</si>
  <si>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</si>
  <si>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</si>
  <si>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</si>
  <si>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</si>
  <si>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</si>
  <si>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</si>
  <si>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</si>
  <si>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</si>
  <si>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</si>
  <si>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</si>
  <si>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</si>
  <si>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</si>
  <si>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</si>
  <si>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</si>
  <si>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</si>
  <si>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</si>
  <si>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</si>
  <si>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</si>
  <si>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</si>
  <si>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</si>
  <si>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</si>
  <si>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</si>
  <si>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</si>
  <si>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</si>
  <si>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</si>
  <si>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</si>
  <si>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</si>
  <si>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</si>
  <si>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</si>
  <si>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</si>
  <si>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</si>
  <si>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</si>
  <si>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</si>
  <si>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</si>
  <si>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</si>
  <si>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</si>
  <si>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</si>
  <si>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</si>
  <si>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</si>
  <si>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</si>
  <si>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</si>
  <si>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</si>
  <si>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</si>
  <si>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</si>
  <si>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</si>
  <si>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</si>
  <si>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</si>
  <si>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</si>
  <si>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</si>
  <si>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</si>
  <si>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</si>
  <si>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</si>
  <si>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</si>
  <si>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</si>
  <si>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</si>
  <si>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</si>
  <si>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</si>
  <si>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</si>
  <si>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</si>
  <si>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</si>
  <si>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</si>
  <si>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</si>
  <si>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</si>
  <si>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</si>
  <si>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</si>
  <si>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</si>
  <si>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</si>
  <si>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</si>
  <si>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</si>
  <si>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</si>
  <si>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</si>
  <si>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</si>
  <si>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</si>
  <si>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</si>
  <si>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</si>
  <si>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</si>
  <si>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</si>
  <si>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</si>
  <si>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</si>
  <si>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</si>
  <si>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</si>
  <si>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</si>
  <si>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</si>
  <si>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</si>
  <si>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</si>
  <si>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</si>
  <si>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</si>
  <si>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</si>
  <si>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</si>
  <si>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</si>
  <si>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</si>
  <si>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</si>
  <si>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</si>
  <si>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</si>
  <si>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</si>
  <si>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</si>
  <si>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</si>
  <si>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</si>
  <si>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</si>
  <si>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</si>
  <si>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</si>
  <si>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</si>
  <si>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</si>
  <si>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</si>
  <si>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</si>
  <si>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</si>
  <si>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</si>
  <si>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</si>
  <si>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</si>
  <si>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</si>
  <si>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</si>
  <si>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</si>
  <si>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</si>
  <si>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</si>
  <si>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</si>
  <si>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</si>
  <si>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</si>
  <si>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</si>
  <si>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</si>
  <si>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</si>
  <si>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</si>
  <si>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</si>
  <si>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</si>
  <si>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</si>
  <si>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</si>
  <si>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</si>
  <si>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</si>
  <si>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</si>
  <si>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</si>
  <si>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</si>
  <si>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</si>
  <si>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</si>
  <si>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</si>
  <si>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</si>
  <si>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</si>
  <si>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</si>
  <si>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</si>
  <si>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</si>
  <si>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</si>
  <si>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</si>
  <si>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</si>
  <si>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</si>
  <si>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</si>
  <si>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</si>
  <si>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</si>
  <si>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</si>
  <si>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</si>
  <si>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</si>
  <si>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</si>
  <si>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</si>
  <si>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</si>
  <si>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</si>
  <si>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</si>
  <si>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</si>
  <si>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</si>
  <si>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</si>
  <si>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</si>
  <si>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</si>
  <si>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</si>
  <si>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</si>
  <si>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</si>
  <si>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</si>
  <si>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</si>
  <si>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</si>
  <si>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</si>
  <si>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</si>
  <si>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</si>
  <si>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</si>
  <si>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</si>
  <si>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</si>
  <si>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</si>
  <si>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</si>
  <si>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</si>
  <si>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</si>
  <si>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</si>
  <si>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</si>
  <si>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</si>
  <si>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</si>
  <si>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</si>
  <si>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</si>
  <si>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</si>
  <si>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</si>
  <si>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</si>
  <si>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</si>
  <si>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</si>
  <si>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</si>
  <si>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</si>
  <si>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</si>
  <si>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</si>
  <si>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</si>
  <si>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</si>
  <si>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</si>
  <si>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</si>
  <si>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</si>
  <si>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</si>
  <si>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</si>
  <si>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</si>
  <si>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</si>
  <si>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</si>
  <si>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</si>
  <si>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</si>
  <si>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</si>
  <si>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</si>
  <si>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</si>
  <si>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</si>
  <si>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</si>
  <si>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</si>
  <si>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</si>
  <si>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</si>
  <si>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</si>
  <si>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</si>
  <si>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</si>
  <si>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</si>
  <si>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</si>
  <si>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</si>
  <si>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</si>
  <si>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</si>
  <si>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</si>
  <si>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</si>
  <si>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</si>
  <si>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</si>
  <si>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</si>
  <si>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</si>
  <si>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</si>
  <si>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</si>
  <si>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</si>
  <si>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</si>
  <si>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</si>
  <si>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</si>
  <si>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</si>
  <si>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</si>
  <si>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</si>
  <si>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</si>
  <si>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</si>
  <si>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</si>
  <si>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</si>
  <si>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</si>
  <si>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</si>
  <si>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</si>
  <si>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</si>
  <si>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</si>
  <si>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</si>
  <si>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</si>
  <si>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</si>
  <si>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</si>
  <si>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</si>
  <si>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</si>
  <si>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</si>
  <si>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</si>
  <si>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</si>
  <si>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</si>
  <si>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</si>
  <si>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</si>
  <si>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</si>
  <si>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</si>
  <si>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</si>
  <si>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</si>
  <si>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</si>
  <si>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</si>
  <si>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</si>
  <si>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</si>
  <si>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</si>
  <si>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</si>
  <si>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</si>
  <si>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</si>
  <si>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</si>
  <si>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</si>
  <si>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</si>
  <si>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</si>
  <si>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</si>
  <si>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</si>
  <si>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</si>
  <si>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</si>
  <si>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</si>
  <si>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</si>
  <si>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</si>
  <si>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</si>
  <si>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</si>
  <si>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</si>
  <si>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</si>
  <si>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</si>
  <si>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</si>
  <si>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</si>
  <si>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</si>
  <si>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</si>
  <si>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</si>
  <si>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</si>
  <si>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</si>
  <si>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</si>
  <si>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</si>
  <si>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</si>
  <si>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</si>
  <si>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</si>
  <si>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</si>
  <si>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</si>
  <si>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</si>
  <si>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</si>
  <si>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</si>
  <si>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</si>
  <si>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</si>
  <si>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</si>
  <si>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</si>
  <si>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</si>
  <si>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</si>
  <si>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</si>
  <si>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</si>
  <si>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</si>
  <si>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</si>
  <si>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</si>
  <si>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</si>
  <si>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</si>
  <si>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</si>
  <si>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</si>
  <si>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</si>
  <si>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</si>
  <si>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</si>
  <si>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</si>
  <si>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</si>
  <si>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</si>
  <si>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</si>
  <si>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</si>
  <si>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</si>
  <si>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</si>
  <si>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</si>
  <si>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</si>
  <si>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</si>
  <si>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</si>
  <si>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</si>
  <si>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</si>
  <si>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</si>
  <si>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</si>
  <si>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</si>
  <si>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</si>
  <si>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</si>
  <si>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</si>
  <si>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</si>
  <si>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</si>
  <si>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</si>
  <si>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</si>
  <si>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</si>
  <si>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</si>
  <si>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</si>
  <si>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</si>
  <si>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</si>
  <si>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</si>
  <si>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</si>
  <si>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</si>
  <si>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</si>
  <si>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</si>
  <si>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</si>
  <si>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</si>
  <si>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</si>
  <si>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</si>
  <si>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</si>
  <si>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</si>
  <si>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</si>
  <si>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</si>
  <si>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</si>
  <si>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</si>
  <si>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</si>
  <si>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</si>
  <si>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</si>
  <si>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</si>
  <si>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</si>
  <si>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</si>
  <si>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</si>
  <si>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</si>
  <si>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</si>
  <si>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</si>
  <si>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</si>
  <si>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</si>
  <si>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</si>
  <si>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</si>
  <si>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</si>
  <si>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</si>
  <si>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</si>
  <si>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</si>
  <si>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</si>
  <si>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</si>
  <si>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</si>
  <si>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</si>
  <si>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</si>
  <si>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</si>
  <si>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</si>
  <si>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</si>
  <si>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</si>
  <si>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</si>
  <si>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</si>
  <si>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</si>
  <si>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</si>
  <si>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</si>
  <si>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</si>
  <si>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</si>
  <si>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</si>
  <si>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</si>
  <si>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</si>
  <si>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</si>
  <si>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</si>
  <si>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</si>
  <si>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</si>
  <si>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</si>
  <si>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</si>
  <si>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</si>
  <si>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</si>
  <si>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</si>
  <si>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</si>
  <si>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</si>
  <si>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</si>
  <si>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</si>
  <si>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</si>
  <si>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</si>
  <si>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</si>
  <si>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</si>
  <si>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</si>
  <si>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</si>
  <si>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</si>
  <si>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</si>
  <si>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</si>
  <si>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</si>
  <si>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</si>
  <si>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</si>
  <si>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</si>
  <si>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</si>
  <si>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</si>
  <si>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</si>
  <si>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</si>
  <si>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</si>
  <si>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</si>
  <si>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</si>
  <si>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</si>
  <si>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</si>
  <si>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</si>
  <si>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</si>
  <si>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</si>
  <si>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</si>
  <si>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</si>
  <si>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</si>
  <si>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</si>
  <si>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</si>
  <si>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</si>
  <si>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</si>
  <si>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</si>
  <si>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</si>
  <si>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</si>
  <si>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</si>
  <si>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</si>
  <si>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</si>
  <si>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</si>
  <si>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</si>
  <si>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</si>
  <si>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</si>
  <si>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</si>
  <si>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</si>
  <si>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</si>
  <si>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</si>
  <si>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</si>
  <si>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</si>
  <si>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</si>
  <si>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</si>
  <si>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</si>
  <si>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</si>
  <si>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</si>
  <si>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</si>
  <si>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</si>
  <si>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</si>
  <si>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</si>
  <si>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</si>
  <si>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</si>
  <si>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</si>
  <si>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</si>
  <si>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</si>
  <si>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</si>
  <si>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</si>
  <si>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</si>
  <si>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</si>
  <si>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</si>
  <si>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</si>
  <si>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</si>
  <si>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</si>
  <si>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</si>
  <si>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</si>
  <si>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</si>
  <si>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</si>
  <si>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</si>
  <si>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</si>
  <si>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</si>
  <si>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</si>
  <si>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</si>
  <si>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</si>
  <si>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</si>
  <si>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</si>
  <si>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</si>
  <si>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</si>
  <si>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</si>
  <si>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</si>
  <si>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</si>
  <si>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</si>
  <si>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</si>
  <si>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</si>
  <si>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</si>
  <si>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</si>
  <si>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</si>
  <si>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</si>
  <si>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</si>
  <si>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</si>
  <si>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</si>
  <si>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</si>
  <si>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</si>
  <si>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</si>
  <si>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</si>
  <si>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</si>
  <si>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</si>
  <si>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</si>
  <si>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</si>
  <si>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</si>
  <si>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</si>
  <si>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</si>
  <si>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</si>
  <si>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</si>
  <si>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</si>
  <si>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</si>
  <si>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</si>
  <si>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</si>
  <si>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</si>
  <si>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</si>
  <si>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</si>
  <si>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</si>
  <si>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</si>
  <si>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</si>
  <si>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</si>
  <si>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</si>
  <si>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</si>
  <si>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</si>
  <si>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</si>
  <si>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</si>
  <si>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</si>
  <si>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</si>
  <si>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</si>
  <si>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</si>
  <si>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</si>
  <si>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</si>
  <si>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</si>
  <si>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</si>
  <si>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</si>
  <si>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</si>
  <si>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</si>
  <si>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</si>
  <si>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</si>
  <si>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</si>
  <si>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</si>
  <si>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</si>
  <si>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</si>
  <si>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</si>
  <si>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</si>
  <si>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</si>
  <si>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</si>
  <si>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</si>
  <si>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</si>
  <si>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</si>
  <si>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</si>
  <si>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</si>
  <si>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</si>
  <si>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</si>
  <si>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</si>
  <si>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</si>
  <si>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</si>
  <si>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</si>
  <si>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</si>
  <si>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</si>
  <si>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</si>
  <si>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</si>
  <si>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</si>
  <si>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</si>
  <si>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</si>
  <si>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</si>
  <si>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</si>
  <si>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</si>
  <si>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</si>
  <si>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</si>
  <si>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</si>
  <si>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</si>
  <si>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</si>
  <si>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</si>
  <si>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</si>
  <si>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</si>
  <si>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</si>
  <si>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</si>
  <si>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</si>
  <si>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</si>
  <si>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</si>
  <si>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</si>
  <si>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</si>
  <si>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</si>
  <si>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</si>
  <si>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</si>
  <si>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</si>
  <si>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</si>
  <si>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</si>
  <si>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</si>
  <si>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</si>
  <si>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</si>
  <si>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</si>
  <si>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</si>
  <si>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</si>
  <si>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</si>
  <si>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</si>
  <si>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</si>
  <si>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</si>
  <si>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</si>
  <si>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</si>
  <si>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</si>
  <si>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</si>
  <si>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</si>
  <si>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</si>
  <si>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</si>
  <si>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</si>
  <si>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</si>
  <si>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</si>
  <si>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</si>
  <si>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</si>
  <si>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</si>
  <si>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</si>
  <si>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</si>
  <si>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</si>
  <si>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</si>
  <si>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</si>
  <si>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</si>
  <si>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</si>
  <si>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</si>
  <si>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</si>
  <si>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</si>
  <si>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</si>
  <si>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</si>
  <si>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</si>
  <si>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</si>
  <si>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</si>
  <si>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</si>
  <si>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</si>
  <si>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</si>
  <si>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</si>
  <si>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</si>
  <si>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</si>
  <si>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Fish01_Generic;Fish02_Generic;Fish03_Generic</t>
  </si>
  <si>
    <t>Villager01;Villager02</t>
  </si>
  <si>
    <t>Archer01;Archer02</t>
  </si>
  <si>
    <t>Canary01_Flock;Canary02_Flock;Canary03_Flock;Canary04_Flock</t>
  </si>
  <si>
    <t>[healthDrainSpacePlus]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</si>
</sst>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6" headerRowBorderDxfId="395" tableBorderDxfId="394" totalsRowBorderDxfId="393">
  <autoFilter ref="B4:J14"/>
  <tableColumns count="9">
    <tableColumn id="1" name="{localizationDefinitions}" dataDxfId="392"/>
    <tableColumn id="8" name="[sku]" dataDxfId="391"/>
    <tableColumn id="3" name="[order]" dataDxfId="390"/>
    <tableColumn id="4" name="[isoCode]" dataDxfId="389"/>
    <tableColumn id="11" name="[android]" dataDxfId="388"/>
    <tableColumn id="12" name="[iOS]" dataDxfId="387"/>
    <tableColumn id="5" name="[txtFilename]" dataDxfId="386"/>
    <tableColumn id="2" name="[icon]" dataDxfId="385"/>
    <tableColumn id="9" name="[tidName]" dataDxfId="38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1" headerRowBorderDxfId="380" tableBorderDxfId="379" totalsRowBorderDxfId="378">
  <autoFilter ref="B15:BA25"/>
  <tableColumns count="52">
    <tableColumn id="1" name="{dragonDefinitions}" dataDxfId="377"/>
    <tableColumn id="2" name="[sku]"/>
    <tableColumn id="9" name="[tier]"/>
    <tableColumn id="3" name="[order]" dataDxfId="376"/>
    <tableColumn id="40" name="[previousDragonSku]" dataDxfId="375"/>
    <tableColumn id="4" name="[unlockPriceCoins]" dataDxfId="374"/>
    <tableColumn id="5" name="[unlockPricePC]" dataDxfId="373"/>
    <tableColumn id="11" name="[cameraDefaultZoom]" dataDxfId="372"/>
    <tableColumn id="16" name="[cameraFarZoom]" dataDxfId="371"/>
    <tableColumn id="39" name="[defaultSize]" dataDxfId="370"/>
    <tableColumn id="38" name="[cameraFrameWidthModifier]" dataDxfId="369"/>
    <tableColumn id="17" name="[healthMin]" dataDxfId="368"/>
    <tableColumn id="18" name="[healthMax]" dataDxfId="367"/>
    <tableColumn id="21" name="[healthDrain]" dataDxfId="366"/>
    <tableColumn id="52" name="[healthDrainSpacePlus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descending="1" ref="J21:J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100000</v>
      </c>
      <c r="F11" s="67" t="s">
        <v>509</v>
      </c>
    </row>
  </sheetData>
  <conditionalFormatting sqref="F11">
    <cfRule type="duplicateValues" dxfId="4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A37" workbookViewId="0">
      <selection activeCell="H51" sqref="H51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163" t="s">
        <v>1356</v>
      </c>
      <c r="Q15" s="207" t="s">
        <v>487</v>
      </c>
      <c r="R15" s="207" t="s">
        <v>488</v>
      </c>
      <c r="S15" s="207" t="s">
        <v>489</v>
      </c>
      <c r="T15" s="167" t="s">
        <v>217</v>
      </c>
      <c r="U15" s="163" t="s">
        <v>218</v>
      </c>
      <c r="V15" s="292" t="s">
        <v>660</v>
      </c>
      <c r="W15" s="167" t="s">
        <v>479</v>
      </c>
      <c r="X15" s="154" t="s">
        <v>654</v>
      </c>
      <c r="Y15" s="154" t="s">
        <v>220</v>
      </c>
      <c r="Z15" s="163" t="s">
        <v>219</v>
      </c>
      <c r="AA15" s="292" t="s">
        <v>544</v>
      </c>
      <c r="AB15" s="163" t="s">
        <v>653</v>
      </c>
      <c r="AC15" s="163" t="s">
        <v>812</v>
      </c>
      <c r="AD15" s="163" t="s">
        <v>545</v>
      </c>
      <c r="AE15" s="163" t="s">
        <v>224</v>
      </c>
      <c r="AF15" s="167" t="s">
        <v>376</v>
      </c>
      <c r="AG15" s="167" t="s">
        <v>1116</v>
      </c>
      <c r="AH15" s="167" t="s">
        <v>1117</v>
      </c>
      <c r="AI15" s="169" t="s">
        <v>191</v>
      </c>
      <c r="AJ15" s="148" t="s">
        <v>192</v>
      </c>
      <c r="AK15" s="148" t="s">
        <v>1156</v>
      </c>
      <c r="AL15" s="406" t="s">
        <v>1157</v>
      </c>
      <c r="AM15" s="148" t="s">
        <v>1158</v>
      </c>
      <c r="AN15" s="148" t="s">
        <v>1159</v>
      </c>
      <c r="AO15" s="148" t="s">
        <v>1160</v>
      </c>
      <c r="AP15" s="148" t="s">
        <v>1161</v>
      </c>
      <c r="AQ15" s="148" t="s">
        <v>1162</v>
      </c>
      <c r="AR15" s="149" t="s">
        <v>38</v>
      </c>
      <c r="AS15" s="150" t="s">
        <v>177</v>
      </c>
      <c r="AT15" s="236" t="s">
        <v>480</v>
      </c>
      <c r="AU15" s="145" t="s">
        <v>481</v>
      </c>
      <c r="AV15" s="235" t="s">
        <v>756</v>
      </c>
      <c r="AW15" s="144" t="s">
        <v>580</v>
      </c>
      <c r="AX15" s="144" t="s">
        <v>581</v>
      </c>
      <c r="AY15" s="144" t="s">
        <v>582</v>
      </c>
      <c r="AZ15" s="143" t="s">
        <v>1138</v>
      </c>
      <c r="BA15" s="143" t="s">
        <v>1139</v>
      </c>
    </row>
    <row r="16" spans="2:53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853</v>
      </c>
      <c r="AJ16" s="15" t="s">
        <v>863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855</v>
      </c>
      <c r="AJ17" s="15" t="s">
        <v>865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854</v>
      </c>
      <c r="AJ18" s="15" t="s">
        <v>864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858</v>
      </c>
      <c r="AJ19" s="15" t="s">
        <v>868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857</v>
      </c>
      <c r="AJ20" s="15" t="s">
        <v>867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856</v>
      </c>
      <c r="AJ21" s="15" t="s">
        <v>866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859</v>
      </c>
      <c r="AJ22" s="15" t="s">
        <v>869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861</v>
      </c>
      <c r="AJ23" s="15" t="s">
        <v>871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860</v>
      </c>
      <c r="AJ24" s="15" t="s">
        <v>870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862</v>
      </c>
      <c r="AJ25" s="15" t="s">
        <v>872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506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508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3" priority="3"/>
  </conditionalFormatting>
  <conditionalFormatting sqref="C5:C9">
    <cfRule type="duplicateValues" dxfId="38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1275</v>
      </c>
      <c r="H44" s="15" t="s">
        <v>847</v>
      </c>
      <c r="I44" s="15" t="s">
        <v>1180</v>
      </c>
      <c r="J44" s="363" t="s">
        <v>1273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9" zoomScaleNormal="100" workbookViewId="0">
      <selection activeCell="C66" sqref="C6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0" t="s">
        <v>4</v>
      </c>
      <c r="C22" s="315" t="s">
        <v>1305</v>
      </c>
      <c r="D22" s="316" t="s">
        <v>993</v>
      </c>
      <c r="E22" s="309">
        <v>58</v>
      </c>
      <c r="F22" s="133">
        <v>5</v>
      </c>
      <c r="G22" s="133">
        <v>0</v>
      </c>
      <c r="H22" s="133">
        <v>4</v>
      </c>
      <c r="I22" s="133">
        <v>0</v>
      </c>
      <c r="J22" s="133">
        <v>195</v>
      </c>
      <c r="K22" s="336">
        <v>0</v>
      </c>
      <c r="L22" s="133">
        <v>0</v>
      </c>
      <c r="M22" s="20" t="b">
        <v>1</v>
      </c>
      <c r="N22" s="20">
        <v>4</v>
      </c>
      <c r="O22" s="20">
        <v>1</v>
      </c>
      <c r="P22" s="20" t="b">
        <v>1</v>
      </c>
      <c r="Q22" s="322">
        <f>entityDefinitions[[#This Row],['[edibleFromTier']]]</f>
        <v>4</v>
      </c>
      <c r="R22" s="20" t="b">
        <v>0</v>
      </c>
      <c r="S22" s="322">
        <v>5</v>
      </c>
      <c r="T22" s="20" t="b">
        <v>0</v>
      </c>
      <c r="U22" s="322">
        <v>5</v>
      </c>
      <c r="V22" s="20">
        <v>1</v>
      </c>
      <c r="W22" s="20">
        <v>0</v>
      </c>
      <c r="X22" s="250">
        <v>0.25</v>
      </c>
      <c r="Y22" s="250">
        <v>0.25</v>
      </c>
      <c r="Z22" s="250">
        <v>0</v>
      </c>
      <c r="AA22" s="310">
        <v>0</v>
      </c>
      <c r="AB22" s="299" t="s">
        <v>752</v>
      </c>
      <c r="AC22" s="370" t="s">
        <v>885</v>
      </c>
      <c r="AD22" s="379" t="s">
        <v>915</v>
      </c>
      <c r="AE22" s="370" t="s">
        <v>927</v>
      </c>
      <c r="AF22" s="370" t="s">
        <v>942</v>
      </c>
    </row>
    <row r="23" spans="2:32">
      <c r="B23" s="321" t="s">
        <v>4</v>
      </c>
      <c r="C23" s="317" t="s">
        <v>1301</v>
      </c>
      <c r="D23" s="318" t="s">
        <v>206</v>
      </c>
      <c r="E23" s="311">
        <v>7</v>
      </c>
      <c r="F23" s="206">
        <v>40</v>
      </c>
      <c r="G23" s="206">
        <v>1</v>
      </c>
      <c r="H23" s="206">
        <v>100</v>
      </c>
      <c r="I23" s="206">
        <v>0</v>
      </c>
      <c r="J23" s="206">
        <v>143</v>
      </c>
      <c r="K23" s="335">
        <v>0.18</v>
      </c>
      <c r="L23" s="206">
        <v>0</v>
      </c>
      <c r="M23" s="199" t="b">
        <v>1</v>
      </c>
      <c r="N23" s="199">
        <v>4</v>
      </c>
      <c r="O23" s="199">
        <v>11</v>
      </c>
      <c r="P23" s="199" t="b">
        <v>1</v>
      </c>
      <c r="Q23" s="323">
        <v>3</v>
      </c>
      <c r="R23" s="199" t="b">
        <v>0</v>
      </c>
      <c r="S23" s="323">
        <v>5</v>
      </c>
      <c r="T23" s="199" t="b">
        <v>1</v>
      </c>
      <c r="U23" s="323">
        <v>3</v>
      </c>
      <c r="V23" s="199">
        <v>250</v>
      </c>
      <c r="W23" s="199">
        <v>0</v>
      </c>
      <c r="X23" s="251">
        <v>0.5</v>
      </c>
      <c r="Y23" s="251">
        <v>0.5</v>
      </c>
      <c r="Z23" s="251">
        <v>1</v>
      </c>
      <c r="AA23" s="312">
        <v>0</v>
      </c>
      <c r="AB23" s="302" t="s">
        <v>456</v>
      </c>
      <c r="AC23" s="371" t="s">
        <v>883</v>
      </c>
      <c r="AD23" s="378" t="s">
        <v>912</v>
      </c>
      <c r="AE23" s="371" t="s">
        <v>974</v>
      </c>
      <c r="AF23" s="371" t="s">
        <v>941</v>
      </c>
    </row>
    <row r="24" spans="2:32" s="27" customFormat="1">
      <c r="B24" s="320" t="s">
        <v>4</v>
      </c>
      <c r="C24" s="315" t="s">
        <v>1310</v>
      </c>
      <c r="D24" s="316" t="s">
        <v>414</v>
      </c>
      <c r="E24" s="309">
        <v>48</v>
      </c>
      <c r="F24" s="133">
        <v>3</v>
      </c>
      <c r="G24" s="133">
        <v>0</v>
      </c>
      <c r="H24" s="133">
        <v>25</v>
      </c>
      <c r="I24" s="133">
        <v>0</v>
      </c>
      <c r="J24" s="133">
        <v>130</v>
      </c>
      <c r="K24" s="336">
        <v>0.3</v>
      </c>
      <c r="L24" s="133">
        <v>0</v>
      </c>
      <c r="M24" s="20" t="b">
        <v>1</v>
      </c>
      <c r="N24" s="20">
        <v>4</v>
      </c>
      <c r="O24" s="20">
        <v>1</v>
      </c>
      <c r="P24" s="20" t="b">
        <v>1</v>
      </c>
      <c r="Q24" s="322">
        <v>4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0.25</v>
      </c>
      <c r="Y24" s="250">
        <v>0.25</v>
      </c>
      <c r="Z24" s="250">
        <v>1</v>
      </c>
      <c r="AA24" s="310">
        <v>0</v>
      </c>
      <c r="AB24" s="299" t="s">
        <v>719</v>
      </c>
      <c r="AC24" s="242" t="s">
        <v>925</v>
      </c>
      <c r="AD24" s="380" t="s">
        <v>969</v>
      </c>
      <c r="AE24" s="370" t="s">
        <v>928</v>
      </c>
      <c r="AF24" s="370" t="s">
        <v>945</v>
      </c>
    </row>
    <row r="25" spans="2:32">
      <c r="B25" s="321" t="s">
        <v>4</v>
      </c>
      <c r="C25" s="317" t="s">
        <v>1334</v>
      </c>
      <c r="D25" s="318" t="s">
        <v>413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105</v>
      </c>
      <c r="K25" s="335">
        <v>0.3</v>
      </c>
      <c r="L25" s="206">
        <v>0</v>
      </c>
      <c r="M25" s="199" t="b">
        <v>1</v>
      </c>
      <c r="N25" s="199">
        <v>3</v>
      </c>
      <c r="O25" s="199">
        <v>9</v>
      </c>
      <c r="P25" s="199" t="b">
        <v>1</v>
      </c>
      <c r="Q25" s="323">
        <v>2</v>
      </c>
      <c r="R25" s="199" t="b">
        <v>1</v>
      </c>
      <c r="S25" s="323">
        <v>2</v>
      </c>
      <c r="T25" s="199" t="b">
        <v>0</v>
      </c>
      <c r="U25" s="323">
        <v>5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723</v>
      </c>
      <c r="AC25" s="371" t="s">
        <v>902</v>
      </c>
      <c r="AD25" s="378" t="s">
        <v>964</v>
      </c>
      <c r="AE25" s="371" t="s">
        <v>950</v>
      </c>
      <c r="AF25" s="371" t="s">
        <v>951</v>
      </c>
    </row>
    <row r="26" spans="2:32" s="27" customFormat="1">
      <c r="B26" s="320" t="s">
        <v>4</v>
      </c>
      <c r="C26" s="315" t="s">
        <v>1342</v>
      </c>
      <c r="D26" s="316" t="s">
        <v>412</v>
      </c>
      <c r="E26" s="309">
        <v>6</v>
      </c>
      <c r="F26" s="133">
        <v>1</v>
      </c>
      <c r="G26" s="133">
        <v>0</v>
      </c>
      <c r="H26" s="133">
        <v>30</v>
      </c>
      <c r="I26" s="133">
        <v>0</v>
      </c>
      <c r="J26" s="133">
        <v>83</v>
      </c>
      <c r="K26" s="336">
        <v>0.1</v>
      </c>
      <c r="L26" s="133">
        <v>0</v>
      </c>
      <c r="M26" s="20" t="b">
        <v>1</v>
      </c>
      <c r="N26" s="20">
        <v>2</v>
      </c>
      <c r="O26" s="20">
        <v>1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1</v>
      </c>
      <c r="U26" s="322">
        <v>1</v>
      </c>
      <c r="V26" s="20">
        <v>100</v>
      </c>
      <c r="W26" s="20">
        <v>0</v>
      </c>
      <c r="X26" s="250">
        <v>0.05</v>
      </c>
      <c r="Y26" s="250">
        <v>0.05</v>
      </c>
      <c r="Z26" s="250">
        <v>1</v>
      </c>
      <c r="AA26" s="310">
        <v>0</v>
      </c>
      <c r="AB26" s="299" t="s">
        <v>713</v>
      </c>
      <c r="AC26" s="370" t="s">
        <v>898</v>
      </c>
      <c r="AD26" s="379" t="s">
        <v>922</v>
      </c>
      <c r="AE26" s="370" t="s">
        <v>949</v>
      </c>
      <c r="AF26" s="370" t="s">
        <v>948</v>
      </c>
    </row>
    <row r="27" spans="2:32" s="27" customFormat="1">
      <c r="B27" s="320" t="s">
        <v>4</v>
      </c>
      <c r="C27" s="315" t="s">
        <v>1347</v>
      </c>
      <c r="D27" s="316" t="s">
        <v>412</v>
      </c>
      <c r="E27" s="309">
        <v>6</v>
      </c>
      <c r="F27" s="133">
        <v>1</v>
      </c>
      <c r="G27" s="133">
        <v>0</v>
      </c>
      <c r="H27" s="133">
        <v>30</v>
      </c>
      <c r="I27" s="133">
        <v>0</v>
      </c>
      <c r="J27" s="133">
        <v>83</v>
      </c>
      <c r="K27" s="336">
        <v>0.1</v>
      </c>
      <c r="L27" s="133">
        <v>0</v>
      </c>
      <c r="M27" s="20" t="b">
        <v>1</v>
      </c>
      <c r="N27" s="20">
        <v>1</v>
      </c>
      <c r="O27" s="20">
        <v>1</v>
      </c>
      <c r="P27" s="20" t="b">
        <v>1</v>
      </c>
      <c r="Q27" s="322"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0.05</v>
      </c>
      <c r="Y27" s="250">
        <v>0.05</v>
      </c>
      <c r="Z27" s="250">
        <v>1</v>
      </c>
      <c r="AA27" s="310">
        <v>0</v>
      </c>
      <c r="AB27" s="299" t="s">
        <v>713</v>
      </c>
      <c r="AC27" s="370" t="s">
        <v>898</v>
      </c>
      <c r="AD27" s="379" t="s">
        <v>922</v>
      </c>
      <c r="AE27" s="370" t="s">
        <v>949</v>
      </c>
      <c r="AF27" s="382" t="s">
        <v>948</v>
      </c>
    </row>
    <row r="28" spans="2:32" s="27" customFormat="1">
      <c r="B28" s="320" t="s">
        <v>4</v>
      </c>
      <c r="C28" s="315" t="s">
        <v>1322</v>
      </c>
      <c r="D28" s="316" t="s">
        <v>993</v>
      </c>
      <c r="E28" s="309">
        <v>13</v>
      </c>
      <c r="F28" s="133">
        <v>1</v>
      </c>
      <c r="G28" s="133">
        <v>0</v>
      </c>
      <c r="H28" s="133">
        <v>80</v>
      </c>
      <c r="I28" s="133">
        <v>0</v>
      </c>
      <c r="J28" s="133">
        <v>83</v>
      </c>
      <c r="K28" s="336">
        <v>0.1</v>
      </c>
      <c r="L28" s="133">
        <v>0</v>
      </c>
      <c r="M28" s="20" t="b">
        <v>1</v>
      </c>
      <c r="N28" s="20">
        <v>1</v>
      </c>
      <c r="O28" s="20">
        <v>0</v>
      </c>
      <c r="P28" s="20" t="b">
        <v>1</v>
      </c>
      <c r="Q28" s="322">
        <v>0</v>
      </c>
      <c r="R28" s="20" t="b">
        <v>0</v>
      </c>
      <c r="S28" s="322">
        <v>5</v>
      </c>
      <c r="T28" s="20" t="b">
        <v>0</v>
      </c>
      <c r="U28" s="322">
        <v>5</v>
      </c>
      <c r="V28" s="20">
        <v>1</v>
      </c>
      <c r="W28" s="20">
        <v>0</v>
      </c>
      <c r="X28" s="250">
        <v>0.1</v>
      </c>
      <c r="Y28" s="250">
        <v>0.1</v>
      </c>
      <c r="Z28" s="250">
        <v>1</v>
      </c>
      <c r="AA28" s="310">
        <v>0</v>
      </c>
      <c r="AB28" s="299" t="s">
        <v>712</v>
      </c>
      <c r="AC28" s="370" t="s">
        <v>878</v>
      </c>
      <c r="AD28" s="379" t="s">
        <v>908</v>
      </c>
      <c r="AE28" s="370" t="s">
        <v>926</v>
      </c>
      <c r="AF28" s="382" t="s">
        <v>940</v>
      </c>
    </row>
    <row r="29" spans="2:32" s="27" customFormat="1">
      <c r="B29" s="321" t="s">
        <v>4</v>
      </c>
      <c r="C29" s="317" t="s">
        <v>1323</v>
      </c>
      <c r="D29" s="318" t="s">
        <v>413</v>
      </c>
      <c r="E29" s="311">
        <v>27</v>
      </c>
      <c r="F29" s="206">
        <v>2</v>
      </c>
      <c r="G29" s="206">
        <v>0</v>
      </c>
      <c r="H29" s="206">
        <v>20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5</v>
      </c>
      <c r="V29" s="199">
        <v>75</v>
      </c>
      <c r="W29" s="199">
        <v>0</v>
      </c>
      <c r="X29" s="251">
        <v>0.25</v>
      </c>
      <c r="Y29" s="251">
        <v>0.25</v>
      </c>
      <c r="Z29" s="251">
        <v>0.7</v>
      </c>
      <c r="AA29" s="312">
        <v>0</v>
      </c>
      <c r="AB29" s="302" t="s">
        <v>650</v>
      </c>
      <c r="AC29" s="371" t="s">
        <v>900</v>
      </c>
      <c r="AD29" s="378" t="s">
        <v>918</v>
      </c>
      <c r="AE29" s="371" t="s">
        <v>936</v>
      </c>
      <c r="AF29" s="472" t="s">
        <v>938</v>
      </c>
    </row>
    <row r="30" spans="2:32" s="27" customFormat="1">
      <c r="B30" s="321" t="s">
        <v>4</v>
      </c>
      <c r="C30" s="317" t="s">
        <v>1324</v>
      </c>
      <c r="D30" s="318" t="s">
        <v>413</v>
      </c>
      <c r="E30" s="311">
        <v>30</v>
      </c>
      <c r="F30" s="206">
        <v>2</v>
      </c>
      <c r="G30" s="206">
        <v>0</v>
      </c>
      <c r="H30" s="206">
        <v>20</v>
      </c>
      <c r="I30" s="206">
        <v>0</v>
      </c>
      <c r="J30" s="206">
        <v>75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5</v>
      </c>
      <c r="V30" s="199">
        <v>75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724</v>
      </c>
      <c r="AC30" s="371" t="s">
        <v>901</v>
      </c>
      <c r="AD30" s="378" t="s">
        <v>962</v>
      </c>
      <c r="AE30" s="371" t="s">
        <v>937</v>
      </c>
      <c r="AF30" s="472" t="s">
        <v>939</v>
      </c>
    </row>
    <row r="31" spans="2:32" s="27" customFormat="1">
      <c r="B31" s="321" t="s">
        <v>4</v>
      </c>
      <c r="C31" s="317" t="s">
        <v>1318</v>
      </c>
      <c r="D31" s="318" t="s">
        <v>979</v>
      </c>
      <c r="E31" s="311">
        <v>30</v>
      </c>
      <c r="F31" s="206">
        <v>2</v>
      </c>
      <c r="G31" s="206">
        <v>0</v>
      </c>
      <c r="H31" s="206">
        <v>10</v>
      </c>
      <c r="I31" s="206">
        <v>0</v>
      </c>
      <c r="J31" s="206">
        <v>75</v>
      </c>
      <c r="K31" s="335">
        <v>0.2</v>
      </c>
      <c r="L31" s="206">
        <v>0</v>
      </c>
      <c r="M31" s="199" t="b">
        <v>1</v>
      </c>
      <c r="N31" s="199">
        <v>0</v>
      </c>
      <c r="O31" s="199">
        <v>6</v>
      </c>
      <c r="P31" s="199" t="b">
        <v>1</v>
      </c>
      <c r="Q31" s="323">
        <f>entityDefinitions[[#This Row],['[edibleFromTier']]]</f>
        <v>0</v>
      </c>
      <c r="R31" s="199" t="b">
        <v>0</v>
      </c>
      <c r="S31" s="323">
        <v>5</v>
      </c>
      <c r="T31" s="199" t="b">
        <v>0</v>
      </c>
      <c r="U31" s="323">
        <v>5</v>
      </c>
      <c r="V31" s="199">
        <v>1</v>
      </c>
      <c r="W31" s="199">
        <v>0</v>
      </c>
      <c r="X31" s="251">
        <v>0.25</v>
      </c>
      <c r="Y31" s="251">
        <v>0.25</v>
      </c>
      <c r="Z31" s="251">
        <v>0.8</v>
      </c>
      <c r="AA31" s="312">
        <v>0</v>
      </c>
      <c r="AB31" s="302" t="s">
        <v>724</v>
      </c>
      <c r="AC31" s="371" t="s">
        <v>901</v>
      </c>
      <c r="AD31" s="378" t="s">
        <v>962</v>
      </c>
      <c r="AE31" s="371" t="s">
        <v>937</v>
      </c>
      <c r="AF31" s="472" t="s">
        <v>939</v>
      </c>
    </row>
    <row r="32" spans="2:32" s="27" customFormat="1">
      <c r="B32" s="321" t="s">
        <v>4</v>
      </c>
      <c r="C32" s="317" t="s">
        <v>1327</v>
      </c>
      <c r="D32" s="318" t="s">
        <v>413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75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5</v>
      </c>
      <c r="T32" s="199" t="b">
        <v>0</v>
      </c>
      <c r="U32" s="323">
        <v>5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651</v>
      </c>
      <c r="AC32" s="371" t="s">
        <v>905</v>
      </c>
      <c r="AD32" s="378" t="s">
        <v>972</v>
      </c>
      <c r="AE32" s="371"/>
      <c r="AF32" s="303"/>
    </row>
    <row r="33" spans="1:32" s="27" customFormat="1">
      <c r="B33" s="320" t="s">
        <v>4</v>
      </c>
      <c r="C33" s="315" t="s">
        <v>1328</v>
      </c>
      <c r="D33" s="316" t="s">
        <v>412</v>
      </c>
      <c r="E33" s="309">
        <v>10</v>
      </c>
      <c r="F33" s="133">
        <v>1</v>
      </c>
      <c r="G33" s="133">
        <v>0</v>
      </c>
      <c r="H33" s="133">
        <v>15</v>
      </c>
      <c r="I33" s="133">
        <v>0</v>
      </c>
      <c r="J33" s="133">
        <v>75</v>
      </c>
      <c r="K33" s="336">
        <v>0.18</v>
      </c>
      <c r="L33" s="133">
        <v>0</v>
      </c>
      <c r="M33" s="20" t="b">
        <v>1</v>
      </c>
      <c r="N33" s="20">
        <v>2</v>
      </c>
      <c r="O33" s="20">
        <v>6</v>
      </c>
      <c r="P33" s="20" t="b">
        <v>1</v>
      </c>
      <c r="Q33" s="322">
        <v>0</v>
      </c>
      <c r="R33" s="20" t="b">
        <v>1</v>
      </c>
      <c r="S33" s="322">
        <v>1</v>
      </c>
      <c r="T33" s="20" t="b">
        <v>1</v>
      </c>
      <c r="U33" s="322">
        <v>0</v>
      </c>
      <c r="V33" s="20">
        <v>95</v>
      </c>
      <c r="W33" s="20">
        <v>0</v>
      </c>
      <c r="X33" s="250">
        <v>0.25</v>
      </c>
      <c r="Y33" s="250">
        <v>0.25</v>
      </c>
      <c r="Z33" s="250">
        <v>0</v>
      </c>
      <c r="AA33" s="310">
        <v>0</v>
      </c>
      <c r="AB33" s="299" t="s">
        <v>646</v>
      </c>
      <c r="AC33" s="370" t="s">
        <v>881</v>
      </c>
      <c r="AD33" s="379" t="s">
        <v>921</v>
      </c>
      <c r="AE33" s="370"/>
      <c r="AF33" s="300"/>
    </row>
    <row r="34" spans="1:32">
      <c r="B34" s="321" t="s">
        <v>4</v>
      </c>
      <c r="C34" s="317" t="s">
        <v>1329</v>
      </c>
      <c r="D34" s="318" t="s">
        <v>413</v>
      </c>
      <c r="E34" s="311">
        <v>3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1</v>
      </c>
      <c r="O34" s="199">
        <v>7</v>
      </c>
      <c r="P34" s="199" t="b">
        <v>1</v>
      </c>
      <c r="Q34" s="323">
        <v>0</v>
      </c>
      <c r="R34" s="199" t="b">
        <v>1</v>
      </c>
      <c r="S34" s="323">
        <v>0</v>
      </c>
      <c r="T34" s="199" t="b">
        <v>0</v>
      </c>
      <c r="U34" s="323">
        <v>5</v>
      </c>
      <c r="V34" s="199">
        <v>75</v>
      </c>
      <c r="W34" s="199">
        <v>20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904</v>
      </c>
      <c r="AD34" s="378" t="s">
        <v>971</v>
      </c>
      <c r="AE34" s="371"/>
      <c r="AF34" s="241"/>
    </row>
    <row r="35" spans="1:32">
      <c r="B35" s="321" t="s">
        <v>4</v>
      </c>
      <c r="C35" s="317" t="s">
        <v>1303</v>
      </c>
      <c r="D35" s="318" t="s">
        <v>586</v>
      </c>
      <c r="E35" s="311">
        <v>48</v>
      </c>
      <c r="F35" s="206">
        <v>0</v>
      </c>
      <c r="G35" s="206">
        <v>1</v>
      </c>
      <c r="H35" s="206">
        <v>70</v>
      </c>
      <c r="I35" s="206">
        <v>0</v>
      </c>
      <c r="J35" s="206">
        <v>75</v>
      </c>
      <c r="K35" s="335">
        <v>0</v>
      </c>
      <c r="L35" s="206">
        <v>1</v>
      </c>
      <c r="M35" s="199" t="b">
        <v>1</v>
      </c>
      <c r="N35" s="199">
        <v>0</v>
      </c>
      <c r="O35" s="199">
        <v>4</v>
      </c>
      <c r="P35" s="199" t="b">
        <v>1</v>
      </c>
      <c r="Q35" s="323">
        <f>entityDefinitions[[#This Row],['[edibleFromTier']]]</f>
        <v>0</v>
      </c>
      <c r="R35" s="199" t="b">
        <v>0</v>
      </c>
      <c r="S35" s="323">
        <v>5</v>
      </c>
      <c r="T35" s="199" t="b">
        <v>0</v>
      </c>
      <c r="U35" s="323">
        <v>5</v>
      </c>
      <c r="V35" s="199">
        <v>1</v>
      </c>
      <c r="W35" s="199">
        <v>0</v>
      </c>
      <c r="X35" s="251">
        <v>0</v>
      </c>
      <c r="Y35" s="251">
        <v>0</v>
      </c>
      <c r="Z35" s="251">
        <v>0</v>
      </c>
      <c r="AA35" s="312">
        <v>0</v>
      </c>
      <c r="AB35" s="302" t="s">
        <v>648</v>
      </c>
      <c r="AC35" s="371" t="s">
        <v>884</v>
      </c>
      <c r="AD35" s="378" t="s">
        <v>914</v>
      </c>
      <c r="AE35" s="371"/>
      <c r="AF35" s="241"/>
    </row>
    <row r="36" spans="1:32">
      <c r="B36" s="321" t="s">
        <v>4</v>
      </c>
      <c r="C36" s="317" t="s">
        <v>1317</v>
      </c>
      <c r="D36" s="318" t="s">
        <v>979</v>
      </c>
      <c r="E36" s="311">
        <v>30</v>
      </c>
      <c r="F36" s="206">
        <v>2</v>
      </c>
      <c r="G36" s="206">
        <v>0</v>
      </c>
      <c r="H36" s="206">
        <v>20</v>
      </c>
      <c r="I36" s="206">
        <v>0</v>
      </c>
      <c r="J36" s="206">
        <v>75</v>
      </c>
      <c r="K36" s="335">
        <v>0.2</v>
      </c>
      <c r="L36" s="206">
        <v>0</v>
      </c>
      <c r="M36" s="199" t="b">
        <v>1</v>
      </c>
      <c r="N36" s="199">
        <v>0</v>
      </c>
      <c r="O36" s="199">
        <v>6</v>
      </c>
      <c r="P36" s="199" t="b">
        <v>1</v>
      </c>
      <c r="Q36" s="323">
        <f>entityDefinitions[[#This Row],['[edibleFromTier']]]</f>
        <v>0</v>
      </c>
      <c r="R36" s="199" t="b">
        <v>0</v>
      </c>
      <c r="S36" s="323">
        <v>5</v>
      </c>
      <c r="T36" s="199" t="b">
        <v>0</v>
      </c>
      <c r="U36" s="323">
        <v>5</v>
      </c>
      <c r="V36" s="199">
        <v>1</v>
      </c>
      <c r="W36" s="199">
        <v>0</v>
      </c>
      <c r="X36" s="251">
        <v>0.25</v>
      </c>
      <c r="Y36" s="251">
        <v>0.25</v>
      </c>
      <c r="Z36" s="251">
        <v>0.8</v>
      </c>
      <c r="AA36" s="312">
        <v>0</v>
      </c>
      <c r="AB36" s="302" t="s">
        <v>724</v>
      </c>
      <c r="AC36" s="371" t="s">
        <v>901</v>
      </c>
      <c r="AD36" s="378" t="s">
        <v>962</v>
      </c>
      <c r="AE36" s="371" t="s">
        <v>937</v>
      </c>
      <c r="AF36" s="371" t="s">
        <v>939</v>
      </c>
    </row>
    <row r="37" spans="1:32" s="27" customFormat="1">
      <c r="B37" s="321" t="s">
        <v>4</v>
      </c>
      <c r="C37" s="317" t="s">
        <v>1331</v>
      </c>
      <c r="D37" s="318" t="s">
        <v>413</v>
      </c>
      <c r="E37" s="311">
        <v>27</v>
      </c>
      <c r="F37" s="206">
        <v>2</v>
      </c>
      <c r="G37" s="206">
        <v>0</v>
      </c>
      <c r="H37" s="206">
        <v>20</v>
      </c>
      <c r="I37" s="206">
        <v>0</v>
      </c>
      <c r="J37" s="206">
        <v>75</v>
      </c>
      <c r="K37" s="335">
        <v>0.2</v>
      </c>
      <c r="L37" s="206">
        <v>0</v>
      </c>
      <c r="M37" s="199" t="b">
        <v>1</v>
      </c>
      <c r="N37" s="199">
        <v>1</v>
      </c>
      <c r="O37" s="199">
        <v>7</v>
      </c>
      <c r="P37" s="199" t="b">
        <v>1</v>
      </c>
      <c r="Q37" s="323">
        <v>0</v>
      </c>
      <c r="R37" s="199" t="b">
        <v>1</v>
      </c>
      <c r="S37" s="323">
        <v>0</v>
      </c>
      <c r="T37" s="199" t="b">
        <v>0</v>
      </c>
      <c r="U37" s="323">
        <v>5</v>
      </c>
      <c r="V37" s="199">
        <v>75</v>
      </c>
      <c r="W37" s="199">
        <v>0</v>
      </c>
      <c r="X37" s="251">
        <v>0.25</v>
      </c>
      <c r="Y37" s="251">
        <v>0.25</v>
      </c>
      <c r="Z37" s="251">
        <v>0.7</v>
      </c>
      <c r="AA37" s="312">
        <v>0</v>
      </c>
      <c r="AB37" s="302" t="s">
        <v>650</v>
      </c>
      <c r="AC37" s="371" t="s">
        <v>900</v>
      </c>
      <c r="AD37" s="378" t="s">
        <v>918</v>
      </c>
      <c r="AE37" s="371" t="s">
        <v>936</v>
      </c>
      <c r="AF37" s="472" t="s">
        <v>938</v>
      </c>
    </row>
    <row r="38" spans="1:32" s="27" customFormat="1">
      <c r="B38" s="321" t="s">
        <v>4</v>
      </c>
      <c r="C38" s="317" t="s">
        <v>1335</v>
      </c>
      <c r="D38" s="318" t="s">
        <v>413</v>
      </c>
      <c r="E38" s="311">
        <v>48</v>
      </c>
      <c r="F38" s="206">
        <v>3</v>
      </c>
      <c r="G38" s="206">
        <v>0</v>
      </c>
      <c r="H38" s="206">
        <v>15</v>
      </c>
      <c r="I38" s="206">
        <v>0</v>
      </c>
      <c r="J38" s="206">
        <v>75</v>
      </c>
      <c r="K38" s="335">
        <v>0.3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80</v>
      </c>
      <c r="W38" s="199">
        <v>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722</v>
      </c>
      <c r="AC38" s="371" t="s">
        <v>903</v>
      </c>
      <c r="AD38" s="378" t="s">
        <v>963</v>
      </c>
      <c r="AE38" s="371"/>
      <c r="AF38" s="303"/>
    </row>
    <row r="39" spans="1:32">
      <c r="B39" s="320" t="s">
        <v>4</v>
      </c>
      <c r="C39" s="315" t="s">
        <v>1333</v>
      </c>
      <c r="D39" s="316" t="s">
        <v>412</v>
      </c>
      <c r="E39" s="309">
        <v>19</v>
      </c>
      <c r="F39" s="133">
        <v>1</v>
      </c>
      <c r="G39" s="133">
        <v>0</v>
      </c>
      <c r="H39" s="133">
        <v>10</v>
      </c>
      <c r="I39" s="133">
        <v>0</v>
      </c>
      <c r="J39" s="133">
        <v>75</v>
      </c>
      <c r="K39" s="336">
        <v>0.3</v>
      </c>
      <c r="L39" s="133">
        <v>0</v>
      </c>
      <c r="M39" s="20" t="b">
        <v>1</v>
      </c>
      <c r="N39" s="20">
        <v>0</v>
      </c>
      <c r="O39" s="20">
        <v>5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v>5</v>
      </c>
      <c r="T39" s="20" t="b">
        <v>0</v>
      </c>
      <c r="U39" s="322">
        <v>5</v>
      </c>
      <c r="V39" s="20">
        <v>1</v>
      </c>
      <c r="W39" s="20">
        <v>0</v>
      </c>
      <c r="X39" s="250">
        <v>0.1</v>
      </c>
      <c r="Y39" s="250">
        <v>0.1</v>
      </c>
      <c r="Z39" s="250">
        <v>0</v>
      </c>
      <c r="AA39" s="310">
        <v>0</v>
      </c>
      <c r="AB39" s="299" t="s">
        <v>647</v>
      </c>
      <c r="AC39" s="370" t="s">
        <v>888</v>
      </c>
      <c r="AD39" s="379" t="s">
        <v>924</v>
      </c>
      <c r="AE39" s="370"/>
      <c r="AF39" s="300"/>
    </row>
    <row r="40" spans="1:32">
      <c r="A40" s="247"/>
      <c r="B40" s="321" t="s">
        <v>4</v>
      </c>
      <c r="C40" s="317" t="s">
        <v>1319</v>
      </c>
      <c r="D40" s="318" t="s">
        <v>979</v>
      </c>
      <c r="E40" s="311">
        <v>30</v>
      </c>
      <c r="F40" s="206">
        <v>2</v>
      </c>
      <c r="G40" s="206">
        <v>0</v>
      </c>
      <c r="H40" s="206">
        <v>15</v>
      </c>
      <c r="I40" s="206">
        <v>0</v>
      </c>
      <c r="J40" s="206">
        <v>75</v>
      </c>
      <c r="K40" s="335">
        <v>0.2</v>
      </c>
      <c r="L40" s="206">
        <v>0</v>
      </c>
      <c r="M40" s="199" t="b">
        <v>1</v>
      </c>
      <c r="N40" s="199">
        <v>1</v>
      </c>
      <c r="O40" s="199">
        <v>6</v>
      </c>
      <c r="P40" s="199" t="b">
        <v>1</v>
      </c>
      <c r="Q40" s="323">
        <v>0</v>
      </c>
      <c r="R40" s="199" t="b">
        <v>0</v>
      </c>
      <c r="S40" s="323">
        <v>5</v>
      </c>
      <c r="T40" s="199" t="b">
        <v>1</v>
      </c>
      <c r="U40" s="323">
        <v>0</v>
      </c>
      <c r="V40" s="199">
        <v>50</v>
      </c>
      <c r="W40" s="199">
        <v>0</v>
      </c>
      <c r="X40" s="251">
        <v>0.25</v>
      </c>
      <c r="Y40" s="251">
        <v>0.25</v>
      </c>
      <c r="Z40" s="251">
        <v>0.8</v>
      </c>
      <c r="AA40" s="312">
        <v>0</v>
      </c>
      <c r="AB40" s="302" t="s">
        <v>724</v>
      </c>
      <c r="AC40" s="371" t="s">
        <v>901</v>
      </c>
      <c r="AD40" s="378" t="s">
        <v>962</v>
      </c>
      <c r="AE40" s="371" t="s">
        <v>937</v>
      </c>
      <c r="AF40" s="472" t="s">
        <v>939</v>
      </c>
    </row>
    <row r="41" spans="1:32">
      <c r="B41" s="321" t="s">
        <v>4</v>
      </c>
      <c r="C41" s="317" t="s">
        <v>1320</v>
      </c>
      <c r="D41" s="318" t="s">
        <v>979</v>
      </c>
      <c r="E41" s="311">
        <v>30</v>
      </c>
      <c r="F41" s="206">
        <v>2</v>
      </c>
      <c r="G41" s="206">
        <v>0</v>
      </c>
      <c r="H41" s="206">
        <v>20</v>
      </c>
      <c r="I41" s="206">
        <v>0</v>
      </c>
      <c r="J41" s="206">
        <v>75</v>
      </c>
      <c r="K41" s="335">
        <v>0.2</v>
      </c>
      <c r="L41" s="206">
        <v>0</v>
      </c>
      <c r="M41" s="199" t="b">
        <v>1</v>
      </c>
      <c r="N41" s="199">
        <v>1</v>
      </c>
      <c r="O41" s="199">
        <v>4</v>
      </c>
      <c r="P41" s="199" t="b">
        <v>1</v>
      </c>
      <c r="Q41" s="323">
        <v>0</v>
      </c>
      <c r="R41" s="199" t="b">
        <v>1</v>
      </c>
      <c r="S41" s="323">
        <v>0</v>
      </c>
      <c r="T41" s="199" t="b">
        <v>0</v>
      </c>
      <c r="U41" s="323">
        <v>5</v>
      </c>
      <c r="V41" s="199">
        <v>1</v>
      </c>
      <c r="W41" s="199">
        <v>0</v>
      </c>
      <c r="X41" s="251">
        <v>0.25</v>
      </c>
      <c r="Y41" s="251">
        <v>0.25</v>
      </c>
      <c r="Z41" s="251">
        <v>0.8</v>
      </c>
      <c r="AA41" s="312">
        <v>0</v>
      </c>
      <c r="AB41" s="302" t="s">
        <v>724</v>
      </c>
      <c r="AC41" s="371" t="s">
        <v>901</v>
      </c>
      <c r="AD41" s="378" t="s">
        <v>962</v>
      </c>
      <c r="AE41" s="371" t="s">
        <v>937</v>
      </c>
      <c r="AF41" s="472" t="s">
        <v>939</v>
      </c>
    </row>
    <row r="42" spans="1:32">
      <c r="B42" s="321" t="s">
        <v>4</v>
      </c>
      <c r="C42" s="317" t="s">
        <v>1302</v>
      </c>
      <c r="D42" s="318" t="s">
        <v>206</v>
      </c>
      <c r="E42" s="311">
        <v>9</v>
      </c>
      <c r="F42" s="206">
        <v>80</v>
      </c>
      <c r="G42" s="206">
        <v>1</v>
      </c>
      <c r="H42" s="206">
        <v>120</v>
      </c>
      <c r="I42" s="206">
        <v>0</v>
      </c>
      <c r="J42" s="206">
        <v>65</v>
      </c>
      <c r="K42" s="335">
        <v>0.18</v>
      </c>
      <c r="L42" s="206">
        <v>0</v>
      </c>
      <c r="M42" s="199" t="b">
        <v>0</v>
      </c>
      <c r="N42" s="199">
        <v>5</v>
      </c>
      <c r="O42" s="199">
        <v>13</v>
      </c>
      <c r="P42" s="199" t="b">
        <v>1</v>
      </c>
      <c r="Q42" s="323">
        <v>4</v>
      </c>
      <c r="R42" s="199" t="b">
        <v>0</v>
      </c>
      <c r="S42" s="323">
        <v>5</v>
      </c>
      <c r="T42" s="199" t="b">
        <v>1</v>
      </c>
      <c r="U42" s="323">
        <v>4</v>
      </c>
      <c r="V42" s="199">
        <v>275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0" t="s">
        <v>4</v>
      </c>
      <c r="C43" s="315" t="s">
        <v>1291</v>
      </c>
      <c r="D43" s="316" t="s">
        <v>412</v>
      </c>
      <c r="E43" s="309">
        <v>13</v>
      </c>
      <c r="F43" s="133">
        <v>1</v>
      </c>
      <c r="G43" s="133">
        <v>0</v>
      </c>
      <c r="H43" s="133">
        <v>5</v>
      </c>
      <c r="I43" s="133">
        <v>0</v>
      </c>
      <c r="J43" s="133">
        <v>55</v>
      </c>
      <c r="K43" s="336">
        <v>0.1</v>
      </c>
      <c r="L43" s="133">
        <v>0</v>
      </c>
      <c r="M43" s="20" t="b">
        <v>1</v>
      </c>
      <c r="N43" s="20">
        <v>1</v>
      </c>
      <c r="O43" s="20">
        <v>4</v>
      </c>
      <c r="P43" s="20" t="b">
        <v>1</v>
      </c>
      <c r="Q43" s="322">
        <v>0</v>
      </c>
      <c r="R43" s="20" t="b">
        <v>0</v>
      </c>
      <c r="S43" s="322">
        <v>5</v>
      </c>
      <c r="T43" s="20" t="b">
        <v>0</v>
      </c>
      <c r="U43" s="322">
        <v>5</v>
      </c>
      <c r="V43" s="20">
        <v>1</v>
      </c>
      <c r="W43" s="20">
        <v>0</v>
      </c>
      <c r="X43" s="250">
        <v>0.1</v>
      </c>
      <c r="Y43" s="250">
        <v>0.1</v>
      </c>
      <c r="Z43" s="250">
        <v>1</v>
      </c>
      <c r="AA43" s="310">
        <v>0</v>
      </c>
      <c r="AB43" s="299" t="s">
        <v>712</v>
      </c>
      <c r="AC43" s="370" t="s">
        <v>878</v>
      </c>
      <c r="AD43" s="379" t="s">
        <v>908</v>
      </c>
      <c r="AE43" s="370" t="s">
        <v>926</v>
      </c>
      <c r="AF43" s="382" t="s">
        <v>940</v>
      </c>
    </row>
    <row r="44" spans="1:32" s="27" customFormat="1">
      <c r="B44" s="321" t="s">
        <v>4</v>
      </c>
      <c r="C44" s="317" t="s">
        <v>1299</v>
      </c>
      <c r="D44" s="318" t="s">
        <v>206</v>
      </c>
      <c r="E44" s="311">
        <v>3</v>
      </c>
      <c r="F44" s="206">
        <v>10</v>
      </c>
      <c r="G44" s="206">
        <v>1</v>
      </c>
      <c r="H44" s="206">
        <v>40</v>
      </c>
      <c r="I44" s="206">
        <v>0</v>
      </c>
      <c r="J44" s="206">
        <v>55</v>
      </c>
      <c r="K44" s="335">
        <v>0.18</v>
      </c>
      <c r="L44" s="206">
        <v>0</v>
      </c>
      <c r="M44" s="199" t="b">
        <v>1</v>
      </c>
      <c r="N44" s="199">
        <v>2</v>
      </c>
      <c r="O44" s="199">
        <v>7</v>
      </c>
      <c r="P44" s="199" t="b">
        <v>1</v>
      </c>
      <c r="Q44" s="323">
        <v>1</v>
      </c>
      <c r="R44" s="199" t="b">
        <v>0</v>
      </c>
      <c r="S44" s="323">
        <v>5</v>
      </c>
      <c r="T44" s="199" t="b">
        <v>1</v>
      </c>
      <c r="U44" s="323">
        <v>1</v>
      </c>
      <c r="V44" s="199">
        <v>125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456</v>
      </c>
      <c r="AC44" s="371" t="s">
        <v>883</v>
      </c>
      <c r="AD44" s="378" t="s">
        <v>912</v>
      </c>
      <c r="AE44" s="371" t="s">
        <v>974</v>
      </c>
      <c r="AF44" s="472" t="s">
        <v>941</v>
      </c>
    </row>
    <row r="45" spans="1:32" s="27" customFormat="1">
      <c r="A45" s="248"/>
      <c r="B45" s="320" t="s">
        <v>4</v>
      </c>
      <c r="C45" s="315" t="s">
        <v>1330</v>
      </c>
      <c r="D45" s="316" t="s">
        <v>412</v>
      </c>
      <c r="E45" s="309">
        <v>48</v>
      </c>
      <c r="F45" s="133">
        <v>3</v>
      </c>
      <c r="G45" s="133">
        <v>0</v>
      </c>
      <c r="H45" s="133">
        <v>30</v>
      </c>
      <c r="I45" s="133">
        <v>0</v>
      </c>
      <c r="J45" s="133">
        <v>55</v>
      </c>
      <c r="K45" s="336">
        <v>0.2</v>
      </c>
      <c r="L45" s="133">
        <v>0</v>
      </c>
      <c r="M45" s="20" t="b">
        <v>1</v>
      </c>
      <c r="N45" s="20">
        <v>2</v>
      </c>
      <c r="O45" s="20">
        <v>7</v>
      </c>
      <c r="P45" s="20" t="b">
        <v>1</v>
      </c>
      <c r="Q45" s="322">
        <v>1</v>
      </c>
      <c r="R45" s="20" t="b">
        <v>1</v>
      </c>
      <c r="S45" s="322">
        <v>1</v>
      </c>
      <c r="T45" s="20" t="b">
        <v>0</v>
      </c>
      <c r="U45" s="322">
        <v>5</v>
      </c>
      <c r="V45" s="20">
        <v>100</v>
      </c>
      <c r="W45" s="20">
        <v>0</v>
      </c>
      <c r="X45" s="250">
        <v>0.25</v>
      </c>
      <c r="Y45" s="250">
        <v>0.25</v>
      </c>
      <c r="Z45" s="250">
        <v>0</v>
      </c>
      <c r="AA45" s="310">
        <v>0</v>
      </c>
      <c r="AB45" s="299" t="s">
        <v>645</v>
      </c>
      <c r="AC45" s="370" t="s">
        <v>887</v>
      </c>
      <c r="AD45" s="379" t="s">
        <v>916</v>
      </c>
      <c r="AE45" s="370"/>
      <c r="AF45" s="300"/>
    </row>
    <row r="46" spans="1:32" s="27" customFormat="1">
      <c r="B46" s="320" t="s">
        <v>4</v>
      </c>
      <c r="C46" s="315" t="s">
        <v>1308</v>
      </c>
      <c r="D46" s="316" t="s">
        <v>412</v>
      </c>
      <c r="E46" s="309">
        <v>48</v>
      </c>
      <c r="F46" s="133">
        <v>3</v>
      </c>
      <c r="G46" s="133">
        <v>0</v>
      </c>
      <c r="H46" s="133">
        <v>20</v>
      </c>
      <c r="I46" s="133">
        <v>0</v>
      </c>
      <c r="J46" s="133">
        <v>55</v>
      </c>
      <c r="K46" s="336">
        <v>0</v>
      </c>
      <c r="L46" s="133">
        <v>0</v>
      </c>
      <c r="M46" s="20" t="b">
        <v>1</v>
      </c>
      <c r="N46" s="20">
        <v>1</v>
      </c>
      <c r="O46" s="20">
        <v>4</v>
      </c>
      <c r="P46" s="20" t="b">
        <v>1</v>
      </c>
      <c r="Q46" s="322">
        <f>entityDefinitions[[#This Row],['[edibleFromTier']]]</f>
        <v>1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299" t="s">
        <v>752</v>
      </c>
      <c r="AC46" s="370" t="s">
        <v>885</v>
      </c>
      <c r="AD46" s="379" t="s">
        <v>915</v>
      </c>
      <c r="AE46" s="370" t="s">
        <v>927</v>
      </c>
      <c r="AF46" s="382" t="s">
        <v>942</v>
      </c>
    </row>
    <row r="47" spans="1:32" s="27" customFormat="1">
      <c r="B47" s="320" t="s">
        <v>4</v>
      </c>
      <c r="C47" s="315" t="s">
        <v>1312</v>
      </c>
      <c r="D47" s="316" t="s">
        <v>412</v>
      </c>
      <c r="E47" s="309">
        <v>30</v>
      </c>
      <c r="F47" s="133">
        <v>2</v>
      </c>
      <c r="G47" s="133">
        <v>0</v>
      </c>
      <c r="H47" s="133">
        <v>10</v>
      </c>
      <c r="I47" s="133">
        <v>40</v>
      </c>
      <c r="J47" s="133">
        <v>55</v>
      </c>
      <c r="K47" s="336">
        <v>0.2</v>
      </c>
      <c r="L47" s="133">
        <v>0</v>
      </c>
      <c r="M47" s="20" t="b">
        <v>1</v>
      </c>
      <c r="N47" s="20">
        <v>1</v>
      </c>
      <c r="O47" s="20">
        <v>3</v>
      </c>
      <c r="P47" s="20" t="b">
        <v>1</v>
      </c>
      <c r="Q47" s="322">
        <v>0</v>
      </c>
      <c r="R47" s="20" t="b">
        <v>0</v>
      </c>
      <c r="S47" s="322">
        <v>5</v>
      </c>
      <c r="T47" s="20" t="b">
        <v>0</v>
      </c>
      <c r="U47" s="322">
        <v>5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714</v>
      </c>
      <c r="AC47" s="370" t="s">
        <v>897</v>
      </c>
      <c r="AD47" s="379" t="s">
        <v>917</v>
      </c>
      <c r="AE47" s="370"/>
      <c r="AF47" s="300"/>
    </row>
    <row r="48" spans="1:32" s="27" customFormat="1">
      <c r="B48" s="321" t="s">
        <v>4</v>
      </c>
      <c r="C48" s="317" t="s">
        <v>1336</v>
      </c>
      <c r="D48" s="318" t="s">
        <v>413</v>
      </c>
      <c r="E48" s="311">
        <v>40</v>
      </c>
      <c r="F48" s="206">
        <v>2</v>
      </c>
      <c r="G48" s="206">
        <v>0</v>
      </c>
      <c r="H48" s="206">
        <v>50</v>
      </c>
      <c r="I48" s="206">
        <v>0</v>
      </c>
      <c r="J48" s="206">
        <v>55</v>
      </c>
      <c r="K48" s="335">
        <v>0.3</v>
      </c>
      <c r="L48" s="206">
        <v>0</v>
      </c>
      <c r="M48" s="199" t="b">
        <v>1</v>
      </c>
      <c r="N48" s="199">
        <v>2</v>
      </c>
      <c r="O48" s="199">
        <v>9</v>
      </c>
      <c r="P48" s="199" t="b">
        <v>1</v>
      </c>
      <c r="Q48" s="323">
        <v>1</v>
      </c>
      <c r="R48" s="199" t="b">
        <v>1</v>
      </c>
      <c r="S48" s="323">
        <v>1</v>
      </c>
      <c r="T48" s="199" t="b">
        <v>0</v>
      </c>
      <c r="U48" s="323">
        <v>5</v>
      </c>
      <c r="V48" s="199">
        <v>85</v>
      </c>
      <c r="W48" s="199">
        <v>0</v>
      </c>
      <c r="X48" s="251">
        <v>0.25</v>
      </c>
      <c r="Y48" s="251">
        <v>0.25</v>
      </c>
      <c r="Z48" s="251">
        <v>0.75</v>
      </c>
      <c r="AA48" s="312">
        <v>0</v>
      </c>
      <c r="AB48" s="302" t="s">
        <v>723</v>
      </c>
      <c r="AC48" s="371" t="s">
        <v>902</v>
      </c>
      <c r="AD48" s="378" t="s">
        <v>964</v>
      </c>
      <c r="AE48" s="371" t="s">
        <v>950</v>
      </c>
      <c r="AF48" s="472" t="s">
        <v>951</v>
      </c>
    </row>
    <row r="49" spans="1:32" s="27" customFormat="1">
      <c r="B49" s="320" t="s">
        <v>4</v>
      </c>
      <c r="C49" s="315" t="s">
        <v>1337</v>
      </c>
      <c r="D49" s="316" t="s">
        <v>412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55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717</v>
      </c>
      <c r="AC49" s="370" t="s">
        <v>890</v>
      </c>
      <c r="AD49" s="379" t="s">
        <v>966</v>
      </c>
      <c r="AE49" s="370" t="s">
        <v>952</v>
      </c>
      <c r="AF49" s="370" t="s">
        <v>929</v>
      </c>
    </row>
    <row r="50" spans="1:32" s="27" customFormat="1">
      <c r="B50" s="320" t="s">
        <v>4</v>
      </c>
      <c r="C50" s="315" t="s">
        <v>1338</v>
      </c>
      <c r="D50" s="316" t="s">
        <v>412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55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716</v>
      </c>
      <c r="AC50" s="370" t="s">
        <v>891</v>
      </c>
      <c r="AD50" s="379" t="s">
        <v>965</v>
      </c>
      <c r="AE50" s="370" t="s">
        <v>952</v>
      </c>
      <c r="AF50" s="370" t="s">
        <v>930</v>
      </c>
    </row>
    <row r="51" spans="1:32">
      <c r="B51" s="320" t="s">
        <v>4</v>
      </c>
      <c r="C51" s="315" t="s">
        <v>1316</v>
      </c>
      <c r="D51" s="316" t="s">
        <v>993</v>
      </c>
      <c r="E51" s="309">
        <v>48</v>
      </c>
      <c r="F51" s="133">
        <v>3</v>
      </c>
      <c r="G51" s="133">
        <v>0</v>
      </c>
      <c r="H51" s="133">
        <v>20</v>
      </c>
      <c r="I51" s="133">
        <v>0</v>
      </c>
      <c r="J51" s="133">
        <v>55</v>
      </c>
      <c r="K51" s="336">
        <v>0.3</v>
      </c>
      <c r="L51" s="133">
        <v>0</v>
      </c>
      <c r="M51" s="20" t="b">
        <v>1</v>
      </c>
      <c r="N51" s="20">
        <v>1</v>
      </c>
      <c r="O51" s="20">
        <v>6</v>
      </c>
      <c r="P51" s="20" t="b">
        <v>1</v>
      </c>
      <c r="Q51" s="322">
        <v>0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</v>
      </c>
      <c r="Y51" s="250">
        <v>0</v>
      </c>
      <c r="Z51" s="250">
        <v>0.6</v>
      </c>
      <c r="AA51" s="310">
        <v>0</v>
      </c>
      <c r="AB51" s="299" t="s">
        <v>652</v>
      </c>
      <c r="AC51" s="370" t="s">
        <v>906</v>
      </c>
      <c r="AD51" s="379" t="s">
        <v>973</v>
      </c>
      <c r="AE51" s="370" t="s">
        <v>953</v>
      </c>
      <c r="AF51" s="382" t="s">
        <v>954</v>
      </c>
    </row>
    <row r="52" spans="1:32">
      <c r="B52" s="321" t="s">
        <v>4</v>
      </c>
      <c r="C52" s="317" t="s">
        <v>1325</v>
      </c>
      <c r="D52" s="318" t="s">
        <v>413</v>
      </c>
      <c r="E52" s="311">
        <v>3</v>
      </c>
      <c r="F52" s="206">
        <v>1</v>
      </c>
      <c r="G52" s="206">
        <v>0</v>
      </c>
      <c r="H52" s="206">
        <v>40</v>
      </c>
      <c r="I52" s="206">
        <v>0</v>
      </c>
      <c r="J52" s="206">
        <v>50</v>
      </c>
      <c r="K52" s="335">
        <v>0.2</v>
      </c>
      <c r="L52" s="206">
        <v>0</v>
      </c>
      <c r="M52" s="199" t="b">
        <v>1</v>
      </c>
      <c r="N52" s="199">
        <v>1</v>
      </c>
      <c r="O52" s="199">
        <v>7</v>
      </c>
      <c r="P52" s="199" t="b">
        <v>1</v>
      </c>
      <c r="Q52" s="323">
        <v>0</v>
      </c>
      <c r="R52" s="199" t="b">
        <v>1</v>
      </c>
      <c r="S52" s="323">
        <v>0</v>
      </c>
      <c r="T52" s="199" t="b">
        <v>0</v>
      </c>
      <c r="U52" s="323">
        <v>5</v>
      </c>
      <c r="V52" s="199">
        <v>75</v>
      </c>
      <c r="W52" s="199">
        <v>0</v>
      </c>
      <c r="X52" s="251">
        <v>0.25</v>
      </c>
      <c r="Y52" s="251">
        <v>0.25</v>
      </c>
      <c r="Z52" s="251">
        <v>0</v>
      </c>
      <c r="AA52" s="312">
        <v>0</v>
      </c>
      <c r="AB52" s="302" t="s">
        <v>651</v>
      </c>
      <c r="AC52" s="371" t="s">
        <v>904</v>
      </c>
      <c r="AD52" s="378" t="s">
        <v>971</v>
      </c>
      <c r="AE52" s="371"/>
      <c r="AF52" s="303"/>
    </row>
    <row r="53" spans="1:32" s="27" customFormat="1">
      <c r="B53" s="321" t="s">
        <v>4</v>
      </c>
      <c r="C53" s="317" t="s">
        <v>1326</v>
      </c>
      <c r="D53" s="318" t="s">
        <v>413</v>
      </c>
      <c r="E53" s="311">
        <v>22</v>
      </c>
      <c r="F53" s="206">
        <v>2</v>
      </c>
      <c r="G53" s="206">
        <v>0</v>
      </c>
      <c r="H53" s="206">
        <v>15</v>
      </c>
      <c r="I53" s="206">
        <v>0</v>
      </c>
      <c r="J53" s="206">
        <v>50</v>
      </c>
      <c r="K53" s="335">
        <v>0.2</v>
      </c>
      <c r="L53" s="206">
        <v>0</v>
      </c>
      <c r="M53" s="199" t="b">
        <v>1</v>
      </c>
      <c r="N53" s="199">
        <v>0</v>
      </c>
      <c r="O53" s="199">
        <v>7</v>
      </c>
      <c r="P53" s="199" t="b">
        <v>1</v>
      </c>
      <c r="Q53" s="323"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0.25</v>
      </c>
      <c r="Y53" s="251">
        <v>0.25</v>
      </c>
      <c r="Z53" s="251">
        <v>0</v>
      </c>
      <c r="AA53" s="312">
        <v>0</v>
      </c>
      <c r="AB53" s="302" t="s">
        <v>651</v>
      </c>
      <c r="AC53" s="371" t="s">
        <v>905</v>
      </c>
      <c r="AD53" s="378" t="s">
        <v>972</v>
      </c>
      <c r="AE53" s="371"/>
      <c r="AF53" s="303"/>
    </row>
    <row r="54" spans="1:32" s="27" customFormat="1">
      <c r="B54" s="320" t="s">
        <v>4</v>
      </c>
      <c r="C54" s="411" t="s">
        <v>1297</v>
      </c>
      <c r="D54" s="412" t="s">
        <v>412</v>
      </c>
      <c r="E54" s="413">
        <v>48</v>
      </c>
      <c r="F54" s="414">
        <v>3</v>
      </c>
      <c r="G54" s="414">
        <v>0</v>
      </c>
      <c r="H54" s="414">
        <v>5</v>
      </c>
      <c r="I54" s="414">
        <v>0</v>
      </c>
      <c r="J54" s="414">
        <v>50</v>
      </c>
      <c r="K54" s="415">
        <v>0.53</v>
      </c>
      <c r="L54" s="414">
        <v>0</v>
      </c>
      <c r="M54" s="215" t="b">
        <v>1</v>
      </c>
      <c r="N54" s="215">
        <v>0</v>
      </c>
      <c r="O54" s="215">
        <v>2</v>
      </c>
      <c r="P54" s="215" t="b">
        <v>1</v>
      </c>
      <c r="Q54" s="322">
        <f>entityDefinitions[[#This Row],['[edibleFromTier']]]</f>
        <v>0</v>
      </c>
      <c r="R54" s="215" t="b">
        <v>0</v>
      </c>
      <c r="S54" s="322">
        <v>5</v>
      </c>
      <c r="T54" s="215" t="b">
        <v>0</v>
      </c>
      <c r="U54" s="322">
        <v>5</v>
      </c>
      <c r="V54" s="215">
        <v>1</v>
      </c>
      <c r="W54" s="215">
        <v>0</v>
      </c>
      <c r="X54" s="416">
        <v>0.25</v>
      </c>
      <c r="Y54" s="416">
        <v>0.25</v>
      </c>
      <c r="Z54" s="416">
        <v>0</v>
      </c>
      <c r="AA54" s="417">
        <v>0</v>
      </c>
      <c r="AB54" s="418" t="s">
        <v>721</v>
      </c>
      <c r="AC54" s="419" t="s">
        <v>882</v>
      </c>
      <c r="AD54" s="420" t="s">
        <v>910</v>
      </c>
      <c r="AE54" s="419"/>
      <c r="AF54" s="421"/>
    </row>
    <row r="55" spans="1:32" s="27" customFormat="1">
      <c r="B55" s="321" t="s">
        <v>4</v>
      </c>
      <c r="C55" s="317" t="s">
        <v>1298</v>
      </c>
      <c r="D55" s="318" t="s">
        <v>206</v>
      </c>
      <c r="E55" s="311">
        <v>2</v>
      </c>
      <c r="F55" s="206">
        <v>1</v>
      </c>
      <c r="G55" s="206">
        <v>1</v>
      </c>
      <c r="H55" s="206">
        <v>20</v>
      </c>
      <c r="I55" s="206">
        <v>0</v>
      </c>
      <c r="J55" s="206">
        <v>50</v>
      </c>
      <c r="K55" s="335">
        <v>0.18</v>
      </c>
      <c r="L55" s="206">
        <v>0</v>
      </c>
      <c r="M55" s="199" t="b">
        <v>1</v>
      </c>
      <c r="N55" s="199">
        <v>1</v>
      </c>
      <c r="O55" s="199">
        <v>5</v>
      </c>
      <c r="P55" s="199" t="b">
        <v>1</v>
      </c>
      <c r="Q55" s="323">
        <v>0</v>
      </c>
      <c r="R55" s="199" t="b">
        <v>0</v>
      </c>
      <c r="S55" s="323">
        <v>5</v>
      </c>
      <c r="T55" s="199" t="b">
        <v>1</v>
      </c>
      <c r="U55" s="323">
        <v>0</v>
      </c>
      <c r="V55" s="199">
        <v>80</v>
      </c>
      <c r="W55" s="199">
        <v>0</v>
      </c>
      <c r="X55" s="251">
        <v>0.5</v>
      </c>
      <c r="Y55" s="251">
        <v>0.5</v>
      </c>
      <c r="Z55" s="251">
        <v>1</v>
      </c>
      <c r="AA55" s="312">
        <v>0</v>
      </c>
      <c r="AB55" s="302" t="s">
        <v>456</v>
      </c>
      <c r="AC55" s="371" t="s">
        <v>883</v>
      </c>
      <c r="AD55" s="378" t="s">
        <v>912</v>
      </c>
      <c r="AE55" s="371" t="s">
        <v>974</v>
      </c>
      <c r="AF55" s="371" t="s">
        <v>941</v>
      </c>
    </row>
    <row r="56" spans="1:32" s="27" customFormat="1">
      <c r="B56" s="321" t="s">
        <v>4</v>
      </c>
      <c r="C56" s="317" t="s">
        <v>1340</v>
      </c>
      <c r="D56" s="318" t="s">
        <v>413</v>
      </c>
      <c r="E56" s="311">
        <v>3</v>
      </c>
      <c r="F56" s="206">
        <v>1</v>
      </c>
      <c r="G56" s="206">
        <v>0</v>
      </c>
      <c r="H56" s="206">
        <v>15</v>
      </c>
      <c r="I56" s="206">
        <v>0</v>
      </c>
      <c r="J56" s="206">
        <v>50</v>
      </c>
      <c r="K56" s="335">
        <v>0.2</v>
      </c>
      <c r="L56" s="206">
        <v>0</v>
      </c>
      <c r="M56" s="199" t="b">
        <v>1</v>
      </c>
      <c r="N56" s="199">
        <v>1</v>
      </c>
      <c r="O56" s="199">
        <v>7</v>
      </c>
      <c r="P56" s="199" t="b">
        <v>1</v>
      </c>
      <c r="Q56" s="323">
        <v>0</v>
      </c>
      <c r="R56" s="199" t="b">
        <v>1</v>
      </c>
      <c r="S56" s="323">
        <v>0</v>
      </c>
      <c r="T56" s="199" t="b">
        <v>0</v>
      </c>
      <c r="U56" s="323">
        <v>5</v>
      </c>
      <c r="V56" s="199">
        <v>75</v>
      </c>
      <c r="W56" s="199">
        <v>0</v>
      </c>
      <c r="X56" s="251">
        <v>0.25</v>
      </c>
      <c r="Y56" s="251">
        <v>0.25</v>
      </c>
      <c r="Z56" s="251">
        <v>0</v>
      </c>
      <c r="AA56" s="312">
        <v>0</v>
      </c>
      <c r="AB56" s="302" t="s">
        <v>651</v>
      </c>
      <c r="AC56" s="371" t="s">
        <v>904</v>
      </c>
      <c r="AD56" s="378" t="s">
        <v>971</v>
      </c>
      <c r="AE56" s="371"/>
      <c r="AF56" s="241"/>
    </row>
    <row r="57" spans="1:32" s="27" customFormat="1">
      <c r="B57" s="321" t="s">
        <v>4</v>
      </c>
      <c r="C57" s="317" t="s">
        <v>1341</v>
      </c>
      <c r="D57" s="318" t="s">
        <v>413</v>
      </c>
      <c r="E57" s="311">
        <v>22</v>
      </c>
      <c r="F57" s="206">
        <v>2</v>
      </c>
      <c r="G57" s="206">
        <v>0</v>
      </c>
      <c r="H57" s="206">
        <v>15</v>
      </c>
      <c r="I57" s="206">
        <v>0</v>
      </c>
      <c r="J57" s="206">
        <v>50</v>
      </c>
      <c r="K57" s="335">
        <v>0.2</v>
      </c>
      <c r="L57" s="206">
        <v>0</v>
      </c>
      <c r="M57" s="199" t="b">
        <v>1</v>
      </c>
      <c r="N57" s="199">
        <v>1</v>
      </c>
      <c r="O57" s="199">
        <v>7</v>
      </c>
      <c r="P57" s="199" t="b">
        <v>1</v>
      </c>
      <c r="Q57" s="323">
        <v>0</v>
      </c>
      <c r="R57" s="199" t="b">
        <v>1</v>
      </c>
      <c r="S57" s="323">
        <v>0</v>
      </c>
      <c r="T57" s="199" t="b">
        <v>0</v>
      </c>
      <c r="U57" s="323">
        <v>5</v>
      </c>
      <c r="V57" s="199">
        <v>75</v>
      </c>
      <c r="W57" s="199">
        <v>0</v>
      </c>
      <c r="X57" s="251">
        <v>0.25</v>
      </c>
      <c r="Y57" s="251">
        <v>0.25</v>
      </c>
      <c r="Z57" s="251">
        <v>0</v>
      </c>
      <c r="AA57" s="312">
        <v>0</v>
      </c>
      <c r="AB57" s="302" t="s">
        <v>651</v>
      </c>
      <c r="AC57" s="371" t="s">
        <v>905</v>
      </c>
      <c r="AD57" s="378" t="s">
        <v>972</v>
      </c>
      <c r="AE57" s="371"/>
      <c r="AF57" s="241"/>
    </row>
    <row r="58" spans="1:32">
      <c r="A58" s="247"/>
      <c r="B58" s="320" t="s">
        <v>4</v>
      </c>
      <c r="C58" s="315" t="s">
        <v>1304</v>
      </c>
      <c r="D58" s="316" t="s">
        <v>993</v>
      </c>
      <c r="E58" s="309">
        <v>48</v>
      </c>
      <c r="F58" s="133">
        <v>3</v>
      </c>
      <c r="G58" s="133">
        <v>0</v>
      </c>
      <c r="H58" s="133">
        <v>3</v>
      </c>
      <c r="I58" s="133">
        <v>0</v>
      </c>
      <c r="J58" s="133">
        <v>48</v>
      </c>
      <c r="K58" s="336">
        <v>0</v>
      </c>
      <c r="L58" s="133">
        <v>0</v>
      </c>
      <c r="M58" s="20" t="b">
        <v>1</v>
      </c>
      <c r="N58" s="20">
        <v>3</v>
      </c>
      <c r="O58" s="20">
        <v>1</v>
      </c>
      <c r="P58" s="20" t="b">
        <v>1</v>
      </c>
      <c r="Q58" s="322">
        <f>entityDefinitions[[#This Row],['[edibleFromTier']]]</f>
        <v>3</v>
      </c>
      <c r="R58" s="20" t="b">
        <v>0</v>
      </c>
      <c r="S58" s="322">
        <v>5</v>
      </c>
      <c r="T58" s="20" t="b">
        <v>0</v>
      </c>
      <c r="U58" s="322">
        <v>5</v>
      </c>
      <c r="V58" s="20">
        <v>1</v>
      </c>
      <c r="W58" s="20">
        <v>0</v>
      </c>
      <c r="X58" s="250">
        <v>0.25</v>
      </c>
      <c r="Y58" s="250">
        <v>0.25</v>
      </c>
      <c r="Z58" s="250">
        <v>0</v>
      </c>
      <c r="AA58" s="310">
        <v>0</v>
      </c>
      <c r="AB58" s="299" t="s">
        <v>752</v>
      </c>
      <c r="AC58" s="370" t="s">
        <v>885</v>
      </c>
      <c r="AD58" s="379" t="s">
        <v>915</v>
      </c>
      <c r="AE58" s="370" t="s">
        <v>927</v>
      </c>
      <c r="AF58" s="382" t="s">
        <v>942</v>
      </c>
    </row>
    <row r="59" spans="1:32">
      <c r="B59" s="321" t="s">
        <v>4</v>
      </c>
      <c r="C59" s="317" t="s">
        <v>1300</v>
      </c>
      <c r="D59" s="318" t="s">
        <v>206</v>
      </c>
      <c r="E59" s="311">
        <v>5</v>
      </c>
      <c r="F59" s="206">
        <v>20</v>
      </c>
      <c r="G59" s="206">
        <v>1</v>
      </c>
      <c r="H59" s="206">
        <v>80</v>
      </c>
      <c r="I59" s="206">
        <v>0</v>
      </c>
      <c r="J59" s="206">
        <v>35</v>
      </c>
      <c r="K59" s="335">
        <v>0.18</v>
      </c>
      <c r="L59" s="206">
        <v>0</v>
      </c>
      <c r="M59" s="199" t="b">
        <v>1</v>
      </c>
      <c r="N59" s="199">
        <v>3</v>
      </c>
      <c r="O59" s="199">
        <v>9</v>
      </c>
      <c r="P59" s="199" t="b">
        <v>1</v>
      </c>
      <c r="Q59" s="323">
        <v>2</v>
      </c>
      <c r="R59" s="199" t="b">
        <v>0</v>
      </c>
      <c r="S59" s="323">
        <v>5</v>
      </c>
      <c r="T59" s="199" t="b">
        <v>1</v>
      </c>
      <c r="U59" s="323">
        <v>2</v>
      </c>
      <c r="V59" s="199">
        <v>225</v>
      </c>
      <c r="W59" s="199">
        <v>0</v>
      </c>
      <c r="X59" s="251">
        <v>0.5</v>
      </c>
      <c r="Y59" s="251">
        <v>0.5</v>
      </c>
      <c r="Z59" s="251">
        <v>1</v>
      </c>
      <c r="AA59" s="312">
        <v>0</v>
      </c>
      <c r="AB59" s="302" t="s">
        <v>456</v>
      </c>
      <c r="AC59" s="371" t="s">
        <v>883</v>
      </c>
      <c r="AD59" s="378" t="s">
        <v>912</v>
      </c>
      <c r="AE59" s="371" t="s">
        <v>974</v>
      </c>
      <c r="AF59" s="472" t="s">
        <v>941</v>
      </c>
    </row>
    <row r="60" spans="1:32">
      <c r="B60" s="320" t="s">
        <v>4</v>
      </c>
      <c r="C60" s="315" t="s">
        <v>1321</v>
      </c>
      <c r="D60" s="316" t="s">
        <v>993</v>
      </c>
      <c r="E60" s="309">
        <v>13</v>
      </c>
      <c r="F60" s="133">
        <v>1</v>
      </c>
      <c r="G60" s="133">
        <v>0</v>
      </c>
      <c r="H60" s="133">
        <v>20</v>
      </c>
      <c r="I60" s="133">
        <v>0</v>
      </c>
      <c r="J60" s="133">
        <v>28</v>
      </c>
      <c r="K60" s="336">
        <v>0.1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0.1</v>
      </c>
      <c r="Y60" s="250">
        <v>0.1</v>
      </c>
      <c r="Z60" s="250">
        <v>1</v>
      </c>
      <c r="AA60" s="310">
        <v>0</v>
      </c>
      <c r="AB60" s="299" t="s">
        <v>712</v>
      </c>
      <c r="AC60" s="370" t="s">
        <v>878</v>
      </c>
      <c r="AD60" s="379" t="s">
        <v>908</v>
      </c>
      <c r="AE60" s="370" t="s">
        <v>926</v>
      </c>
      <c r="AF60" s="382" t="s">
        <v>940</v>
      </c>
    </row>
    <row r="61" spans="1:32" s="27" customFormat="1">
      <c r="B61" s="320" t="s">
        <v>4</v>
      </c>
      <c r="C61" s="315" t="s">
        <v>1346</v>
      </c>
      <c r="D61" s="316" t="s">
        <v>412</v>
      </c>
      <c r="E61" s="309">
        <v>6</v>
      </c>
      <c r="F61" s="133">
        <v>1</v>
      </c>
      <c r="G61" s="133">
        <v>0</v>
      </c>
      <c r="H61" s="133">
        <v>5</v>
      </c>
      <c r="I61" s="133">
        <v>0</v>
      </c>
      <c r="J61" s="133">
        <v>28</v>
      </c>
      <c r="K61" s="336">
        <v>0.1</v>
      </c>
      <c r="L61" s="133">
        <v>0</v>
      </c>
      <c r="M61" s="20" t="b">
        <v>1</v>
      </c>
      <c r="N61" s="20">
        <v>1</v>
      </c>
      <c r="O61" s="20">
        <v>1</v>
      </c>
      <c r="P61" s="20" t="b">
        <v>1</v>
      </c>
      <c r="Q61" s="322">
        <v>0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0.05</v>
      </c>
      <c r="Y61" s="250">
        <v>0.05</v>
      </c>
      <c r="Z61" s="250">
        <v>1</v>
      </c>
      <c r="AA61" s="310">
        <v>0</v>
      </c>
      <c r="AB61" s="299" t="s">
        <v>713</v>
      </c>
      <c r="AC61" s="370" t="s">
        <v>898</v>
      </c>
      <c r="AD61" s="379" t="s">
        <v>922</v>
      </c>
      <c r="AE61" s="370" t="s">
        <v>949</v>
      </c>
      <c r="AF61" s="370" t="s">
        <v>948</v>
      </c>
    </row>
    <row r="62" spans="1:32" s="27" customFormat="1">
      <c r="B62" s="320" t="s">
        <v>4</v>
      </c>
      <c r="C62" s="315" t="s">
        <v>1314</v>
      </c>
      <c r="D62" s="316" t="s">
        <v>412</v>
      </c>
      <c r="E62" s="309">
        <v>19</v>
      </c>
      <c r="F62" s="133">
        <v>1</v>
      </c>
      <c r="G62" s="133">
        <v>0</v>
      </c>
      <c r="H62" s="133">
        <v>15</v>
      </c>
      <c r="I62" s="133">
        <v>0</v>
      </c>
      <c r="J62" s="133">
        <v>28</v>
      </c>
      <c r="K62" s="336">
        <v>0.3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f>entityDefinitions[[#This Row],['[edibleFromTier']]]</f>
        <v>1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0.1</v>
      </c>
      <c r="Y62" s="250">
        <v>0.1</v>
      </c>
      <c r="Z62" s="250">
        <v>0</v>
      </c>
      <c r="AA62" s="310">
        <v>0</v>
      </c>
      <c r="AB62" s="299" t="s">
        <v>647</v>
      </c>
      <c r="AC62" s="370" t="s">
        <v>888</v>
      </c>
      <c r="AD62" s="379" t="s">
        <v>924</v>
      </c>
      <c r="AE62" s="370"/>
      <c r="AF62" s="242"/>
    </row>
    <row r="63" spans="1:32" s="27" customFormat="1">
      <c r="B63" s="320" t="s">
        <v>4</v>
      </c>
      <c r="C63" s="315" t="s">
        <v>1348</v>
      </c>
      <c r="D63" s="316" t="s">
        <v>412</v>
      </c>
      <c r="E63" s="309">
        <v>19</v>
      </c>
      <c r="F63" s="133">
        <v>1</v>
      </c>
      <c r="G63" s="133">
        <v>0</v>
      </c>
      <c r="H63" s="133">
        <v>-10</v>
      </c>
      <c r="I63" s="133">
        <v>0</v>
      </c>
      <c r="J63" s="133">
        <v>25</v>
      </c>
      <c r="K63" s="336">
        <v>0.3</v>
      </c>
      <c r="L63" s="133">
        <v>0</v>
      </c>
      <c r="M63" s="20" t="b">
        <v>1</v>
      </c>
      <c r="N63" s="20">
        <v>0</v>
      </c>
      <c r="O63" s="20">
        <v>2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0.1</v>
      </c>
      <c r="Y63" s="250">
        <v>0.1</v>
      </c>
      <c r="Z63" s="250">
        <v>0</v>
      </c>
      <c r="AA63" s="310">
        <v>0</v>
      </c>
      <c r="AB63" s="299" t="s">
        <v>647</v>
      </c>
      <c r="AC63" s="370" t="s">
        <v>888</v>
      </c>
      <c r="AD63" s="379" t="s">
        <v>924</v>
      </c>
      <c r="AE63" s="370"/>
      <c r="AF63" s="242"/>
    </row>
    <row r="64" spans="1:32" s="27" customFormat="1">
      <c r="B64" s="320" t="s">
        <v>4</v>
      </c>
      <c r="C64" s="315" t="s">
        <v>1292</v>
      </c>
      <c r="D64" s="316" t="s">
        <v>412</v>
      </c>
      <c r="E64" s="309">
        <v>3</v>
      </c>
      <c r="F64" s="133">
        <v>1</v>
      </c>
      <c r="G64" s="133">
        <v>0</v>
      </c>
      <c r="H64" s="133">
        <v>4</v>
      </c>
      <c r="I64" s="133">
        <v>0</v>
      </c>
      <c r="J64" s="133">
        <v>25</v>
      </c>
      <c r="K64" s="336">
        <v>0.1</v>
      </c>
      <c r="L64" s="133">
        <v>0</v>
      </c>
      <c r="M64" s="20" t="b">
        <v>1</v>
      </c>
      <c r="N64" s="20">
        <v>0</v>
      </c>
      <c r="O64" s="20">
        <v>1</v>
      </c>
      <c r="P64" s="20" t="b">
        <v>1</v>
      </c>
      <c r="Q64" s="322">
        <f>entityDefinitions[[#This Row],['[edibleFromTier']]]</f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0.2</v>
      </c>
      <c r="Y64" s="250">
        <v>0.05</v>
      </c>
      <c r="Z64" s="250">
        <v>0</v>
      </c>
      <c r="AA64" s="310">
        <v>0</v>
      </c>
      <c r="AB64" s="299" t="s">
        <v>711</v>
      </c>
      <c r="AC64" s="370" t="s">
        <v>879</v>
      </c>
      <c r="AD64" s="379" t="s">
        <v>909</v>
      </c>
      <c r="AE64" s="370"/>
      <c r="AF64" s="242"/>
    </row>
    <row r="65" spans="2:32">
      <c r="B65" s="320" t="s">
        <v>4</v>
      </c>
      <c r="C65" s="315" t="s">
        <v>1293</v>
      </c>
      <c r="D65" s="316" t="s">
        <v>412</v>
      </c>
      <c r="E65" s="309">
        <v>4</v>
      </c>
      <c r="F65" s="133">
        <v>1</v>
      </c>
      <c r="G65" s="133">
        <v>0</v>
      </c>
      <c r="H65" s="133">
        <v>4</v>
      </c>
      <c r="I65" s="133">
        <v>0</v>
      </c>
      <c r="J65" s="133">
        <v>25</v>
      </c>
      <c r="K65" s="336">
        <v>0.1</v>
      </c>
      <c r="L65" s="133">
        <v>0</v>
      </c>
      <c r="M65" s="20" t="b">
        <v>1</v>
      </c>
      <c r="N65" s="20">
        <v>0</v>
      </c>
      <c r="O65" s="20">
        <v>1</v>
      </c>
      <c r="P65" s="20" t="b">
        <v>1</v>
      </c>
      <c r="Q65" s="322">
        <f>entityDefinitions[[#This Row],['[edibleFromTier']]]</f>
        <v>0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0.05</v>
      </c>
      <c r="Y65" s="250">
        <v>0.05</v>
      </c>
      <c r="Z65" s="250">
        <v>0</v>
      </c>
      <c r="AA65" s="310">
        <v>0</v>
      </c>
      <c r="AB65" s="299" t="s">
        <v>748</v>
      </c>
      <c r="AC65" s="370" t="s">
        <v>880</v>
      </c>
      <c r="AD65" s="379" t="s">
        <v>960</v>
      </c>
      <c r="AE65" s="370"/>
      <c r="AF65" s="242"/>
    </row>
    <row r="66" spans="2:32">
      <c r="B66" s="320" t="s">
        <v>4</v>
      </c>
      <c r="C66" s="315" t="s">
        <v>1294</v>
      </c>
      <c r="D66" s="316" t="s">
        <v>412</v>
      </c>
      <c r="E66" s="309">
        <v>7</v>
      </c>
      <c r="F66" s="133">
        <v>1</v>
      </c>
      <c r="G66" s="133">
        <v>0</v>
      </c>
      <c r="H66" s="133">
        <v>4</v>
      </c>
      <c r="I66" s="133">
        <v>0</v>
      </c>
      <c r="J66" s="133">
        <v>25</v>
      </c>
      <c r="K66" s="336">
        <v>0.1</v>
      </c>
      <c r="L66" s="133">
        <v>0</v>
      </c>
      <c r="M66" s="20" t="b">
        <v>1</v>
      </c>
      <c r="N66" s="20">
        <v>0</v>
      </c>
      <c r="O66" s="20">
        <v>1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0.05</v>
      </c>
      <c r="Y66" s="250">
        <v>0.05</v>
      </c>
      <c r="Z66" s="250">
        <v>0</v>
      </c>
      <c r="AA66" s="310">
        <v>0</v>
      </c>
      <c r="AB66" s="299" t="s">
        <v>749</v>
      </c>
      <c r="AC66" s="370" t="s">
        <v>894</v>
      </c>
      <c r="AD66" s="379" t="s">
        <v>961</v>
      </c>
      <c r="AE66" s="370"/>
      <c r="AF66" s="242"/>
    </row>
    <row r="67" spans="2:32">
      <c r="B67" s="320" t="s">
        <v>4</v>
      </c>
      <c r="C67" s="315" t="s">
        <v>1295</v>
      </c>
      <c r="D67" s="316" t="s">
        <v>412</v>
      </c>
      <c r="E67" s="309">
        <v>4</v>
      </c>
      <c r="F67" s="133">
        <v>1</v>
      </c>
      <c r="G67" s="133">
        <v>0</v>
      </c>
      <c r="H67" s="133">
        <v>4</v>
      </c>
      <c r="I67" s="133">
        <v>0</v>
      </c>
      <c r="J67" s="133">
        <v>25</v>
      </c>
      <c r="K67" s="336">
        <v>0.1</v>
      </c>
      <c r="L67" s="133">
        <v>0</v>
      </c>
      <c r="M67" s="20" t="b">
        <v>1</v>
      </c>
      <c r="N67" s="20">
        <v>0</v>
      </c>
      <c r="O67" s="20">
        <v>1</v>
      </c>
      <c r="P67" s="20" t="b">
        <v>1</v>
      </c>
      <c r="Q67" s="322">
        <f>entityDefinitions[[#This Row],['[edibleFromTier']]]</f>
        <v>0</v>
      </c>
      <c r="R67" s="20" t="b">
        <v>0</v>
      </c>
      <c r="S67" s="322">
        <v>5</v>
      </c>
      <c r="T67" s="20" t="b">
        <v>0</v>
      </c>
      <c r="U67" s="322">
        <v>5</v>
      </c>
      <c r="V67" s="20">
        <v>1</v>
      </c>
      <c r="W67" s="20">
        <v>0</v>
      </c>
      <c r="X67" s="250">
        <v>0.05</v>
      </c>
      <c r="Y67" s="250">
        <v>0.05</v>
      </c>
      <c r="Z67" s="250">
        <v>0</v>
      </c>
      <c r="AA67" s="310">
        <v>0</v>
      </c>
      <c r="AB67" s="299" t="s">
        <v>750</v>
      </c>
      <c r="AC67" s="370" t="s">
        <v>893</v>
      </c>
      <c r="AD67" s="379" t="s">
        <v>919</v>
      </c>
      <c r="AE67" s="370"/>
      <c r="AF67" s="242"/>
    </row>
    <row r="68" spans="2:32">
      <c r="B68" s="320" t="s">
        <v>4</v>
      </c>
      <c r="C68" s="315" t="s">
        <v>1296</v>
      </c>
      <c r="D68" s="316" t="s">
        <v>412</v>
      </c>
      <c r="E68" s="309">
        <v>0</v>
      </c>
      <c r="F68" s="133">
        <v>0</v>
      </c>
      <c r="G68" s="133">
        <v>0</v>
      </c>
      <c r="H68" s="133">
        <v>4</v>
      </c>
      <c r="I68" s="133">
        <v>0</v>
      </c>
      <c r="J68" s="133">
        <v>25</v>
      </c>
      <c r="K68" s="336">
        <v>0.1</v>
      </c>
      <c r="L68" s="133">
        <v>0</v>
      </c>
      <c r="M68" s="20" t="b">
        <v>1</v>
      </c>
      <c r="N68" s="20">
        <v>0</v>
      </c>
      <c r="O68" s="20">
        <v>1</v>
      </c>
      <c r="P68" s="20" t="b">
        <v>1</v>
      </c>
      <c r="Q68" s="322">
        <f>entityDefinitions[[#This Row],['[edibleFromTier']]]</f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0</v>
      </c>
      <c r="AA68" s="310">
        <v>0</v>
      </c>
      <c r="AB68" s="299" t="s">
        <v>751</v>
      </c>
      <c r="AC68" s="370" t="s">
        <v>895</v>
      </c>
      <c r="AD68" s="379" t="s">
        <v>920</v>
      </c>
      <c r="AE68" s="370"/>
      <c r="AF68" s="242"/>
    </row>
    <row r="69" spans="2:32">
      <c r="B69" s="320" t="s">
        <v>4</v>
      </c>
      <c r="C69" s="315" t="s">
        <v>1343</v>
      </c>
      <c r="D69" s="316" t="s">
        <v>412</v>
      </c>
      <c r="E69" s="309">
        <v>5</v>
      </c>
      <c r="F69" s="133">
        <v>1</v>
      </c>
      <c r="G69" s="133">
        <v>0</v>
      </c>
      <c r="H69" s="133">
        <v>4</v>
      </c>
      <c r="I69" s="133">
        <v>0</v>
      </c>
      <c r="J69" s="133">
        <v>25</v>
      </c>
      <c r="K69" s="336">
        <v>0.1</v>
      </c>
      <c r="L69" s="133">
        <v>0</v>
      </c>
      <c r="M69" s="20" t="b">
        <v>1</v>
      </c>
      <c r="N69" s="20">
        <v>0</v>
      </c>
      <c r="O69" s="20">
        <v>0.5</v>
      </c>
      <c r="P69" s="20" t="b">
        <v>1</v>
      </c>
      <c r="Q69" s="322">
        <f>entityDefinitions[[#This Row],['[edibleFromTier']]]</f>
        <v>0</v>
      </c>
      <c r="R69" s="20" t="b">
        <v>0</v>
      </c>
      <c r="S69" s="322">
        <v>5</v>
      </c>
      <c r="T69" s="20" t="b">
        <v>0</v>
      </c>
      <c r="U69" s="322">
        <v>5</v>
      </c>
      <c r="V69" s="20">
        <v>1</v>
      </c>
      <c r="W69" s="20">
        <v>0</v>
      </c>
      <c r="X69" s="250">
        <v>0.05</v>
      </c>
      <c r="Y69" s="250">
        <v>0.05</v>
      </c>
      <c r="Z69" s="250">
        <v>0</v>
      </c>
      <c r="AA69" s="310">
        <v>0</v>
      </c>
      <c r="AB69" s="299" t="s">
        <v>753</v>
      </c>
      <c r="AC69" s="370" t="s">
        <v>892</v>
      </c>
      <c r="AD69" s="379" t="s">
        <v>913</v>
      </c>
      <c r="AE69" s="370"/>
      <c r="AF69" s="242"/>
    </row>
    <row r="70" spans="2:32" s="27" customFormat="1">
      <c r="B70" s="320" t="s">
        <v>4</v>
      </c>
      <c r="C70" s="315" t="s">
        <v>1344</v>
      </c>
      <c r="D70" s="316" t="s">
        <v>412</v>
      </c>
      <c r="E70" s="309">
        <v>7</v>
      </c>
      <c r="F70" s="133">
        <v>1</v>
      </c>
      <c r="G70" s="133">
        <v>0</v>
      </c>
      <c r="H70" s="133">
        <v>4</v>
      </c>
      <c r="I70" s="133">
        <v>0</v>
      </c>
      <c r="J70" s="133">
        <v>25</v>
      </c>
      <c r="K70" s="336">
        <v>0.1</v>
      </c>
      <c r="L70" s="133">
        <v>0</v>
      </c>
      <c r="M70" s="20" t="b">
        <v>1</v>
      </c>
      <c r="N70" s="20">
        <v>0</v>
      </c>
      <c r="O70" s="20">
        <v>0.5</v>
      </c>
      <c r="P70" s="20" t="b">
        <v>1</v>
      </c>
      <c r="Q70" s="322">
        <f>entityDefinitions[[#This Row],['[edibleFromTier']]]</f>
        <v>0</v>
      </c>
      <c r="R70" s="20" t="b">
        <v>0</v>
      </c>
      <c r="S70" s="322">
        <v>5</v>
      </c>
      <c r="T70" s="20" t="b">
        <v>0</v>
      </c>
      <c r="U70" s="322">
        <v>5</v>
      </c>
      <c r="V70" s="20">
        <v>1</v>
      </c>
      <c r="W70" s="20">
        <v>0</v>
      </c>
      <c r="X70" s="250">
        <v>0.05</v>
      </c>
      <c r="Y70" s="250">
        <v>0.05</v>
      </c>
      <c r="Z70" s="250">
        <v>0</v>
      </c>
      <c r="AA70" s="310">
        <v>0</v>
      </c>
      <c r="AB70" s="299" t="s">
        <v>754</v>
      </c>
      <c r="AC70" s="370" t="s">
        <v>892</v>
      </c>
      <c r="AD70" s="379" t="s">
        <v>913</v>
      </c>
      <c r="AE70" s="370"/>
      <c r="AF70" s="242"/>
    </row>
    <row r="71" spans="2:32" s="27" customFormat="1">
      <c r="B71" s="320" t="s">
        <v>4</v>
      </c>
      <c r="C71" s="315" t="s">
        <v>1345</v>
      </c>
      <c r="D71" s="316" t="s">
        <v>412</v>
      </c>
      <c r="E71" s="309">
        <v>4</v>
      </c>
      <c r="F71" s="133">
        <v>1</v>
      </c>
      <c r="G71" s="133">
        <v>0</v>
      </c>
      <c r="H71" s="133">
        <v>4</v>
      </c>
      <c r="I71" s="133">
        <v>0</v>
      </c>
      <c r="J71" s="133">
        <v>25</v>
      </c>
      <c r="K71" s="336">
        <v>0.1</v>
      </c>
      <c r="L71" s="133">
        <v>0</v>
      </c>
      <c r="M71" s="20" t="b">
        <v>1</v>
      </c>
      <c r="N71" s="20">
        <v>0</v>
      </c>
      <c r="O71" s="20">
        <v>0.5</v>
      </c>
      <c r="P71" s="20" t="b">
        <v>1</v>
      </c>
      <c r="Q71" s="322">
        <v>0</v>
      </c>
      <c r="R71" s="20" t="b">
        <v>0</v>
      </c>
      <c r="S71" s="322">
        <v>5</v>
      </c>
      <c r="T71" s="20" t="b">
        <v>0</v>
      </c>
      <c r="U71" s="322">
        <v>5</v>
      </c>
      <c r="V71" s="20">
        <v>1</v>
      </c>
      <c r="W71" s="20">
        <v>0</v>
      </c>
      <c r="X71" s="250">
        <v>0.05</v>
      </c>
      <c r="Y71" s="250">
        <v>0.05</v>
      </c>
      <c r="Z71" s="250">
        <v>0</v>
      </c>
      <c r="AA71" s="310">
        <v>0</v>
      </c>
      <c r="AB71" s="299" t="s">
        <v>755</v>
      </c>
      <c r="AC71" s="370" t="s">
        <v>892</v>
      </c>
      <c r="AD71" s="379" t="s">
        <v>913</v>
      </c>
      <c r="AE71" s="370"/>
      <c r="AF71" s="242"/>
    </row>
    <row r="72" spans="2:32" s="27" customFormat="1">
      <c r="B72" s="320" t="s">
        <v>4</v>
      </c>
      <c r="C72" s="315" t="s">
        <v>1307</v>
      </c>
      <c r="D72" s="316" t="s">
        <v>412</v>
      </c>
      <c r="E72" s="309">
        <v>38</v>
      </c>
      <c r="F72" s="133">
        <v>2</v>
      </c>
      <c r="G72" s="133">
        <v>0</v>
      </c>
      <c r="H72" s="133">
        <v>20</v>
      </c>
      <c r="I72" s="133">
        <v>0</v>
      </c>
      <c r="J72" s="133">
        <v>25</v>
      </c>
      <c r="K72" s="336">
        <v>0.2</v>
      </c>
      <c r="L72" s="133">
        <v>0</v>
      </c>
      <c r="M72" s="20" t="b">
        <v>1</v>
      </c>
      <c r="N72" s="20">
        <v>0</v>
      </c>
      <c r="O72" s="20">
        <v>3</v>
      </c>
      <c r="P72" s="20" t="b">
        <v>1</v>
      </c>
      <c r="Q72" s="322">
        <f>entityDefinitions[[#This Row],['[edibleFromTier']]]</f>
        <v>0</v>
      </c>
      <c r="R72" s="20" t="b">
        <v>0</v>
      </c>
      <c r="S72" s="322">
        <v>5</v>
      </c>
      <c r="T72" s="20" t="b">
        <v>0</v>
      </c>
      <c r="U72" s="322">
        <v>5</v>
      </c>
      <c r="V72" s="20">
        <v>1</v>
      </c>
      <c r="W72" s="20">
        <v>0</v>
      </c>
      <c r="X72" s="250">
        <v>0</v>
      </c>
      <c r="Y72" s="250">
        <v>0</v>
      </c>
      <c r="Z72" s="250">
        <v>1</v>
      </c>
      <c r="AA72" s="310">
        <v>0</v>
      </c>
      <c r="AB72" s="302" t="s">
        <v>649</v>
      </c>
      <c r="AC72" s="370" t="s">
        <v>896</v>
      </c>
      <c r="AD72" s="379" t="s">
        <v>911</v>
      </c>
      <c r="AE72" s="370" t="s">
        <v>944</v>
      </c>
      <c r="AF72" s="370" t="s">
        <v>943</v>
      </c>
    </row>
    <row r="73" spans="2:32" s="27" customFormat="1">
      <c r="B73" s="320" t="s">
        <v>4</v>
      </c>
      <c r="C73" s="315" t="s">
        <v>1313</v>
      </c>
      <c r="D73" s="316" t="s">
        <v>412</v>
      </c>
      <c r="E73" s="309">
        <v>24</v>
      </c>
      <c r="F73" s="133">
        <v>2</v>
      </c>
      <c r="G73" s="133">
        <v>0</v>
      </c>
      <c r="H73" s="133">
        <v>6</v>
      </c>
      <c r="I73" s="133">
        <v>30</v>
      </c>
      <c r="J73" s="133">
        <v>25</v>
      </c>
      <c r="K73" s="336">
        <v>0.2</v>
      </c>
      <c r="L73" s="133">
        <v>0</v>
      </c>
      <c r="M73" s="20" t="b">
        <v>1</v>
      </c>
      <c r="N73" s="20">
        <v>0</v>
      </c>
      <c r="O73" s="20">
        <v>2</v>
      </c>
      <c r="P73" s="20" t="b">
        <v>1</v>
      </c>
      <c r="Q73" s="322">
        <f>entityDefinitions[[#This Row],['[edibleFromTier']]]</f>
        <v>0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0.25</v>
      </c>
      <c r="Y73" s="250">
        <v>0.25</v>
      </c>
      <c r="Z73" s="250">
        <v>0</v>
      </c>
      <c r="AA73" s="310">
        <v>0</v>
      </c>
      <c r="AB73" s="301" t="s">
        <v>714</v>
      </c>
      <c r="AC73" s="370" t="s">
        <v>897</v>
      </c>
      <c r="AD73" s="379" t="s">
        <v>917</v>
      </c>
      <c r="AE73" s="370"/>
      <c r="AF73" s="242"/>
    </row>
    <row r="74" spans="2:32" s="27" customFormat="1">
      <c r="B74" s="320" t="s">
        <v>4</v>
      </c>
      <c r="C74" s="315" t="s">
        <v>1332</v>
      </c>
      <c r="D74" s="316" t="s">
        <v>412</v>
      </c>
      <c r="E74" s="309">
        <v>19</v>
      </c>
      <c r="F74" s="133">
        <v>1</v>
      </c>
      <c r="G74" s="133">
        <v>0</v>
      </c>
      <c r="H74" s="133">
        <v>5</v>
      </c>
      <c r="I74" s="133">
        <v>0</v>
      </c>
      <c r="J74" s="133">
        <v>25</v>
      </c>
      <c r="K74" s="336">
        <v>0.3</v>
      </c>
      <c r="L74" s="133">
        <v>0</v>
      </c>
      <c r="M74" s="20" t="b">
        <v>1</v>
      </c>
      <c r="N74" s="20">
        <v>0</v>
      </c>
      <c r="O74" s="20">
        <v>2</v>
      </c>
      <c r="P74" s="20" t="b">
        <v>1</v>
      </c>
      <c r="Q74" s="322">
        <f>entityDefinitions[[#This Row],['[edibleFromTier']]]</f>
        <v>0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0.1</v>
      </c>
      <c r="Y74" s="250">
        <v>0.1</v>
      </c>
      <c r="Z74" s="250">
        <v>0</v>
      </c>
      <c r="AA74" s="310">
        <v>0</v>
      </c>
      <c r="AB74" s="299" t="s">
        <v>647</v>
      </c>
      <c r="AC74" s="370" t="s">
        <v>888</v>
      </c>
      <c r="AD74" s="379" t="s">
        <v>924</v>
      </c>
      <c r="AE74" s="370"/>
      <c r="AF74" s="242"/>
    </row>
    <row r="75" spans="2:32" s="27" customFormat="1">
      <c r="B75" s="320" t="s">
        <v>4</v>
      </c>
      <c r="C75" s="315" t="s">
        <v>1339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1315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1306</v>
      </c>
      <c r="D77" s="316" t="s">
        <v>993</v>
      </c>
      <c r="E77" s="309">
        <v>68</v>
      </c>
      <c r="F77" s="133">
        <v>7</v>
      </c>
      <c r="G77" s="133">
        <v>0</v>
      </c>
      <c r="H77" s="133">
        <v>5</v>
      </c>
      <c r="I77" s="133">
        <v>0</v>
      </c>
      <c r="J77" s="133">
        <v>0</v>
      </c>
      <c r="K77" s="336">
        <v>0</v>
      </c>
      <c r="L77" s="133">
        <v>0</v>
      </c>
      <c r="M77" s="20" t="b">
        <v>0</v>
      </c>
      <c r="N77" s="20">
        <v>5</v>
      </c>
      <c r="O77" s="20">
        <v>1</v>
      </c>
      <c r="P77" s="20" t="b">
        <v>0</v>
      </c>
      <c r="Q77" s="322">
        <f>entityDefinitions[[#This Row],['[edibleFromTier']]]</f>
        <v>5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0.25</v>
      </c>
      <c r="Y77" s="250">
        <v>0.25</v>
      </c>
      <c r="Z77" s="250">
        <v>0</v>
      </c>
      <c r="AA77" s="310">
        <v>0</v>
      </c>
      <c r="AB77" s="299" t="s">
        <v>752</v>
      </c>
      <c r="AC77" s="370" t="s">
        <v>885</v>
      </c>
      <c r="AD77" s="379" t="s">
        <v>915</v>
      </c>
      <c r="AE77" s="370" t="s">
        <v>927</v>
      </c>
      <c r="AF77" s="382" t="s">
        <v>942</v>
      </c>
    </row>
    <row r="78" spans="2:32">
      <c r="B78" s="321" t="s">
        <v>4</v>
      </c>
      <c r="C78" s="317" t="s">
        <v>1350</v>
      </c>
      <c r="D78" s="318" t="s">
        <v>586</v>
      </c>
      <c r="E78" s="311">
        <v>48</v>
      </c>
      <c r="F78" s="206">
        <v>3</v>
      </c>
      <c r="G78" s="206">
        <v>0</v>
      </c>
      <c r="H78" s="206">
        <v>0</v>
      </c>
      <c r="I78" s="206">
        <v>0</v>
      </c>
      <c r="J78" s="206">
        <v>0</v>
      </c>
      <c r="K78" s="335">
        <v>0</v>
      </c>
      <c r="L78" s="206">
        <v>0</v>
      </c>
      <c r="M78" s="199" t="b">
        <v>1</v>
      </c>
      <c r="N78" s="199"/>
      <c r="O78" s="199"/>
      <c r="P78" s="199" t="b">
        <v>1</v>
      </c>
      <c r="Q78" s="323">
        <f>entityDefinitions[[#This Row],['[edibleFromTier']]]</f>
        <v>0</v>
      </c>
      <c r="R78" s="199" t="b">
        <v>0</v>
      </c>
      <c r="S78" s="323">
        <v>5</v>
      </c>
      <c r="T78" s="199" t="b">
        <v>0</v>
      </c>
      <c r="U78" s="323">
        <v>5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649</v>
      </c>
      <c r="AC78" s="371" t="s">
        <v>886</v>
      </c>
      <c r="AD78" s="378" t="s">
        <v>968</v>
      </c>
      <c r="AE78" s="371"/>
      <c r="AF78" s="303"/>
    </row>
    <row r="79" spans="2:32">
      <c r="B79" s="321" t="s">
        <v>4</v>
      </c>
      <c r="C79" s="317" t="s">
        <v>1349</v>
      </c>
      <c r="D79" s="318" t="s">
        <v>586</v>
      </c>
      <c r="E79" s="311">
        <v>0</v>
      </c>
      <c r="F79" s="206">
        <v>1</v>
      </c>
      <c r="G79" s="206">
        <v>0</v>
      </c>
      <c r="H79" s="206">
        <v>0</v>
      </c>
      <c r="I79" s="206">
        <v>0</v>
      </c>
      <c r="J79" s="206">
        <v>0</v>
      </c>
      <c r="K79" s="335">
        <v>0</v>
      </c>
      <c r="L79" s="206">
        <v>0</v>
      </c>
      <c r="M79" s="199" t="b">
        <v>1</v>
      </c>
      <c r="N79" s="199"/>
      <c r="O79" s="199"/>
      <c r="P79" s="199" t="b">
        <v>1</v>
      </c>
      <c r="Q79" s="323">
        <f>entityDefinitions[[#This Row],['[edibleFromTier']]]</f>
        <v>0</v>
      </c>
      <c r="R79" s="199" t="b">
        <v>0</v>
      </c>
      <c r="S79" s="323">
        <v>5</v>
      </c>
      <c r="T79" s="199" t="b">
        <v>0</v>
      </c>
      <c r="U79" s="323">
        <v>5</v>
      </c>
      <c r="V79" s="199">
        <v>1</v>
      </c>
      <c r="W79" s="199">
        <v>0</v>
      </c>
      <c r="X79" s="251">
        <v>0</v>
      </c>
      <c r="Y79" s="251">
        <v>0</v>
      </c>
      <c r="Z79" s="251">
        <v>0</v>
      </c>
      <c r="AA79" s="312">
        <v>0</v>
      </c>
      <c r="AB79" s="302" t="s">
        <v>649</v>
      </c>
      <c r="AC79" s="371" t="s">
        <v>886</v>
      </c>
      <c r="AD79" s="378" t="s">
        <v>968</v>
      </c>
      <c r="AE79" s="371"/>
      <c r="AF79" s="303"/>
    </row>
    <row r="80" spans="2:32">
      <c r="B80" s="320" t="s">
        <v>4</v>
      </c>
      <c r="C80" s="315" t="s">
        <v>1309</v>
      </c>
      <c r="D80" s="316" t="s">
        <v>414</v>
      </c>
      <c r="E80" s="309">
        <v>68</v>
      </c>
      <c r="F80" s="133">
        <v>7</v>
      </c>
      <c r="G80" s="133">
        <v>0</v>
      </c>
      <c r="H80" s="133">
        <v>0</v>
      </c>
      <c r="I80" s="133">
        <v>0</v>
      </c>
      <c r="J80" s="133">
        <v>0</v>
      </c>
      <c r="K80" s="336">
        <v>0</v>
      </c>
      <c r="L80" s="133">
        <v>0</v>
      </c>
      <c r="M80" s="20" t="b">
        <v>0</v>
      </c>
      <c r="N80" s="20">
        <v>5</v>
      </c>
      <c r="O80" s="20">
        <v>1</v>
      </c>
      <c r="P80" s="20" t="b">
        <v>0</v>
      </c>
      <c r="Q80" s="322">
        <f>entityDefinitions[[#This Row],['[edibleFromTier']]]</f>
        <v>5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0.25</v>
      </c>
      <c r="Y80" s="250">
        <v>0.25</v>
      </c>
      <c r="Z80" s="250">
        <v>1</v>
      </c>
      <c r="AA80" s="310">
        <v>0.25</v>
      </c>
      <c r="AB80" s="299" t="s">
        <v>720</v>
      </c>
      <c r="AC80" s="242" t="s">
        <v>925</v>
      </c>
      <c r="AD80" s="380" t="s">
        <v>970</v>
      </c>
      <c r="AE80" s="370" t="s">
        <v>947</v>
      </c>
      <c r="AF80" s="382" t="s">
        <v>946</v>
      </c>
    </row>
    <row r="81" spans="1:32">
      <c r="B81" s="320" t="s">
        <v>4</v>
      </c>
      <c r="C81" s="315" t="s">
        <v>1311</v>
      </c>
      <c r="D81" s="316" t="s">
        <v>414</v>
      </c>
      <c r="E81" s="309">
        <v>58</v>
      </c>
      <c r="F81" s="133">
        <v>5</v>
      </c>
      <c r="G81" s="133">
        <v>0</v>
      </c>
      <c r="H81" s="133">
        <v>0</v>
      </c>
      <c r="I81" s="133">
        <v>0</v>
      </c>
      <c r="J81" s="133">
        <v>0</v>
      </c>
      <c r="K81" s="336">
        <v>0</v>
      </c>
      <c r="L81" s="133">
        <v>0</v>
      </c>
      <c r="M81" s="20" t="b">
        <v>0</v>
      </c>
      <c r="N81" s="20">
        <v>5</v>
      </c>
      <c r="O81" s="20">
        <v>1</v>
      </c>
      <c r="P81" s="20" t="b">
        <v>0</v>
      </c>
      <c r="Q81" s="322">
        <v>0</v>
      </c>
      <c r="R81" s="20" t="b">
        <v>0</v>
      </c>
      <c r="S81" s="322">
        <v>5</v>
      </c>
      <c r="T81" s="20" t="b">
        <v>0</v>
      </c>
      <c r="U81" s="322">
        <v>5</v>
      </c>
      <c r="V81" s="20">
        <v>1</v>
      </c>
      <c r="W81" s="20">
        <v>0</v>
      </c>
      <c r="X81" s="250">
        <v>0.25</v>
      </c>
      <c r="Y81" s="250">
        <v>0.25</v>
      </c>
      <c r="Z81" s="250">
        <v>1</v>
      </c>
      <c r="AA81" s="310">
        <v>0.25</v>
      </c>
      <c r="AB81" s="299" t="s">
        <v>720</v>
      </c>
      <c r="AC81" s="242" t="s">
        <v>925</v>
      </c>
      <c r="AD81" s="380" t="s">
        <v>970</v>
      </c>
      <c r="AE81" s="370" t="s">
        <v>947</v>
      </c>
      <c r="AF81" s="382" t="s">
        <v>946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1184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1187</v>
      </c>
      <c r="C15" s="143" t="s">
        <v>5</v>
      </c>
      <c r="D15" s="145" t="s">
        <v>186</v>
      </c>
      <c r="E15" s="146" t="s">
        <v>1191</v>
      </c>
      <c r="F15" s="161" t="s">
        <v>1192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1188</v>
      </c>
      <c r="D16" s="422">
        <v>0</v>
      </c>
      <c r="E16" s="423">
        <v>500</v>
      </c>
      <c r="F16" s="424">
        <v>0</v>
      </c>
      <c r="G16" s="15" t="s">
        <v>1193</v>
      </c>
      <c r="H16" s="430" t="s">
        <v>1194</v>
      </c>
    </row>
    <row r="17" spans="2:8">
      <c r="B17" s="134" t="s">
        <v>4</v>
      </c>
      <c r="C17" s="159" t="s">
        <v>1189</v>
      </c>
      <c r="D17" s="422">
        <v>1</v>
      </c>
      <c r="E17" s="423">
        <v>0</v>
      </c>
      <c r="F17" s="424">
        <v>75</v>
      </c>
      <c r="G17" s="15" t="s">
        <v>1195</v>
      </c>
      <c r="H17" s="430" t="s">
        <v>1196</v>
      </c>
    </row>
    <row r="18" spans="2:8">
      <c r="B18" s="136" t="s">
        <v>4</v>
      </c>
      <c r="C18" s="425" t="s">
        <v>1190</v>
      </c>
      <c r="D18" s="426">
        <v>2</v>
      </c>
      <c r="E18" s="427">
        <v>0</v>
      </c>
      <c r="F18" s="428">
        <v>0</v>
      </c>
      <c r="G18" s="15" t="s">
        <v>1195</v>
      </c>
      <c r="H18" s="430" t="s">
        <v>1196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23" sqref="G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8</v>
      </c>
      <c r="G5" s="245" t="s">
        <v>1352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1353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1354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1330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1355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1273</v>
      </c>
      <c r="F31" s="217" t="s">
        <v>1273</v>
      </c>
      <c r="G31" s="395">
        <v>0</v>
      </c>
      <c r="H31" s="395"/>
      <c r="I31" s="390" t="s">
        <v>1274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1229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1230</v>
      </c>
      <c r="H4" s="6">
        <v>200</v>
      </c>
    </row>
    <row r="5" spans="2:25" ht="114.75">
      <c r="B5" s="143" t="s">
        <v>1198</v>
      </c>
      <c r="C5" s="143" t="s">
        <v>5</v>
      </c>
      <c r="D5" s="143" t="s">
        <v>204</v>
      </c>
      <c r="E5" s="443" t="s">
        <v>186</v>
      </c>
      <c r="F5" s="146" t="s">
        <v>1200</v>
      </c>
      <c r="G5" s="147" t="s">
        <v>688</v>
      </c>
      <c r="H5" s="449" t="s">
        <v>1232</v>
      </c>
      <c r="I5" s="163" t="s">
        <v>1205</v>
      </c>
      <c r="J5" s="163" t="s">
        <v>619</v>
      </c>
      <c r="K5" s="449" t="s">
        <v>1231</v>
      </c>
      <c r="L5" s="163" t="s">
        <v>1201</v>
      </c>
      <c r="M5" s="148" t="s">
        <v>23</v>
      </c>
      <c r="N5" s="459" t="s">
        <v>825</v>
      </c>
      <c r="O5" s="459" t="s">
        <v>1276</v>
      </c>
      <c r="P5" s="459" t="s">
        <v>1277</v>
      </c>
      <c r="Q5" s="459" t="s">
        <v>1278</v>
      </c>
    </row>
    <row r="6" spans="2:25">
      <c r="B6" s="134" t="s">
        <v>4</v>
      </c>
      <c r="C6" s="159" t="s">
        <v>1199</v>
      </c>
      <c r="D6" s="159" t="s">
        <v>1204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1206</v>
      </c>
      <c r="N6" s="353"/>
      <c r="O6" s="205" t="s">
        <v>1279</v>
      </c>
      <c r="P6" s="353"/>
      <c r="Q6" s="205" t="s">
        <v>1279</v>
      </c>
    </row>
    <row r="7" spans="2:25">
      <c r="B7" s="134" t="s">
        <v>4</v>
      </c>
      <c r="C7" s="159" t="s">
        <v>1202</v>
      </c>
      <c r="D7" s="409" t="s">
        <v>1204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1207</v>
      </c>
      <c r="N7" s="353"/>
      <c r="O7" s="205" t="s">
        <v>1280</v>
      </c>
      <c r="P7" s="353"/>
      <c r="Q7" s="205" t="s">
        <v>1280</v>
      </c>
    </row>
    <row r="8" spans="2:25">
      <c r="B8" s="134" t="s">
        <v>4</v>
      </c>
      <c r="C8" s="159" t="s">
        <v>1203</v>
      </c>
      <c r="D8" s="409" t="s">
        <v>1204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1208</v>
      </c>
      <c r="N8" s="432"/>
      <c r="O8" s="205" t="s">
        <v>1281</v>
      </c>
      <c r="P8" s="432"/>
      <c r="Q8" s="419" t="s">
        <v>1281</v>
      </c>
    </row>
    <row r="9" spans="2:25">
      <c r="B9" s="136" t="s">
        <v>4</v>
      </c>
      <c r="C9" s="425" t="s">
        <v>1209</v>
      </c>
      <c r="D9" s="409" t="s">
        <v>1204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1214</v>
      </c>
      <c r="N9" s="433"/>
      <c r="O9" s="205" t="s">
        <v>1282</v>
      </c>
      <c r="P9" s="433"/>
      <c r="Q9" s="471" t="s">
        <v>1282</v>
      </c>
    </row>
    <row r="10" spans="2:25">
      <c r="B10" s="136" t="s">
        <v>4</v>
      </c>
      <c r="C10" s="425" t="s">
        <v>1221</v>
      </c>
      <c r="D10" s="409" t="s">
        <v>1204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1225</v>
      </c>
      <c r="N10" s="433"/>
      <c r="O10" s="205" t="s">
        <v>1283</v>
      </c>
      <c r="P10" s="433"/>
      <c r="Q10" s="471" t="s">
        <v>1283</v>
      </c>
    </row>
    <row r="11" spans="2:25" ht="15.75" thickBot="1">
      <c r="B11" s="136" t="s">
        <v>4</v>
      </c>
      <c r="C11" s="425" t="s">
        <v>1222</v>
      </c>
      <c r="D11" s="409" t="s">
        <v>1204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1226</v>
      </c>
      <c r="N11" s="433"/>
      <c r="O11" s="205" t="s">
        <v>1284</v>
      </c>
      <c r="P11" s="433"/>
      <c r="Q11" s="471" t="s">
        <v>1284</v>
      </c>
    </row>
    <row r="12" spans="2:25">
      <c r="B12" s="434" t="s">
        <v>4</v>
      </c>
      <c r="C12" s="435" t="s">
        <v>1224</v>
      </c>
      <c r="D12" s="436" t="s">
        <v>1219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1215</v>
      </c>
      <c r="N12" s="442"/>
      <c r="O12" s="442"/>
      <c r="P12" s="442"/>
      <c r="Q12" s="442"/>
    </row>
    <row r="13" spans="2:25">
      <c r="B13" s="134" t="s">
        <v>4</v>
      </c>
      <c r="C13" s="159" t="s">
        <v>1210</v>
      </c>
      <c r="D13" s="409" t="s">
        <v>1219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1216</v>
      </c>
      <c r="N13" s="432"/>
      <c r="O13" s="432"/>
      <c r="P13" s="432"/>
      <c r="Q13" s="432"/>
    </row>
    <row r="14" spans="2:25">
      <c r="B14" s="134" t="s">
        <v>4</v>
      </c>
      <c r="C14" s="159" t="s">
        <v>1211</v>
      </c>
      <c r="D14" s="409" t="s">
        <v>1219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1217</v>
      </c>
      <c r="N14" s="432"/>
      <c r="O14" s="432"/>
      <c r="P14" s="432"/>
      <c r="Q14" s="432"/>
    </row>
    <row r="15" spans="2:25">
      <c r="B15" s="134" t="s">
        <v>4</v>
      </c>
      <c r="C15" s="159" t="s">
        <v>1212</v>
      </c>
      <c r="D15" s="409" t="s">
        <v>1219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1218</v>
      </c>
      <c r="N15" s="432"/>
      <c r="O15" s="432"/>
      <c r="P15" s="432"/>
      <c r="Q15" s="432"/>
    </row>
    <row r="16" spans="2:25">
      <c r="B16" s="134" t="s">
        <v>4</v>
      </c>
      <c r="C16" s="159" t="s">
        <v>1213</v>
      </c>
      <c r="D16" s="409" t="s">
        <v>1219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1227</v>
      </c>
      <c r="N16" s="432"/>
      <c r="O16" s="432"/>
      <c r="P16" s="432"/>
      <c r="Q16" s="432"/>
    </row>
    <row r="17" spans="2:17">
      <c r="B17" s="134" t="s">
        <v>4</v>
      </c>
      <c r="C17" s="159" t="s">
        <v>1223</v>
      </c>
      <c r="D17" s="409" t="s">
        <v>1219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1228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1233</v>
      </c>
      <c r="B3" s="185" t="s">
        <v>5</v>
      </c>
      <c r="C3" s="185" t="s">
        <v>204</v>
      </c>
      <c r="D3" s="402" t="s">
        <v>1234</v>
      </c>
      <c r="E3" s="402" t="s">
        <v>1237</v>
      </c>
    </row>
    <row r="4" spans="1:10">
      <c r="A4" s="405" t="s">
        <v>4</v>
      </c>
      <c r="B4" s="400" t="s">
        <v>1236</v>
      </c>
      <c r="C4" s="400" t="s">
        <v>1041</v>
      </c>
      <c r="D4" s="404" t="s">
        <v>1235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1238</v>
      </c>
      <c r="C5" s="400" t="s">
        <v>1041</v>
      </c>
      <c r="D5" s="404" t="s">
        <v>1239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1242</v>
      </c>
      <c r="C6" s="400" t="s">
        <v>1240</v>
      </c>
      <c r="D6" s="404" t="s">
        <v>1241</v>
      </c>
      <c r="E6" s="404" t="str">
        <f t="shared" si="0"/>
        <v>TID_EVENT_DESTROY_HOUSES</v>
      </c>
    </row>
    <row r="7" spans="1:10">
      <c r="A7" s="405" t="s">
        <v>4</v>
      </c>
      <c r="B7" s="400" t="s">
        <v>1243</v>
      </c>
      <c r="C7" s="400" t="s">
        <v>1244</v>
      </c>
      <c r="D7" s="404" t="s">
        <v>1220</v>
      </c>
      <c r="E7" s="404" t="str">
        <f t="shared" si="0"/>
        <v>TID_EVENT_COLLECT_COINS</v>
      </c>
    </row>
    <row r="8" spans="1:10">
      <c r="A8" s="405" t="s">
        <v>4</v>
      </c>
      <c r="B8" s="400" t="s">
        <v>1245</v>
      </c>
      <c r="C8" s="400" t="s">
        <v>1246</v>
      </c>
      <c r="D8" s="404" t="s">
        <v>1246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1247</v>
      </c>
      <c r="C11" s="400" t="s">
        <v>1247</v>
      </c>
      <c r="D11" s="404" t="s">
        <v>1247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1249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1254</v>
      </c>
      <c r="F14" s="171"/>
      <c r="G14" s="171" t="s">
        <v>1255</v>
      </c>
      <c r="H14" s="171"/>
      <c r="J14" s="171"/>
    </row>
    <row r="15" spans="1:10" ht="118.5">
      <c r="A15" s="185" t="s">
        <v>1257</v>
      </c>
      <c r="B15" s="185" t="s">
        <v>5</v>
      </c>
      <c r="C15" s="402" t="s">
        <v>1251</v>
      </c>
      <c r="D15" s="402" t="s">
        <v>1252</v>
      </c>
      <c r="E15" s="402" t="s">
        <v>1253</v>
      </c>
      <c r="F15" s="452" t="s">
        <v>1290</v>
      </c>
    </row>
    <row r="16" spans="1:10">
      <c r="A16" s="405" t="s">
        <v>4</v>
      </c>
      <c r="B16" s="400" t="s">
        <v>1250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1256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1258</v>
      </c>
      <c r="B21" s="476" t="s">
        <v>186</v>
      </c>
      <c r="C21" s="476" t="s">
        <v>5</v>
      </c>
      <c r="D21" s="477" t="s">
        <v>1285</v>
      </c>
      <c r="E21" s="477" t="s">
        <v>1234</v>
      </c>
      <c r="F21" s="478" t="s">
        <v>1351</v>
      </c>
      <c r="G21" s="478" t="s">
        <v>1267</v>
      </c>
      <c r="H21" s="478" t="s">
        <v>1268</v>
      </c>
      <c r="I21" s="478" t="s">
        <v>1269</v>
      </c>
      <c r="J21" s="478" t="s">
        <v>1270</v>
      </c>
      <c r="K21" s="478" t="s">
        <v>1271</v>
      </c>
      <c r="L21" s="478" t="s">
        <v>1287</v>
      </c>
      <c r="M21" s="478" t="s">
        <v>1272</v>
      </c>
      <c r="N21" s="478" t="s">
        <v>1286</v>
      </c>
      <c r="O21" s="478" t="s">
        <v>1288</v>
      </c>
      <c r="P21" s="479" t="s">
        <v>1289</v>
      </c>
    </row>
    <row r="22" spans="1:16">
      <c r="A22" s="473" t="s">
        <v>4</v>
      </c>
      <c r="B22" s="454">
        <v>10</v>
      </c>
      <c r="C22" s="454" t="s">
        <v>1259</v>
      </c>
      <c r="D22" s="455" t="s">
        <v>1236</v>
      </c>
      <c r="E22" s="455">
        <v>1000000</v>
      </c>
      <c r="F22" s="456" t="s">
        <v>1250</v>
      </c>
      <c r="G22" s="456" t="s">
        <v>1219</v>
      </c>
      <c r="H22" s="456">
        <v>100</v>
      </c>
      <c r="I22" s="456" t="s">
        <v>1219</v>
      </c>
      <c r="J22" s="456">
        <v>200</v>
      </c>
      <c r="K22" s="456" t="s">
        <v>1219</v>
      </c>
      <c r="L22" s="456">
        <v>1000</v>
      </c>
      <c r="M22" s="456" t="s">
        <v>1219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1260</v>
      </c>
      <c r="D23" s="455" t="s">
        <v>1238</v>
      </c>
      <c r="E23" s="455">
        <v>1000000</v>
      </c>
      <c r="F23" s="456" t="s">
        <v>1250</v>
      </c>
      <c r="G23" s="456" t="s">
        <v>1219</v>
      </c>
      <c r="H23" s="456">
        <v>100</v>
      </c>
      <c r="I23" s="456" t="s">
        <v>1219</v>
      </c>
      <c r="J23" s="456">
        <v>200</v>
      </c>
      <c r="K23" s="456" t="s">
        <v>1219</v>
      </c>
      <c r="L23" s="456">
        <v>1000</v>
      </c>
      <c r="M23" s="456" t="s">
        <v>1219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1261</v>
      </c>
      <c r="D24" s="455" t="s">
        <v>1242</v>
      </c>
      <c r="E24" s="455">
        <v>100000</v>
      </c>
      <c r="F24" s="456" t="s">
        <v>1250</v>
      </c>
      <c r="G24" s="456" t="s">
        <v>1219</v>
      </c>
      <c r="H24" s="456">
        <v>100</v>
      </c>
      <c r="I24" s="456" t="s">
        <v>1219</v>
      </c>
      <c r="J24" s="456">
        <v>200</v>
      </c>
      <c r="K24" s="456" t="s">
        <v>1219</v>
      </c>
      <c r="L24" s="456">
        <v>1000</v>
      </c>
      <c r="M24" s="456" t="s">
        <v>1219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1262</v>
      </c>
      <c r="D25" s="455" t="s">
        <v>1243</v>
      </c>
      <c r="E25" s="455">
        <v>1000000</v>
      </c>
      <c r="F25" s="456" t="s">
        <v>1250</v>
      </c>
      <c r="G25" s="456" t="s">
        <v>1219</v>
      </c>
      <c r="H25" s="456">
        <v>100</v>
      </c>
      <c r="I25" s="456" t="s">
        <v>1219</v>
      </c>
      <c r="J25" s="456">
        <v>200</v>
      </c>
      <c r="K25" s="456" t="s">
        <v>1219</v>
      </c>
      <c r="L25" s="456">
        <v>1000</v>
      </c>
      <c r="M25" s="456" t="s">
        <v>1219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1263</v>
      </c>
      <c r="D26" s="455" t="s">
        <v>1245</v>
      </c>
      <c r="E26" s="455">
        <v>60000</v>
      </c>
      <c r="F26" s="456" t="s">
        <v>1250</v>
      </c>
      <c r="G26" s="456" t="s">
        <v>1219</v>
      </c>
      <c r="H26" s="456">
        <v>100</v>
      </c>
      <c r="I26" s="456" t="s">
        <v>1219</v>
      </c>
      <c r="J26" s="456">
        <v>200</v>
      </c>
      <c r="K26" s="456" t="s">
        <v>1219</v>
      </c>
      <c r="L26" s="456">
        <v>1000</v>
      </c>
      <c r="M26" s="456" t="s">
        <v>1219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1264</v>
      </c>
      <c r="D27" s="455" t="s">
        <v>313</v>
      </c>
      <c r="E27" s="455">
        <v>1000000000</v>
      </c>
      <c r="F27" s="456" t="s">
        <v>1250</v>
      </c>
      <c r="G27" s="456" t="s">
        <v>1219</v>
      </c>
      <c r="H27" s="456">
        <v>100</v>
      </c>
      <c r="I27" s="456" t="s">
        <v>1219</v>
      </c>
      <c r="J27" s="456">
        <v>200</v>
      </c>
      <c r="K27" s="456" t="s">
        <v>1219</v>
      </c>
      <c r="L27" s="456">
        <v>1000</v>
      </c>
      <c r="M27" s="456" t="s">
        <v>1219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1265</v>
      </c>
      <c r="D28" s="455" t="s">
        <v>205</v>
      </c>
      <c r="E28" s="455">
        <v>1000</v>
      </c>
      <c r="F28" s="456" t="s">
        <v>1250</v>
      </c>
      <c r="G28" s="456" t="s">
        <v>1219</v>
      </c>
      <c r="H28" s="456">
        <v>100</v>
      </c>
      <c r="I28" s="456" t="s">
        <v>1219</v>
      </c>
      <c r="J28" s="456">
        <v>200</v>
      </c>
      <c r="K28" s="456" t="s">
        <v>1219</v>
      </c>
      <c r="L28" s="456">
        <v>1000</v>
      </c>
      <c r="M28" s="456" t="s">
        <v>1219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1266</v>
      </c>
      <c r="D29" s="482" t="s">
        <v>1247</v>
      </c>
      <c r="E29" s="482">
        <v>10000</v>
      </c>
      <c r="F29" s="456" t="s">
        <v>1250</v>
      </c>
      <c r="G29" s="483" t="s">
        <v>1219</v>
      </c>
      <c r="H29" s="483">
        <v>100</v>
      </c>
      <c r="I29" s="483" t="s">
        <v>1219</v>
      </c>
      <c r="J29" s="483">
        <v>200</v>
      </c>
      <c r="K29" s="483" t="s">
        <v>1219</v>
      </c>
      <c r="L29" s="483">
        <v>1000</v>
      </c>
      <c r="M29" s="483" t="s">
        <v>1219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2017-03-08T10:44:44Z</dcterms:modified>
</cp:coreProperties>
</file>