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7485" windowHeight="19845"/>
  </bookViews>
  <sheets>
    <sheet name="dragons" sheetId="9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<sst xmlns="http://schemas.openxmlformats.org/spreadsheetml/2006/main" count="449" uniqueCount="264">
  <si>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</si>
  <si>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</si>
  <si>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</si>
  <si>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</si>
  <si>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</si>
  <si>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</si>
  <si>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</si>
  <si>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</si>
  <si>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</si>
  <si>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</si>
  <si>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</si>
  <si>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</si>
  <si>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</si>
  <si>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</si>
  <si>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</si>
  <si>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</si>
  <si>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</si>
  <si>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</si>
  <si>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</si>
  <si>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</si>
  <si>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</si>
  <si>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</si>
  <si>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</si>
  <si>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</si>
  <si>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</si>
  <si>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</si>
  <si>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</si>
  <si>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</si>
  <si>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</si>
  <si>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</si>
  <si>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</si>
  <si>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</si>
  <si>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</si>
  <si>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</si>
  <si>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</si>
  <si>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</si>
  <si>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</si>
  <si>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</si>
  <si>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</si>
  <si>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</si>
  <si>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</si>
  <si>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</si>
  <si>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</si>
  <si>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</si>
  <si>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</si>
  <si>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</si>
  <si>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</si>
  <si>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</si>
  <si>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</si>
  <si>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</si>
  <si>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</si>
  <si>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</si>
  <si>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</si>
  <si>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</si>
  <si>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</si>
  <si>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</si>
  <si>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</si>
  <si>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</si>
  <si>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</si>
  <si>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</si>
  <si>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</si>
  <si>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</si>
  <si>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</si>
  <si>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</si>
  <si>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</si>
  <si>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</si>
  <si>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</si>
  <si>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</si>
  <si>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</si>
  <si>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</si>
  <si>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</si>
  <si>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</si>
  <si>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</si>
  <si>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</si>
  <si>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</si>
  <si>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</si>
  <si>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</si>
  <si>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</si>
  <si>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</si>
  <si>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</si>
  <si>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</si>
  <si>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</si>
  <si>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</si>
  <si>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</si>
  <si>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</si>
  <si>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</si>
  <si>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</si>
  <si>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</si>
  <si>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</si>
  <si>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</si>
  <si>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</si>
  <si>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</si>
  <si>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</si>
  <si>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</si>
  <si>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</si>
  <si>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</si>
  <si>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</si>
  <si>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</si>
  <si>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</si>
  <si>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</si>
  <si>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</si>
  <si>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</si>
  <si>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</si>
  <si>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</si>
  <si>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</si>
  <si>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</si>
  <si>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</si>
  <si>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</si>
  <si>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</si>
  <si>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</si>
  <si>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</si>
  <si>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</si>
  <si>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</si>
  <si>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</si>
  <si>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</si>
  <si>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</si>
  <si>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</si>
  <si>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</si>
  <si>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</si>
  <si>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</si>
  <si>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</si>
  <si>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</si>
  <si>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</si>
  <si>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</si>
  <si>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</si>
  <si>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</si>
  <si>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</si>
  <si>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</si>
  <si>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</si>
  <si>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</si>
  <si>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</si>
  <si>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</si>
  <si>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</si>
  <si>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</si>
  <si>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</si>
  <si>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</si>
  <si>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</si>
  <si>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</si>
  <si>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</si>
  <si>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</si>
  <si>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</si>
  <si>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</si>
  <si>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</si>
  <si>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</si>
  <si>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</si>
  <si>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</si>
  <si>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</si>
  <si>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</si>
  <si>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</si>
  <si>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</si>
  <si>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</si>
  <si>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</si>
  <si>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</si>
  <si>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</si>
  <si>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</si>
  <si>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</si>
  <si>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</si>
  <si>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</si>
  <si>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</si>
  <si>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</si>
  <si>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</si>
  <si>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</si>
  <si>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</si>
  <si>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</si>
  <si>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</si>
  <si>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</si>
  <si>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</si>
  <si>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</si>
  <si>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</si>
  <si>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</si>
  <si>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</si>
  <si>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</si>
  <si>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</si>
  <si>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</si>
  <si>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</si>
  <si>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</si>
  <si>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</si>
  <si>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</si>
  <si>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</si>
  <si>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</si>
  <si>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</si>
  <si>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</si>
  <si>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</si>
  <si>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</si>
  <si>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</si>
  <si>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</si>
  <si>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</si>
  <si>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</si>
  <si>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</si>
  <si>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</si>
  <si>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</si>
  <si>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</si>
  <si>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</si>
  <si>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</si>
  <si>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</si>
  <si>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</si>
  <si>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</si>
  <si>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</si>
  <si>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</si>
  <si>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</si>
  <si>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</si>
  <si>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</si>
  <si>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</si>
  <si>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</si>
  <si>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</si>
  <si>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</si>
  <si>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</si>
  <si>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</si>
  <si>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</si>
  <si>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</si>
  <si>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</si>
  <si>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</si>
  <si>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</si>
  <si>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</si>
  <si>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</si>
  <si>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</si>
  <si>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</si>
  <si>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</si>
  <si>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</si>
  <si>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</si>
  <si>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</si>
  <si>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</si>
  <si>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</si>
  <si>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</si>
  <si>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</si>
  <si>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</si>
  <si>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</si>
  <si>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</si>
  <si>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</si>
  <si>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</si>
  <si>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</si>
  <si>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</si>
  <si>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</si>
  <si>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</si>
  <si>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</si>
  <si>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</si>
  <si>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</si>
  <si>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</si>
  <si>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</si>
  <si>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</si>
  <si>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</si>
  <si>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</si>
  <si>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</si>
  <si>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</si>
  <si>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</si>
  <si>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</si>
  <si>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</si>
  <si>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</si>
  <si>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</si>
  <si>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</si>
  <si>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</si>
  <si>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</si>
  <si>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</si>
  <si>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</si>
  <si>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</si>
  <si>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</si>
  <si>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</si>
  <si>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</si>
  <si>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</t>
  </si>
  <si>
    <t>PF_DragonSkeletonMenu</t>
  </si>
  <si>
    <t>PF_DragonSkeletonResults</t>
  </si>
  <si>
    <t>TID_DRAGON_SKELETON_NAME</t>
  </si>
  <si>
    <t>TID_DRAGON_SKELETON_DESC</t>
  </si>
  <si>
    <t>dragon_skeleton_progression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</si>
</sst>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</borders>
  <cellStyleXfs count="1">
    <xf numFmtId="0" fontId="0" fillId="0" borderId="0"/>
  </cellStyleXfs>
  <cellXfs count="25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30" xfId="0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hevalier/Desktop/Skeleton/HungryDragonContent_Dragon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gon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dragonDefinitions2" displayName="dragonDefinitions2" ref="B15:BT29" totalsRowShown="0" headerRowDxfId="110" dataDxfId="108" headerRowBorderDxfId="109" tableBorderDxfId="107" totalsRowBorderDxfId="106">
  <autoFilter ref="B15:BT29"/>
  <tableColumns count="71">
    <tableColumn id="1" name="{dragonDefinitions}" dataDxfId="105"/>
    <tableColumn id="2" name="[sku]" dataDxfId="104"/>
    <tableColumn id="9" name="[tier]" dataDxfId="103"/>
    <tableColumn id="65" name="[type]" dataDxfId="102"/>
    <tableColumn id="3" name="[order]" dataDxfId="101"/>
    <tableColumn id="40" name="[previousDragonSku]" dataDxfId="100"/>
    <tableColumn id="4" name="[unlockPriceCoins]" dataDxfId="99"/>
    <tableColumn id="5" name="[unlockPricePC]" dataDxfId="98"/>
    <tableColumn id="11" name="[cameraDefaultZoom]" dataDxfId="97"/>
    <tableColumn id="16" name="[cameraFarZoom]" dataDxfId="96"/>
    <tableColumn id="39" name="[defaultSize]" dataDxfId="95"/>
    <tableColumn id="38" name="[cameraFrameWidthModifier]" dataDxfId="94"/>
    <tableColumn id="17" name="[healthMin]" dataDxfId="93"/>
    <tableColumn id="18" name="[healthMax]" dataDxfId="92"/>
    <tableColumn id="21" name="[healthDrain]" dataDxfId="91"/>
    <tableColumn id="52" name="[healthDrainSpacePlus]" dataDxfId="90"/>
    <tableColumn id="32" name="[healthDrainAmpPerSecond]" dataDxfId="89"/>
    <tableColumn id="31" name="[sessionStartHealthDrainTime]" dataDxfId="88"/>
    <tableColumn id="30" name="[sessionStartHealthDrainModifier]" dataDxfId="87"/>
    <tableColumn id="19" name="[scaleMin]" dataDxfId="86"/>
    <tableColumn id="20" name="[scaleMax]" dataDxfId="85"/>
    <tableColumn id="42" name="[speedBase]" dataDxfId="84"/>
    <tableColumn id="22" name="[boostMultiplier]" dataDxfId="83"/>
    <tableColumn id="41" name="[energyBaseMin]" dataDxfId="82"/>
    <tableColumn id="62" name="[energyBaseMax]" dataDxfId="81">
      <calculatedColumnFormula>dragonDefinitions2[[#This Row],['[energyBaseMin']]]+25</calculatedColumnFormula>
    </tableColumn>
    <tableColumn id="23" name="[energyDrain]" dataDxfId="80"/>
    <tableColumn id="24" name="[energyRefillRate]" dataDxfId="79"/>
    <tableColumn id="29" name="[furyBaseDamage]" dataDxfId="78"/>
    <tableColumn id="33" name="[furyBaseLength]" dataDxfId="77"/>
    <tableColumn id="12" name="[furyScoreMultiplier]" dataDxfId="76"/>
    <tableColumn id="26" name="[furyBaseDuration]" dataDxfId="75"/>
    <tableColumn id="25" name="[furyMax]" dataDxfId="74"/>
    <tableColumn id="54" name="[scoreTextThresholdMultiplier]" dataDxfId="73"/>
    <tableColumn id="14" name="[eatSpeedFactorMin]" dataDxfId="72"/>
    <tableColumn id="64" name="[eatSpeedFactorMax]" dataDxfId="71">
      <calculatedColumnFormula>AI17</calculatedColumnFormula>
    </tableColumn>
    <tableColumn id="15" name="[maxAlcohol]" dataDxfId="70"/>
    <tableColumn id="13" name="[alcoholDrain]" dataDxfId="69"/>
    <tableColumn id="6" name="[gamePrefab]" dataDxfId="68"/>
    <tableColumn id="10" name="[menuPrefab]" dataDxfId="67"/>
    <tableColumn id="60" name="[resultsPrefab]" dataDxfId="66"/>
    <tableColumn id="57" name="[shadowFromDragon]" dataDxfId="65"/>
    <tableColumn id="56" name="[revealFromDragon]" dataDxfId="64"/>
    <tableColumn id="71" name="[unlockFromDragon]" dataDxfId="63"/>
    <tableColumn id="49" name="[sizeUpMultiplier]" dataDxfId="62"/>
    <tableColumn id="50" name="[speedUpMultiplier]" dataDxfId="61"/>
    <tableColumn id="51" name="[biteUpMultiplier]" dataDxfId="60"/>
    <tableColumn id="47" name="[invincible]" dataDxfId="59"/>
    <tableColumn id="48" name="[infiniteBoost]" dataDxfId="58"/>
    <tableColumn id="45" name="[eatEverything]" dataDxfId="57"/>
    <tableColumn id="46" name="[modeDuration]" dataDxfId="56"/>
    <tableColumn id="53" name="[petScale]" dataDxfId="55"/>
    <tableColumn id="63" name="[petScaleMenu]" dataDxfId="54"/>
    <tableColumn id="7" name="[tidName]" dataDxfId="53">
      <calculatedColumnFormula>CONCATENATE("TID_",UPPER(dragonDefinitions2[[#This Row],['[sku']]]),"_NAME")</calculatedColumnFormula>
    </tableColumn>
    <tableColumn id="8" name="[tidDesc]" dataDxfId="52">
      <calculatedColumnFormula>CONCATENATE("TID_",UPPER(dragonDefinitions2[[#This Row],['[sku']]]),"_DESC")</calculatedColumnFormula>
    </tableColumn>
    <tableColumn id="27" name="[statsBarRatio]" dataDxfId="51"/>
    <tableColumn id="28" name="[furyBarRatio]" dataDxfId="50"/>
    <tableColumn id="34" name="[forceMin]" dataDxfId="49"/>
    <tableColumn id="61" name="[forceMax]" dataDxfId="48">
      <calculatedColumnFormula>dragonDefinitions2[[#This Row],['[forceMin']]]+50</calculatedColumnFormula>
    </tableColumn>
    <tableColumn id="35" name="[mass]" dataDxfId="47"/>
    <tableColumn id="36" name="[friction]" dataDxfId="46"/>
    <tableColumn id="37" name="[gravityModifier]" dataDxfId="45"/>
    <tableColumn id="43" name="[airGravityModifier]" dataDxfId="44"/>
    <tableColumn id="44" name="[waterGravityModifier]" dataDxfId="43"/>
    <tableColumn id="55" name="[damageAnimationThreshold]" dataDxfId="42"/>
    <tableColumn id="58" name="[dotAnimationThreshold]" dataDxfId="41"/>
    <tableColumn id="67" name="[mummyHealthFactor]" dataDxfId="40"/>
    <tableColumn id="66" name="[mummyDuration]" dataDxfId="39"/>
    <tableColumn id="68" name="[animojiPrefab]" dataDxfId="38"/>
    <tableColumn id="70" name="[energyRequiredToBoost]" dataDxfId="37"/>
    <tableColumn id="69" name="[energyRestartThreshold]" dataDxfId="36"/>
    <tableColumn id="59" name="[trackingSku]" dataDxfId="3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4" headerRowBorderDxfId="33" tableBorderDxfId="32" totalsRowBorderDxfId="31">
  <autoFilter ref="B4:G11"/>
  <tableColumns count="6">
    <tableColumn id="1" name="{dragonTierDefinitions}" dataDxfId="30"/>
    <tableColumn id="2" name="[sku]"/>
    <tableColumn id="9" name="[order]"/>
    <tableColumn id="10" name="[icon]" dataDxfId="29"/>
    <tableColumn id="3" name="[maxPetEquipped]" dataDxfId="28"/>
    <tableColumn id="7" name="[tidName]" dataDxfId="27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5:J36" totalsRowShown="0" headerRowDxfId="26" headerRowBorderDxfId="25" tableBorderDxfId="24" totalsRowBorderDxfId="23">
  <autoFilter ref="B35:J36"/>
  <tableColumns count="9">
    <tableColumn id="1" name="{dragonSettings}" dataDxfId="22"/>
    <tableColumn id="2" name="[sku]" dataDxfId="21"/>
    <tableColumn id="7" name="[energyRequiredToBoost]"/>
    <tableColumn id="8" name="[superfuryMax]" dataDxfId="20"/>
    <tableColumn id="9" name="[superFuryLengthModifier]" dataDxfId="19"/>
    <tableColumn id="10" name="[superFuryCoinsMultiplier]" dataDxfId="18"/>
    <tableColumn id="11" name="[superFuryDurationModifier]" dataDxfId="17"/>
    <tableColumn id="12" name="[superFuryDamageModifier]" dataDxfId="16"/>
    <tableColumn id="3" name="[anniversaryCakeSlices]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7:X61" totalsRowShown="0" headerRowDxfId="14" headerRowBorderDxfId="13" tableBorderDxfId="12" totalsRowBorderDxfId="11">
  <autoFilter ref="B47:X61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0:F43" totalsRowShown="0" headerRowDxfId="10" headerRowBorderDxfId="9" tableBorderDxfId="8" totalsRowBorderDxfId="7">
  <autoFilter ref="B40:F43"/>
  <tableColumns count="5">
    <tableColumn id="1" name="{dragonHealthModifiersDefinitions}" dataDxfId="6"/>
    <tableColumn id="2" name="[sku]" dataDxfId="5"/>
    <tableColumn id="7" name="[threshold]"/>
    <tableColumn id="8" name="[modifier]" dataDxfId="4"/>
    <tableColumn id="9" name="[tid]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2"/>
  <sheetViews>
    <sheetView tabSelected="1" topLeftCell="A46" workbookViewId="0">
      <selection activeCell="C68" sqref="C6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174</v>
      </c>
      <c r="C4" s="3" t="s">
        <v>0</v>
      </c>
      <c r="D4" s="6" t="s">
        <v>15</v>
      </c>
      <c r="E4" s="10" t="s">
        <v>1</v>
      </c>
      <c r="F4" s="10" t="s">
        <v>173</v>
      </c>
      <c r="G4" s="5" t="s">
        <v>4</v>
      </c>
    </row>
    <row r="5" spans="2:72" x14ac:dyDescent="0.25">
      <c r="B5" s="11" t="s">
        <v>3</v>
      </c>
      <c r="C5" s="17" t="s">
        <v>113</v>
      </c>
      <c r="D5" s="8">
        <v>0</v>
      </c>
      <c r="E5" s="12" t="s">
        <v>172</v>
      </c>
      <c r="F5" s="12">
        <v>1</v>
      </c>
      <c r="G5" s="13" t="s">
        <v>235</v>
      </c>
    </row>
    <row r="6" spans="2:72" x14ac:dyDescent="0.25">
      <c r="B6" s="11" t="s">
        <v>3</v>
      </c>
      <c r="C6" s="17" t="s">
        <v>99</v>
      </c>
      <c r="D6" s="8">
        <v>1</v>
      </c>
      <c r="E6" s="12" t="s">
        <v>171</v>
      </c>
      <c r="F6" s="12">
        <v>2</v>
      </c>
      <c r="G6" s="13" t="s">
        <v>234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170</v>
      </c>
      <c r="F7" s="15">
        <v>3</v>
      </c>
      <c r="G7" s="80" t="s">
        <v>233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169</v>
      </c>
      <c r="F8" s="12">
        <v>4</v>
      </c>
      <c r="G8" s="78" t="s">
        <v>232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168</v>
      </c>
      <c r="F9" s="12">
        <v>4</v>
      </c>
      <c r="G9" s="78" t="s">
        <v>231</v>
      </c>
    </row>
    <row r="10" spans="2:72" x14ac:dyDescent="0.25">
      <c r="B10" s="14" t="s">
        <v>3</v>
      </c>
      <c r="C10" s="79" t="s">
        <v>218</v>
      </c>
      <c r="D10" s="118">
        <v>5</v>
      </c>
      <c r="E10" s="15" t="s">
        <v>219</v>
      </c>
      <c r="F10" s="15">
        <v>4</v>
      </c>
      <c r="G10" s="117" t="s">
        <v>220</v>
      </c>
    </row>
    <row r="11" spans="2:72" x14ac:dyDescent="0.25">
      <c r="B11" s="248" t="s">
        <v>3</v>
      </c>
      <c r="C11" s="79" t="s">
        <v>228</v>
      </c>
      <c r="D11" s="118">
        <v>6</v>
      </c>
      <c r="E11" s="15" t="s">
        <v>229</v>
      </c>
      <c r="F11" s="15">
        <v>0</v>
      </c>
      <c r="G11" s="117" t="s">
        <v>230</v>
      </c>
    </row>
    <row r="12" spans="2:72" ht="15.75" thickBot="1" x14ac:dyDescent="0.3"/>
    <row r="13" spans="2:72" ht="23.25" x14ac:dyDescent="0.35">
      <c r="B13" s="1" t="s">
        <v>167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166</v>
      </c>
      <c r="P14" s="2" t="s">
        <v>187</v>
      </c>
      <c r="Q14" s="2" t="s">
        <v>165</v>
      </c>
      <c r="W14"/>
      <c r="AA14" s="2" t="s">
        <v>164</v>
      </c>
      <c r="AB14" s="2" t="s">
        <v>164</v>
      </c>
      <c r="AG14" s="2" t="s">
        <v>163</v>
      </c>
      <c r="AO14" s="250"/>
      <c r="AP14" s="250"/>
      <c r="AQ14" s="250"/>
      <c r="AR14" s="250"/>
    </row>
    <row r="15" spans="2:72" ht="163.5" x14ac:dyDescent="0.25">
      <c r="B15" s="59" t="s">
        <v>162</v>
      </c>
      <c r="C15" s="62" t="s">
        <v>0</v>
      </c>
      <c r="D15" s="62" t="s">
        <v>19</v>
      </c>
      <c r="E15" s="62" t="s">
        <v>195</v>
      </c>
      <c r="F15" s="60" t="s">
        <v>15</v>
      </c>
      <c r="G15" s="60" t="s">
        <v>161</v>
      </c>
      <c r="H15" s="77" t="s">
        <v>160</v>
      </c>
      <c r="I15" s="76" t="s">
        <v>159</v>
      </c>
      <c r="J15" s="75" t="s">
        <v>158</v>
      </c>
      <c r="K15" s="74" t="s">
        <v>157</v>
      </c>
      <c r="L15" s="73" t="s">
        <v>156</v>
      </c>
      <c r="M15" s="71" t="s">
        <v>155</v>
      </c>
      <c r="N15" s="69" t="s">
        <v>154</v>
      </c>
      <c r="O15" s="73" t="s">
        <v>153</v>
      </c>
      <c r="P15" s="71" t="s">
        <v>152</v>
      </c>
      <c r="Q15" s="71" t="s">
        <v>151</v>
      </c>
      <c r="R15" s="70" t="s">
        <v>150</v>
      </c>
      <c r="S15" s="70" t="s">
        <v>149</v>
      </c>
      <c r="T15" s="70" t="s">
        <v>148</v>
      </c>
      <c r="U15" s="69" t="s">
        <v>147</v>
      </c>
      <c r="V15" s="71" t="s">
        <v>146</v>
      </c>
      <c r="W15" s="72" t="s">
        <v>145</v>
      </c>
      <c r="X15" s="69" t="s">
        <v>144</v>
      </c>
      <c r="Y15" s="73" t="s">
        <v>183</v>
      </c>
      <c r="Z15" s="73" t="s">
        <v>184</v>
      </c>
      <c r="AA15" s="73" t="s">
        <v>143</v>
      </c>
      <c r="AB15" s="71" t="s">
        <v>142</v>
      </c>
      <c r="AC15" s="72" t="s">
        <v>141</v>
      </c>
      <c r="AD15" s="71" t="s">
        <v>140</v>
      </c>
      <c r="AE15" s="71" t="s">
        <v>139</v>
      </c>
      <c r="AF15" s="71" t="s">
        <v>138</v>
      </c>
      <c r="AG15" s="90" t="s">
        <v>137</v>
      </c>
      <c r="AH15" s="91" t="s">
        <v>136</v>
      </c>
      <c r="AI15" s="91" t="s">
        <v>185</v>
      </c>
      <c r="AJ15" s="95" t="s">
        <v>186</v>
      </c>
      <c r="AK15" s="75" t="s">
        <v>135</v>
      </c>
      <c r="AL15" s="74" t="s">
        <v>134</v>
      </c>
      <c r="AM15" s="68" t="s">
        <v>17</v>
      </c>
      <c r="AN15" s="66" t="s">
        <v>18</v>
      </c>
      <c r="AO15" s="66" t="s">
        <v>133</v>
      </c>
      <c r="AP15" s="88" t="s">
        <v>132</v>
      </c>
      <c r="AQ15" s="88" t="s">
        <v>131</v>
      </c>
      <c r="AR15" s="97" t="s">
        <v>207</v>
      </c>
      <c r="AS15" s="68" t="s">
        <v>130</v>
      </c>
      <c r="AT15" s="67" t="s">
        <v>129</v>
      </c>
      <c r="AU15" s="66" t="s">
        <v>128</v>
      </c>
      <c r="AV15" s="66" t="s">
        <v>127</v>
      </c>
      <c r="AW15" s="66" t="s">
        <v>126</v>
      </c>
      <c r="AX15" s="66" t="s">
        <v>125</v>
      </c>
      <c r="AY15" s="114" t="s">
        <v>124</v>
      </c>
      <c r="AZ15" s="67" t="s">
        <v>123</v>
      </c>
      <c r="BA15" s="97" t="s">
        <v>188</v>
      </c>
      <c r="BB15" s="99" t="s">
        <v>4</v>
      </c>
      <c r="BC15" s="65" t="s">
        <v>16</v>
      </c>
      <c r="BD15" s="64" t="s">
        <v>122</v>
      </c>
      <c r="BE15" s="60" t="s">
        <v>121</v>
      </c>
      <c r="BF15" s="63" t="s">
        <v>181</v>
      </c>
      <c r="BG15" s="59" t="s">
        <v>182</v>
      </c>
      <c r="BH15" s="62" t="s">
        <v>120</v>
      </c>
      <c r="BI15" s="62" t="s">
        <v>119</v>
      </c>
      <c r="BJ15" s="62" t="s">
        <v>118</v>
      </c>
      <c r="BK15" s="59" t="s">
        <v>117</v>
      </c>
      <c r="BL15" s="104" t="s">
        <v>116</v>
      </c>
      <c r="BM15" s="64" t="s">
        <v>115</v>
      </c>
      <c r="BN15" s="60" t="s">
        <v>114</v>
      </c>
      <c r="BO15" s="86" t="s">
        <v>197</v>
      </c>
      <c r="BP15" s="86" t="s">
        <v>198</v>
      </c>
      <c r="BQ15" s="86" t="s">
        <v>199</v>
      </c>
      <c r="BR15" s="86" t="s">
        <v>63</v>
      </c>
      <c r="BS15" s="61" t="s">
        <v>206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113</v>
      </c>
      <c r="E16" s="46" t="s">
        <v>196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112</v>
      </c>
      <c r="AN16" s="122" t="s">
        <v>111</v>
      </c>
      <c r="AO16" s="122" t="s">
        <v>209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110</v>
      </c>
      <c r="BC16" s="57" t="s">
        <v>109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200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99</v>
      </c>
      <c r="E17" s="132" t="s">
        <v>196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108</v>
      </c>
      <c r="AN17" s="186" t="s">
        <v>107</v>
      </c>
      <c r="AO17" s="186" t="s">
        <v>210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106</v>
      </c>
      <c r="BC17" s="148" t="s">
        <v>105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99</v>
      </c>
      <c r="E18" s="132" t="s">
        <v>196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104</v>
      </c>
      <c r="AN18" s="186" t="s">
        <v>103</v>
      </c>
      <c r="AO18" s="186" t="s">
        <v>102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101</v>
      </c>
      <c r="BC18" s="150" t="s">
        <v>100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204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196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6</v>
      </c>
      <c r="M19" s="51">
        <v>-2</v>
      </c>
      <c r="N19" s="50">
        <v>190</v>
      </c>
      <c r="O19" s="26">
        <v>240</v>
      </c>
      <c r="P19" s="26">
        <v>1.44</v>
      </c>
      <c r="Q19" s="26">
        <v>0</v>
      </c>
      <c r="R19" s="26">
        <v>0.01</v>
      </c>
      <c r="S19" s="40">
        <v>30</v>
      </c>
      <c r="T19" s="40">
        <v>0.6</v>
      </c>
      <c r="U19" s="37">
        <v>0.9</v>
      </c>
      <c r="V19" s="23">
        <v>1.1499999999999999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9000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98</v>
      </c>
      <c r="AN19" s="122" t="s">
        <v>97</v>
      </c>
      <c r="AO19" s="122" t="s">
        <v>211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0.7</v>
      </c>
      <c r="BB19" s="101" t="s">
        <v>96</v>
      </c>
      <c r="BC19" s="47" t="s">
        <v>95</v>
      </c>
      <c r="BD19" s="34">
        <v>2E-3</v>
      </c>
      <c r="BE19" s="33">
        <v>5.0000000000000001E-3</v>
      </c>
      <c r="BF19" s="32">
        <v>345</v>
      </c>
      <c r="BG19" s="82">
        <v>365</v>
      </c>
      <c r="BH19" s="46">
        <v>5.0999999999999996</v>
      </c>
      <c r="BI19" s="46">
        <v>5</v>
      </c>
      <c r="BJ19" s="46">
        <v>0.5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196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1.7</v>
      </c>
      <c r="Q20" s="26">
        <v>0</v>
      </c>
      <c r="R20" s="26">
        <v>1.2E-2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10000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212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201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196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1.9</v>
      </c>
      <c r="Q21" s="23">
        <v>0</v>
      </c>
      <c r="R21" s="26">
        <v>1.2E-2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10000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208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196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2.1</v>
      </c>
      <c r="Q22" s="156">
        <v>0</v>
      </c>
      <c r="R22" s="156">
        <v>1.2999999999999999E-2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10000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213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202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196</v>
      </c>
      <c r="F23" s="137">
        <v>7</v>
      </c>
      <c r="G23" s="138" t="s">
        <v>11</v>
      </c>
      <c r="H23" s="143">
        <v>530000</v>
      </c>
      <c r="I23" s="144">
        <v>140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16000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214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176</v>
      </c>
      <c r="D24" s="136" t="s">
        <v>76</v>
      </c>
      <c r="E24" s="132" t="s">
        <v>196</v>
      </c>
      <c r="F24" s="139">
        <v>8</v>
      </c>
      <c r="G24" s="140" t="s">
        <v>12</v>
      </c>
      <c r="H24" s="145">
        <v>550000</v>
      </c>
      <c r="I24" s="146">
        <v>175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177</v>
      </c>
      <c r="AN24" s="194" t="s">
        <v>178</v>
      </c>
      <c r="AO24" s="194" t="s">
        <v>215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179</v>
      </c>
      <c r="BC24" s="202" t="s">
        <v>180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176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196</v>
      </c>
      <c r="F25" s="45">
        <v>9</v>
      </c>
      <c r="G25" s="44" t="s">
        <v>176</v>
      </c>
      <c r="H25" s="27">
        <v>560000</v>
      </c>
      <c r="I25" s="43">
        <v>350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216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196</v>
      </c>
      <c r="F26" s="45">
        <v>10</v>
      </c>
      <c r="G26" s="44" t="s">
        <v>13</v>
      </c>
      <c r="H26" s="27">
        <v>580000</v>
      </c>
      <c r="I26" s="43">
        <v>400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217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205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189</v>
      </c>
      <c r="D27" s="30" t="s">
        <v>71</v>
      </c>
      <c r="E27" s="46" t="s">
        <v>196</v>
      </c>
      <c r="F27" s="45">
        <v>11</v>
      </c>
      <c r="G27" s="44" t="s">
        <v>14</v>
      </c>
      <c r="H27" s="27">
        <v>600000</v>
      </c>
      <c r="I27" s="43">
        <v>450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192</v>
      </c>
      <c r="AN27" s="122" t="s">
        <v>193</v>
      </c>
      <c r="AO27" s="122" t="s">
        <v>194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190</v>
      </c>
      <c r="BC27" s="35" t="s">
        <v>191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203</v>
      </c>
      <c r="BR27" s="87">
        <v>0.2</v>
      </c>
      <c r="BS27" s="109">
        <v>1</v>
      </c>
      <c r="BT27" s="110" t="s">
        <v>189</v>
      </c>
    </row>
    <row r="28" spans="2:72" x14ac:dyDescent="0.25">
      <c r="B28" s="133" t="s">
        <v>3</v>
      </c>
      <c r="C28" s="134" t="s">
        <v>221</v>
      </c>
      <c r="D28" s="134" t="s">
        <v>218</v>
      </c>
      <c r="E28" s="132" t="s">
        <v>196</v>
      </c>
      <c r="F28" s="137">
        <v>12</v>
      </c>
      <c r="G28" s="138" t="s">
        <v>189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222</v>
      </c>
      <c r="AN28" s="186" t="s">
        <v>223</v>
      </c>
      <c r="AO28" s="186" t="s">
        <v>224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225</v>
      </c>
      <c r="BC28" s="204" t="s">
        <v>226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221</v>
      </c>
    </row>
    <row r="29" spans="2:72" x14ac:dyDescent="0.25">
      <c r="B29" s="133" t="s">
        <v>3</v>
      </c>
      <c r="C29" s="134" t="s">
        <v>236</v>
      </c>
      <c r="D29" s="134" t="s">
        <v>218</v>
      </c>
      <c r="E29" s="132" t="s">
        <v>196</v>
      </c>
      <c r="F29" s="137">
        <v>13</v>
      </c>
      <c r="G29" s="138" t="s">
        <v>221</v>
      </c>
      <c r="H29" s="143">
        <v>1000000</v>
      </c>
      <c r="I29" s="144">
        <v>650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32">
        <v>2.5000000000000001E-2</v>
      </c>
      <c r="S29" s="233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4">
        <v>5.0000000000000001E-3</v>
      </c>
      <c r="AK29" s="167">
        <v>0</v>
      </c>
      <c r="AL29" s="235">
        <v>12</v>
      </c>
      <c r="AM29" s="236" t="s">
        <v>237</v>
      </c>
      <c r="AN29" s="237" t="s">
        <v>238</v>
      </c>
      <c r="AO29" s="237" t="s">
        <v>239</v>
      </c>
      <c r="AP29" s="238"/>
      <c r="AQ29" s="238"/>
      <c r="AR29" s="239" t="s">
        <v>11</v>
      </c>
      <c r="AS29" s="240">
        <v>1.05</v>
      </c>
      <c r="AT29" s="241">
        <v>1.5</v>
      </c>
      <c r="AU29" s="241">
        <v>2</v>
      </c>
      <c r="AV29" s="241" t="b">
        <v>1</v>
      </c>
      <c r="AW29" s="241" t="b">
        <v>1</v>
      </c>
      <c r="AX29" s="241" t="b">
        <v>1</v>
      </c>
      <c r="AY29" s="242">
        <v>25</v>
      </c>
      <c r="AZ29" s="241">
        <v>0.75</v>
      </c>
      <c r="BA29" s="241">
        <v>0.4</v>
      </c>
      <c r="BB29" s="203" t="s">
        <v>240</v>
      </c>
      <c r="BC29" s="204" t="s">
        <v>241</v>
      </c>
      <c r="BD29" s="243">
        <v>1.5E-3</v>
      </c>
      <c r="BE29" s="138">
        <v>5.0000000000000001E-3</v>
      </c>
      <c r="BF29" s="223">
        <v>700</v>
      </c>
      <c r="BG29" s="244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5"/>
      <c r="BR29" s="246">
        <v>0.2</v>
      </c>
      <c r="BS29" s="247">
        <v>1</v>
      </c>
      <c r="BT29" s="229" t="s">
        <v>236</v>
      </c>
    </row>
    <row r="30" spans="2:72" x14ac:dyDescent="0.25">
      <c r="B30" s="133" t="s">
        <v>3</v>
      </c>
      <c r="C30" s="134" t="s">
        <v>257</v>
      </c>
      <c r="D30" s="134" t="s">
        <v>218</v>
      </c>
      <c r="E30" s="132" t="s">
        <v>196</v>
      </c>
      <c r="F30" s="137">
        <v>14</v>
      </c>
      <c r="G30" s="138" t="s">
        <v>236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32">
        <v>2.8000000000000001E-2</v>
      </c>
      <c r="S30" s="233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[1]!dragonDefinitions[[#This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4">
        <v>5.0000000000000001E-3</v>
      </c>
      <c r="AK30" s="167">
        <v>0</v>
      </c>
      <c r="AL30" s="235">
        <v>12</v>
      </c>
      <c r="AM30" s="236" t="s">
        <v>258</v>
      </c>
      <c r="AN30" s="237" t="s">
        <v>259</v>
      </c>
      <c r="AO30" s="237" t="s">
        <v>260</v>
      </c>
      <c r="AP30" s="238"/>
      <c r="AQ30" s="238"/>
      <c r="AR30" s="239" t="s">
        <v>11</v>
      </c>
      <c r="AS30" s="240">
        <v>1.05</v>
      </c>
      <c r="AT30" s="241">
        <v>1.5</v>
      </c>
      <c r="AU30" s="241">
        <v>2</v>
      </c>
      <c r="AV30" s="241" t="b">
        <v>1</v>
      </c>
      <c r="AW30" s="241" t="b">
        <v>1</v>
      </c>
      <c r="AX30" s="241" t="b">
        <v>1</v>
      </c>
      <c r="AY30" s="242">
        <v>25</v>
      </c>
      <c r="AZ30" s="241">
        <v>0.75</v>
      </c>
      <c r="BA30" s="241">
        <v>0.4</v>
      </c>
      <c r="BB30" s="203" t="s">
        <v>261</v>
      </c>
      <c r="BC30" s="204" t="s">
        <v>262</v>
      </c>
      <c r="BD30" s="243">
        <v>1.5E-3</v>
      </c>
      <c r="BE30" s="138">
        <v>5.0000000000000001E-3</v>
      </c>
      <c r="BF30" s="223">
        <v>700</v>
      </c>
      <c r="BG30" s="244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5"/>
      <c r="BR30" s="246">
        <v>0.2</v>
      </c>
      <c r="BS30" s="247">
        <v>1</v>
      </c>
      <c r="BT30" s="229" t="s">
        <v>257</v>
      </c>
    </row>
    <row r="32" spans="2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3" t="s">
        <v>227</v>
      </c>
    </row>
    <row r="36" spans="1:71" x14ac:dyDescent="0.25">
      <c r="B36" s="7" t="s">
        <v>3</v>
      </c>
      <c r="C36" s="17" t="s">
        <v>57</v>
      </c>
      <c r="D36" s="29">
        <v>0.2</v>
      </c>
      <c r="E36" s="111">
        <v>8</v>
      </c>
      <c r="F36" s="111">
        <v>1.5</v>
      </c>
      <c r="G36" s="111">
        <v>1.2</v>
      </c>
      <c r="H36" s="111">
        <v>1.2</v>
      </c>
      <c r="I36" s="111">
        <v>10</v>
      </c>
      <c r="J36" s="111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49" t="s">
        <v>242</v>
      </c>
    </row>
    <row r="48" spans="1:71" x14ac:dyDescent="0.25">
      <c r="B48" t="s">
        <v>3</v>
      </c>
      <c r="C48" t="s">
        <v>243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244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245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246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247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248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249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250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251</v>
      </c>
      <c r="D56">
        <v>20</v>
      </c>
      <c r="E56" s="81">
        <v>2940</v>
      </c>
      <c r="F56" s="81">
        <v>8821</v>
      </c>
      <c r="G56" s="81">
        <v>17642</v>
      </c>
      <c r="H56" s="81">
        <v>29403</v>
      </c>
      <c r="I56" s="81">
        <v>44105</v>
      </c>
      <c r="J56" s="81">
        <v>61747</v>
      </c>
      <c r="K56" s="81">
        <v>82329</v>
      </c>
      <c r="L56" s="81">
        <v>105851</v>
      </c>
      <c r="M56" s="81">
        <v>132314</v>
      </c>
      <c r="N56" s="81">
        <v>161717</v>
      </c>
      <c r="O56" s="81">
        <v>194061</v>
      </c>
      <c r="P56" s="81">
        <v>229345</v>
      </c>
      <c r="Q56" s="81">
        <v>267569</v>
      </c>
      <c r="R56" s="81">
        <v>308733</v>
      </c>
      <c r="S56" s="81">
        <v>352838</v>
      </c>
      <c r="T56" s="81">
        <v>399883</v>
      </c>
      <c r="U56" s="81">
        <v>449868</v>
      </c>
      <c r="V56" s="81">
        <v>502794</v>
      </c>
      <c r="W56" s="81">
        <v>558660</v>
      </c>
      <c r="X56" t="s">
        <v>176</v>
      </c>
    </row>
    <row r="57" spans="2:24" x14ac:dyDescent="0.25">
      <c r="B57" t="s">
        <v>3</v>
      </c>
      <c r="C57" t="s">
        <v>252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253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254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189</v>
      </c>
    </row>
    <row r="60" spans="2:24" x14ac:dyDescent="0.25">
      <c r="B60" t="s">
        <v>3</v>
      </c>
      <c r="C60" t="s">
        <v>255</v>
      </c>
      <c r="D60">
        <v>20</v>
      </c>
      <c r="E60" s="124">
        <v>4571</v>
      </c>
      <c r="F60" s="125">
        <v>13714</v>
      </c>
      <c r="G60" s="125">
        <v>27428</v>
      </c>
      <c r="H60" s="125">
        <v>45713</v>
      </c>
      <c r="I60" s="125">
        <v>68569</v>
      </c>
      <c r="J60" s="125">
        <v>95997</v>
      </c>
      <c r="K60" s="125">
        <v>127995</v>
      </c>
      <c r="L60" s="125">
        <v>164565</v>
      </c>
      <c r="M60" s="125">
        <v>205707</v>
      </c>
      <c r="N60" s="125">
        <v>251419</v>
      </c>
      <c r="O60" s="125">
        <v>301703</v>
      </c>
      <c r="P60" s="125">
        <v>356559</v>
      </c>
      <c r="Q60" s="125">
        <v>415985</v>
      </c>
      <c r="R60" s="125">
        <v>479983</v>
      </c>
      <c r="S60" s="125">
        <v>548552</v>
      </c>
      <c r="T60" s="125">
        <v>621692</v>
      </c>
      <c r="U60" s="125">
        <v>699403</v>
      </c>
      <c r="V60" s="125">
        <v>781686</v>
      </c>
      <c r="W60" s="125">
        <v>868540</v>
      </c>
      <c r="X60" t="s">
        <v>221</v>
      </c>
    </row>
    <row r="61" spans="2:24" x14ac:dyDescent="0.25">
      <c r="B61" t="s">
        <v>3</v>
      </c>
      <c r="C61" t="s">
        <v>256</v>
      </c>
      <c r="D61">
        <v>20</v>
      </c>
      <c r="E61" s="124">
        <v>4996</v>
      </c>
      <c r="F61" s="125">
        <v>14989</v>
      </c>
      <c r="G61" s="125">
        <v>29979</v>
      </c>
      <c r="H61" s="125">
        <v>49964</v>
      </c>
      <c r="I61" s="125">
        <v>74946</v>
      </c>
      <c r="J61" s="125">
        <v>104925</v>
      </c>
      <c r="K61" s="125">
        <v>139900</v>
      </c>
      <c r="L61" s="125">
        <v>179871</v>
      </c>
      <c r="M61" s="125">
        <v>224839</v>
      </c>
      <c r="N61" s="125">
        <v>274803</v>
      </c>
      <c r="O61" s="125">
        <v>329764</v>
      </c>
      <c r="P61" s="125">
        <v>389721</v>
      </c>
      <c r="Q61" s="125">
        <v>454674</v>
      </c>
      <c r="R61" s="125">
        <v>524624</v>
      </c>
      <c r="S61" s="125">
        <v>599571</v>
      </c>
      <c r="T61" s="125">
        <v>679513</v>
      </c>
      <c r="U61" s="125">
        <v>764452</v>
      </c>
      <c r="V61" s="125">
        <v>854388</v>
      </c>
      <c r="W61" s="125">
        <v>949320</v>
      </c>
      <c r="X61" t="s">
        <v>236</v>
      </c>
    </row>
    <row r="62" spans="2:24" x14ac:dyDescent="0.25">
      <c r="B62" t="s">
        <v>3</v>
      </c>
      <c r="C62" t="s">
        <v>263</v>
      </c>
      <c r="D62">
        <v>20</v>
      </c>
      <c r="E62" s="124">
        <v>5428</v>
      </c>
      <c r="F62" s="125">
        <v>16283</v>
      </c>
      <c r="G62" s="125">
        <v>32566</v>
      </c>
      <c r="H62" s="125">
        <v>54277</v>
      </c>
      <c r="I62" s="125">
        <v>81415</v>
      </c>
      <c r="J62" s="125">
        <v>113981</v>
      </c>
      <c r="K62" s="125">
        <v>151975</v>
      </c>
      <c r="L62" s="125">
        <v>195397</v>
      </c>
      <c r="M62" s="125">
        <v>244246</v>
      </c>
      <c r="N62" s="125">
        <v>298523</v>
      </c>
      <c r="O62" s="125">
        <v>358227</v>
      </c>
      <c r="P62" s="125">
        <v>423359</v>
      </c>
      <c r="Q62" s="125">
        <v>493919</v>
      </c>
      <c r="R62" s="125">
        <v>569907</v>
      </c>
      <c r="S62" s="125">
        <v>651322</v>
      </c>
      <c r="T62" s="125">
        <v>738165</v>
      </c>
      <c r="U62" s="125">
        <v>830436</v>
      </c>
      <c r="V62" s="125">
        <v>928134</v>
      </c>
      <c r="W62" s="125">
        <v>1031260</v>
      </c>
      <c r="X62" t="s">
        <v>257</v>
      </c>
    </row>
  </sheetData>
  <mergeCells count="1">
    <mergeCell ref="AO14:AR14"/>
  </mergeCells>
  <conditionalFormatting sqref="C16:C23 C25:C26">
    <cfRule type="duplicateValues" dxfId="130" priority="18"/>
  </conditionalFormatting>
  <conditionalFormatting sqref="C5:C11">
    <cfRule type="duplicateValues" dxfId="129" priority="19"/>
  </conditionalFormatting>
  <conditionalFormatting sqref="BT16:BT23 BT25:BT26">
    <cfRule type="duplicateValues" dxfId="128" priority="17"/>
  </conditionalFormatting>
  <conditionalFormatting sqref="C24">
    <cfRule type="duplicateValues" dxfId="127" priority="16"/>
  </conditionalFormatting>
  <conditionalFormatting sqref="BT24">
    <cfRule type="duplicateValues" dxfId="126" priority="15"/>
  </conditionalFormatting>
  <conditionalFormatting sqref="C27">
    <cfRule type="duplicateValues" dxfId="125" priority="14"/>
  </conditionalFormatting>
  <conditionalFormatting sqref="BT27">
    <cfRule type="duplicateValues" dxfId="124" priority="13"/>
  </conditionalFormatting>
  <conditionalFormatting sqref="BQ16:BS16">
    <cfRule type="duplicateValues" dxfId="123" priority="20"/>
  </conditionalFormatting>
  <conditionalFormatting sqref="BQ20 BS20">
    <cfRule type="duplicateValues" dxfId="122" priority="21"/>
  </conditionalFormatting>
  <conditionalFormatting sqref="BQ22:BS22">
    <cfRule type="duplicateValues" dxfId="121" priority="22"/>
  </conditionalFormatting>
  <conditionalFormatting sqref="BQ27:BS27">
    <cfRule type="duplicateValues" dxfId="120" priority="23"/>
  </conditionalFormatting>
  <conditionalFormatting sqref="C10">
    <cfRule type="duplicateValues" dxfId="119" priority="12"/>
  </conditionalFormatting>
  <conditionalFormatting sqref="C28">
    <cfRule type="duplicateValues" dxfId="118" priority="10"/>
  </conditionalFormatting>
  <conditionalFormatting sqref="BT28">
    <cfRule type="duplicateValues" dxfId="117" priority="9"/>
  </conditionalFormatting>
  <conditionalFormatting sqref="BQ28:BS28">
    <cfRule type="duplicateValues" dxfId="116" priority="11"/>
  </conditionalFormatting>
  <conditionalFormatting sqref="C11">
    <cfRule type="duplicateValues" dxfId="115" priority="8"/>
  </conditionalFormatting>
  <conditionalFormatting sqref="C11">
    <cfRule type="duplicateValues" dxfId="114" priority="7"/>
  </conditionalFormatting>
  <conditionalFormatting sqref="C29">
    <cfRule type="duplicateValues" dxfId="113" priority="5"/>
  </conditionalFormatting>
  <conditionalFormatting sqref="BT29">
    <cfRule type="duplicateValues" dxfId="112" priority="4"/>
  </conditionalFormatting>
  <conditionalFormatting sqref="BQ29:BS29">
    <cfRule type="duplicateValues" dxfId="111" priority="6"/>
  </conditionalFormatting>
  <conditionalFormatting sqref="C30">
    <cfRule type="duplicateValues" dxfId="2" priority="2"/>
  </conditionalFormatting>
  <conditionalFormatting sqref="BT30">
    <cfRule type="duplicateValues" dxfId="1" priority="1"/>
  </conditionalFormatting>
  <conditionalFormatting sqref="BQ30:BS30">
    <cfRule type="duplicateValues" dxfId="0" priority="3"/>
  </conditionalFormatting>
  <dataValidations count="3">
    <dataValidation type="list" showInputMessage="1" showErrorMessage="1" sqref="D16:D30">
      <formula1>INDIRECT("dragonTierDefinitions['[sku']]")</formula1>
    </dataValidation>
    <dataValidation allowBlank="1" showInputMessage="1" showErrorMessage="1" prompt="percentage [0..1]" sqref="D48:D62 E49:E59 F48:W62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2020-01-28T15:44:20Z</dcterms:modified>
</cp:coreProperties>
</file>