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J73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<sst xmlns="http://schemas.openxmlformats.org/spreadsheetml/2006/main" count="509" uniqueCount="316">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</sst>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10" fillId="3" borderId="7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</cellXfs>
  <cellStyles count="1">
    <cellStyle name="Normal" xfId="0" builtinId="0"/>
  </cellStyles>
  <dxfs count="95"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48" headerRowBorderDxfId="46" tableBorderDxfId="47" totalsRowBorderDxfId="45">
  <autoFilter ref="B4:R5"/>
  <tableColumns count="17">
    <tableColumn id="1" name="{gameSettings}" dataDxfId="44"/>
    <tableColumn id="2" name="[sku]" dataDxfId="43"/>
    <tableColumn id="3" name="[timeToPCCoefA]" dataDxfId="42"/>
    <tableColumn id="4" name="[timeToPCCoefB]" dataDxfId="41"/>
    <tableColumn id="5" name="[incentivizeFBGem]" dataDxfId="40"/>
    <tableColumn id="6" name="[dailyAdsRemoveMissions]" dataDxfId="39"/>
    <tableColumn id="15" name="[maxAdsSkipMissions]" dataDxfId="38"/>
    <tableColumn id="16" name="[cooldownAdsSkipMissions]" dataDxfId="37"/>
    <tableColumn id="7" name="[miniMapHCCost]" dataDxfId="36"/>
    <tableColumn id="8" name="[miniMapTimer]" dataDxfId="35"/>
    <tableColumn id="17" name="[miniMapTimerAd]" dataDxfId="34"/>
    <tableColumn id="9" name="[missingRessourcesPCperSC]" dataDxfId="33"/>
    <tableColumn id="10" name="[MaxGoldRushCompletitionPercentageForConsecutiveRushes]" dataDxfId="32"/>
    <tableColumn id="11" name="[AdditionalGoldRushCompletitionPercentageForConsecutiveRushes]" dataDxfId="31"/>
    <tableColumn id="12" name="[flyingPigsProbaCoefA]" dataDxfId="30"/>
    <tableColumn id="13" name="[flyingPigsProbaCoefB]" dataDxfId="29"/>
    <tableColumn id="14" name="[goldenFragmentsToHCCoef]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27" headerRowBorderDxfId="25" tableBorderDxfId="26" totalsRowBorderDxfId="24">
  <autoFilter ref="B10:G11"/>
  <tableColumns count="6">
    <tableColumn id="1" name="{initialSettings}" dataDxfId="23"/>
    <tableColumn id="2" name="[sku]" dataDxfId="22"/>
    <tableColumn id="3" name="[softCurrency]" dataDxfId="21"/>
    <tableColumn id="8" name="[hardCurrency]" dataDxfId="20"/>
    <tableColumn id="4" name="[goldenFragments]" dataDxfId="19"/>
    <tableColumn id="6" name="[initialDragonSKU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29" totalsRowShown="0" headerRowDxfId="17" headerRowBorderDxfId="15" tableBorderDxfId="16" totalsRowBorderDxfId="14">
  <autoFilter ref="B16:H29"/>
  <tableColumns count="7">
    <tableColumn id="1" name="{seasonsDefinitions}" dataDxfId="13"/>
    <tableColumn id="2" name="[sku]" dataDxfId="12"/>
    <tableColumn id="3" name="[active]" dataDxfId="11"/>
    <tableColumn id="4" name="[icon]" dataDxfId="10"/>
    <tableColumn id="5" name="[tidName]" dataDxfId="9"/>
    <tableColumn id="6" name="[bloodParticles]" dataDxfId="8"/>
    <tableColumn id="7" name="[pillParticles]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33:G43" totalsRowShown="0" headerRowDxfId="6">
  <autoFilter ref="B33:G43"/>
  <sortState ref="B34:G44">
    <sortCondition descending="1" ref="D24:D35"/>
  </sortState>
  <tableColumns count="6">
    <tableColumn id="1" name="{preRegRewardsDefinitions}" dataDxfId="5"/>
    <tableColumn id="2" name="[sku]" dataDxfId="4"/>
    <tableColumn id="3" name="[threshold]" dataDxfId="3"/>
    <tableColumn id="4" name="[type]" dataDxfId="2"/>
    <tableColumn id="5" name="[amount]" dataDxfId="1"/>
    <tableColumn id="6" name="[rewardSku]" dataDxfId="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84" headerRowBorderDxfId="83" tableBorderDxfId="82" totalsRowBorderDxfId="81">
  <autoFilter ref="B4:M16"/>
  <tableColumns count="12">
    <tableColumn id="1" name="{localizationDefinitions}" dataDxfId="80"/>
    <tableColumn id="8" name="[sku]" dataDxfId="79"/>
    <tableColumn id="3" name="[order]" dataDxfId="78"/>
    <tableColumn id="4" name="[isoCode]" dataDxfId="77"/>
    <tableColumn id="7" name="[serverCode]" dataDxfId="76"/>
    <tableColumn id="11" name="[android]" dataDxfId="75"/>
    <tableColumn id="12" name="[iOS]" dataDxfId="74"/>
    <tableColumn id="5" name="[txtFilename]" dataDxfId="73"/>
    <tableColumn id="2" name="[icon]" dataDxfId="72"/>
    <tableColumn id="10" name="[logo]" dataDxfId="71"/>
    <tableColumn id="6" name="[fontGroup]" dataDxfId="70"/>
    <tableColumn id="9" name="[tidName]" dataDxfId="6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68" headerRowBorderDxfId="67" tableBorderDxfId="66" totalsRowBorderDxfId="65">
  <autoFilter ref="B21:E27"/>
  <tableColumns count="4">
    <tableColumn id="1" name="{fontGroupsDefinitions}" dataDxfId="64"/>
    <tableColumn id="8" name="[sku]" dataDxfId="63"/>
    <tableColumn id="11" name="[fonts]" dataDxfId="62"/>
    <tableColumn id="2" name="[defaultFont]" dataDxfId="6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60" headerRowBorderDxfId="59" tableBorderDxfId="58" totalsRowBorderDxfId="57">
  <autoFilter ref="B34:H50"/>
  <tableColumns count="7">
    <tableColumn id="1" name="{shareLocationDefinitions}" dataDxfId="56"/>
    <tableColumn id="8" name="[sku]" dataDxfId="55"/>
    <tableColumn id="11" name="[prefab]" dataDxfId="54"/>
    <tableColumn id="2" name="[url]" dataDxfId="53"/>
    <tableColumn id="3" name="[urlChina]" dataDxfId="52"/>
    <tableColumn id="4" name="[tidPrewrittenCaption]" dataDxfId="51"/>
    <tableColumn id="5" name="[tidCallToAction]" dataDxfId="5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73"/>
  <sheetViews>
    <sheetView tabSelected="1" workbookViewId="0">
      <selection activeCell="C4" sqref="C4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3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3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50" t="s">
        <v>3</v>
      </c>
      <c r="C29" s="51" t="s">
        <v>277</v>
      </c>
      <c r="D29" s="38" t="b">
        <v>0</v>
      </c>
      <c r="E29" s="41" t="s">
        <v>235</v>
      </c>
      <c r="F29" s="41" t="s">
        <v>240</v>
      </c>
      <c r="G29" s="51" t="s">
        <v>278</v>
      </c>
      <c r="H29" s="51"/>
    </row>
    <row r="30" spans="2:8" ht="15.75" thickBot="1" x14ac:dyDescent="0.3"/>
    <row r="31" spans="2:8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1" t="s">
        <v>118</v>
      </c>
      <c r="C33" s="32" t="s">
        <v>8</v>
      </c>
      <c r="D33" s="33" t="s">
        <v>120</v>
      </c>
      <c r="E33" s="34" t="s">
        <v>121</v>
      </c>
      <c r="F33" s="34" t="s">
        <v>122</v>
      </c>
      <c r="G33" s="35" t="s">
        <v>124</v>
      </c>
    </row>
    <row r="34" spans="2:7" x14ac:dyDescent="0.25">
      <c r="B34" s="3" t="s">
        <v>3</v>
      </c>
      <c r="C34" s="2" t="s">
        <v>133</v>
      </c>
      <c r="D34" s="36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6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6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6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6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6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6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6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6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6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4" t="s">
        <v>245</v>
      </c>
      <c r="C48" s="45" t="s">
        <v>8</v>
      </c>
      <c r="D48" s="46" t="s">
        <v>74</v>
      </c>
      <c r="E48" s="46" t="s">
        <v>250</v>
      </c>
      <c r="F48" s="46" t="s">
        <v>287</v>
      </c>
    </row>
    <row r="49" spans="2:6" x14ac:dyDescent="0.25">
      <c r="B49" s="3" t="s">
        <v>3</v>
      </c>
      <c r="C49" s="43" t="s">
        <v>246</v>
      </c>
      <c r="D49" s="43" t="s">
        <v>251</v>
      </c>
      <c r="E49" s="43" t="s">
        <v>252</v>
      </c>
      <c r="F49" s="43" t="s">
        <v>288</v>
      </c>
    </row>
    <row r="50" spans="2:6" x14ac:dyDescent="0.25">
      <c r="B50" s="3" t="s">
        <v>3</v>
      </c>
      <c r="C50" s="43" t="s">
        <v>247</v>
      </c>
      <c r="D50" s="43" t="s">
        <v>253</v>
      </c>
      <c r="E50" s="43" t="s">
        <v>254</v>
      </c>
      <c r="F50" s="43" t="s">
        <v>288</v>
      </c>
    </row>
    <row r="51" spans="2:6" x14ac:dyDescent="0.25">
      <c r="B51" s="3" t="s">
        <v>3</v>
      </c>
      <c r="C51" s="43" t="s">
        <v>248</v>
      </c>
      <c r="D51" s="43" t="s">
        <v>255</v>
      </c>
      <c r="E51" s="43" t="s">
        <v>256</v>
      </c>
      <c r="F51" s="43" t="s">
        <v>288</v>
      </c>
    </row>
    <row r="52" spans="2:6" x14ac:dyDescent="0.25">
      <c r="B52" s="3" t="s">
        <v>3</v>
      </c>
      <c r="C52" s="43" t="s">
        <v>249</v>
      </c>
      <c r="D52" s="43" t="s">
        <v>257</v>
      </c>
      <c r="E52" s="43" t="s">
        <v>258</v>
      </c>
      <c r="F52" s="43" t="s">
        <v>288</v>
      </c>
    </row>
    <row r="53" spans="2:6" x14ac:dyDescent="0.25">
      <c r="B53" s="3" t="s">
        <v>3</v>
      </c>
      <c r="C53" s="43" t="s">
        <v>268</v>
      </c>
      <c r="D53" s="43"/>
      <c r="E53" s="43" t="s">
        <v>259</v>
      </c>
      <c r="F53" s="43" t="s">
        <v>289</v>
      </c>
    </row>
    <row r="54" spans="2:6" x14ac:dyDescent="0.25">
      <c r="B54" s="3" t="s">
        <v>3</v>
      </c>
      <c r="C54" s="43" t="s">
        <v>269</v>
      </c>
      <c r="D54" s="43"/>
      <c r="E54" s="43" t="s">
        <v>260</v>
      </c>
      <c r="F54" s="43" t="s">
        <v>289</v>
      </c>
    </row>
    <row r="55" spans="2:6" x14ac:dyDescent="0.25">
      <c r="B55" s="3" t="s">
        <v>3</v>
      </c>
      <c r="C55" s="43" t="s">
        <v>270</v>
      </c>
      <c r="D55" s="43"/>
      <c r="E55" s="43" t="s">
        <v>261</v>
      </c>
      <c r="F55" s="43" t="s">
        <v>289</v>
      </c>
    </row>
    <row r="56" spans="2:6" x14ac:dyDescent="0.25">
      <c r="B56" s="3" t="s">
        <v>3</v>
      </c>
      <c r="C56" s="43" t="s">
        <v>271</v>
      </c>
      <c r="D56" s="43"/>
      <c r="E56" s="43" t="s">
        <v>262</v>
      </c>
      <c r="F56" s="43" t="s">
        <v>289</v>
      </c>
    </row>
    <row r="57" spans="2:6" x14ac:dyDescent="0.25">
      <c r="B57" s="3" t="s">
        <v>3</v>
      </c>
      <c r="C57" s="43" t="s">
        <v>272</v>
      </c>
      <c r="D57" s="43"/>
      <c r="E57" s="43" t="s">
        <v>263</v>
      </c>
      <c r="F57" s="43" t="s">
        <v>289</v>
      </c>
    </row>
    <row r="58" spans="2:6" x14ac:dyDescent="0.25">
      <c r="B58" s="3" t="s">
        <v>3</v>
      </c>
      <c r="C58" s="43" t="s">
        <v>273</v>
      </c>
      <c r="D58" s="43"/>
      <c r="E58" s="43" t="s">
        <v>264</v>
      </c>
      <c r="F58" s="43" t="s">
        <v>289</v>
      </c>
    </row>
    <row r="59" spans="2:6" x14ac:dyDescent="0.25">
      <c r="B59" s="3" t="s">
        <v>3</v>
      </c>
      <c r="C59" s="43" t="s">
        <v>274</v>
      </c>
      <c r="D59" s="43"/>
      <c r="E59" s="43" t="s">
        <v>265</v>
      </c>
      <c r="F59" s="43" t="s">
        <v>289</v>
      </c>
    </row>
    <row r="60" spans="2:6" x14ac:dyDescent="0.25">
      <c r="B60" s="3" t="s">
        <v>3</v>
      </c>
      <c r="C60" s="43" t="s">
        <v>275</v>
      </c>
      <c r="D60" s="43"/>
      <c r="E60" s="43" t="s">
        <v>266</v>
      </c>
      <c r="F60" s="43" t="s">
        <v>289</v>
      </c>
    </row>
    <row r="61" spans="2:6" x14ac:dyDescent="0.25">
      <c r="B61" s="3" t="s">
        <v>3</v>
      </c>
      <c r="C61" s="43" t="s">
        <v>276</v>
      </c>
      <c r="D61" s="43"/>
      <c r="E61" s="43" t="s">
        <v>267</v>
      </c>
      <c r="F61" s="43" t="s">
        <v>289</v>
      </c>
    </row>
    <row r="62" spans="2:6" x14ac:dyDescent="0.25">
      <c r="B62" s="3" t="s">
        <v>3</v>
      </c>
      <c r="C62" s="43" t="s">
        <v>290</v>
      </c>
      <c r="D62" s="43" t="s">
        <v>291</v>
      </c>
      <c r="E62" s="43" t="s">
        <v>292</v>
      </c>
      <c r="F62" s="43" t="s">
        <v>288</v>
      </c>
    </row>
    <row r="63" spans="2:6" x14ac:dyDescent="0.25">
      <c r="B63" s="3" t="s">
        <v>3</v>
      </c>
      <c r="C63" s="43" t="s">
        <v>293</v>
      </c>
      <c r="D63" s="43" t="s">
        <v>294</v>
      </c>
      <c r="E63" s="43" t="s">
        <v>295</v>
      </c>
      <c r="F63" s="43" t="s">
        <v>288</v>
      </c>
    </row>
    <row r="64" spans="2:6" ht="15.75" thickBot="1" x14ac:dyDescent="0.3"/>
    <row r="65" spans="2:12" ht="23.25" x14ac:dyDescent="0.35">
      <c r="B65" s="7" t="s">
        <v>300</v>
      </c>
      <c r="C65" s="7"/>
      <c r="D65" s="7"/>
      <c r="E65" s="7"/>
      <c r="F65" s="7"/>
      <c r="G65" t="s">
        <v>0</v>
      </c>
    </row>
    <row r="67" spans="2:12" ht="176.25" x14ac:dyDescent="0.25">
      <c r="B67" s="44" t="s">
        <v>301</v>
      </c>
      <c r="C67" s="45" t="s">
        <v>8</v>
      </c>
      <c r="D67" s="46" t="s">
        <v>302</v>
      </c>
      <c r="E67" s="46" t="s">
        <v>303</v>
      </c>
      <c r="F67" s="46" t="s">
        <v>304</v>
      </c>
      <c r="G67" s="52" t="s">
        <v>305</v>
      </c>
      <c r="H67" s="52" t="s">
        <v>306</v>
      </c>
      <c r="I67" s="52" t="s">
        <v>307</v>
      </c>
      <c r="J67" s="52" t="s">
        <v>308</v>
      </c>
      <c r="K67" s="52" t="s">
        <v>309</v>
      </c>
      <c r="L67" s="52" t="s">
        <v>310</v>
      </c>
    </row>
    <row r="68" spans="2:12" x14ac:dyDescent="0.25">
      <c r="B68" s="3" t="s">
        <v>3</v>
      </c>
      <c r="C68" s="43" t="s">
        <v>311</v>
      </c>
      <c r="D68" s="43">
        <v>2</v>
      </c>
      <c r="E68" s="43">
        <v>1</v>
      </c>
      <c r="F68" s="43">
        <v>1</v>
      </c>
      <c r="G68" s="43">
        <v>0.5</v>
      </c>
      <c r="H68" s="43">
        <v>0.5</v>
      </c>
      <c r="I68" s="43">
        <v>0.5</v>
      </c>
      <c r="J68" s="43">
        <v>14400</v>
      </c>
      <c r="K68" s="43">
        <v>86400</v>
      </c>
      <c r="L68" s="43">
        <v>1</v>
      </c>
    </row>
    <row r="70" spans="2:12" x14ac:dyDescent="0.25">
      <c r="J70" t="s">
        <v>312</v>
      </c>
      <c r="K70" t="s">
        <v>313</v>
      </c>
    </row>
    <row r="73" spans="2:12" x14ac:dyDescent="0.25">
      <c r="J73">
        <f>3600*4</f>
        <v>14400</v>
      </c>
      <c r="K73">
        <f>3600*24</f>
        <v>86400</v>
      </c>
    </row>
  </sheetData>
  <conditionalFormatting sqref="G11">
    <cfRule type="duplicateValues" dxfId="49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93" priority="10"/>
  </conditionalFormatting>
  <conditionalFormatting sqref="C22:C27">
    <cfRule type="duplicateValues" dxfId="92" priority="11"/>
  </conditionalFormatting>
  <conditionalFormatting sqref="C41:C46">
    <cfRule type="duplicateValues" dxfId="91" priority="7"/>
  </conditionalFormatting>
  <conditionalFormatting sqref="C47:C48">
    <cfRule type="duplicateValues" dxfId="90" priority="6"/>
  </conditionalFormatting>
  <conditionalFormatting sqref="C35:C40">
    <cfRule type="duplicateValues" dxfId="89" priority="5"/>
  </conditionalFormatting>
  <conditionalFormatting sqref="C41">
    <cfRule type="duplicateValues" dxfId="88" priority="4"/>
  </conditionalFormatting>
  <conditionalFormatting sqref="C49">
    <cfRule type="duplicateValues" dxfId="87" priority="3"/>
  </conditionalFormatting>
  <conditionalFormatting sqref="C49">
    <cfRule type="duplicateValues" dxfId="86" priority="2"/>
  </conditionalFormatting>
  <conditionalFormatting sqref="C50">
    <cfRule type="duplicateValues" dxfId="85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2020-01-28T15:46:34Z</dcterms:modified>
</cp:coreProperties>
</file>