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4" i="11"/>
  <c r="H15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<sst xmlns="http://schemas.openxmlformats.org/spreadsheetml/2006/main" count="480" uniqueCount="228">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</sst>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0" totalsRowBorderDxfId="129">
  <autoFilter ref="B12:AZ24"/>
  <tableColumns count="51">
    <tableColumn id="1" name="{specialDragonTierDefinitions}" dataDxfId="128"/>
    <tableColumn id="2" name="[sku]" dataDxfId="127"/>
    <tableColumn id="3" name="[tier]" dataDxfId="126"/>
    <tableColumn id="4" name="[specialDragon]" dataDxfId="125"/>
    <tableColumn id="5" name="[mainProgressionRestriction]" dataDxfId="124"/>
    <tableColumn id="7" name="[upgradeLevelToUnlock]" dataDxfId="123"/>
    <tableColumn id="8" name="[defaultSize]" dataDxfId="122"/>
    <tableColumn id="9" name="[cameraFrameWidthModifier]" dataDxfId="121"/>
    <tableColumn id="10" name="[health]" dataDxfId="120"/>
    <tableColumn id="11" name="[healthDrain]" dataDxfId="119"/>
    <tableColumn id="12" name="[healthDrainSpacePlus]" dataDxfId="118"/>
    <tableColumn id="13" name="[healthDrainAmpPerSecond]" dataDxfId="117"/>
    <tableColumn id="14" name="[sessionStartHealthDrainTime]" dataDxfId="116"/>
    <tableColumn id="15" name="[sessionStartHealthDrainModifier]" dataDxfId="115"/>
    <tableColumn id="16" name="[scale]" dataDxfId="114"/>
    <tableColumn id="17" name="[boostMultiplier]" dataDxfId="113"/>
    <tableColumn id="18" name="[energyBase]" dataDxfId="112"/>
    <tableColumn id="19" name="[energyDrain]" dataDxfId="111"/>
    <tableColumn id="20" name="[energyRefillRate]" dataDxfId="110"/>
    <tableColumn id="21" name="[furyBaseLength]" dataDxfId="109"/>
    <tableColumn id="22" name="[furyScoreMultiplier]" dataDxfId="108"/>
    <tableColumn id="23" name="[furyBaseDuration]" dataDxfId="107"/>
    <tableColumn id="24" name="[furyMax]" dataDxfId="106"/>
    <tableColumn id="25" name="[scoreTextThresholdMultiplier]" dataDxfId="105"/>
    <tableColumn id="26" name="[eatSpeedFactor]" dataDxfId="104"/>
    <tableColumn id="27" name="[maxAlcohol]" dataDxfId="103"/>
    <tableColumn id="28" name="[alcoholDrain]" dataDxfId="102"/>
    <tableColumn id="29" name="[gamePrefab]" dataDxfId="101"/>
    <tableColumn id="30" name="[menuPrefab]" dataDxfId="100"/>
    <tableColumn id="31" name="[resultsPrefab]" dataDxfId="99"/>
    <tableColumn id="32" name="[shadowFromDragon]" dataDxfId="98"/>
    <tableColumn id="33" name="[revealFromDragon]" dataDxfId="97"/>
    <tableColumn id="34" name="[sizeUpMultiplier]" dataDxfId="96"/>
    <tableColumn id="35" name="[speedUpMultiplier]" dataDxfId="95"/>
    <tableColumn id="36" name="[biteUpMultiplier]" dataDxfId="94"/>
    <tableColumn id="37" name="[invincible]" dataDxfId="93"/>
    <tableColumn id="38" name="[infiniteBoost]" dataDxfId="92"/>
    <tableColumn id="39" name="[eatEverything]" dataDxfId="91"/>
    <tableColumn id="40" name="[modeDuration]" dataDxfId="90"/>
    <tableColumn id="41" name="[petScale]" dataDxfId="89"/>
    <tableColumn id="44" name="[statsBarRatio]" dataDxfId="88"/>
    <tableColumn id="45" name="[furyBarRatio]" dataDxfId="87"/>
    <tableColumn id="46" name="[force]" dataDxfId="86"/>
    <tableColumn id="47" name="[mass]" dataDxfId="85"/>
    <tableColumn id="48" name="[friction]" dataDxfId="84"/>
    <tableColumn id="49" name="[gravityModifier]" dataDxfId="83"/>
    <tableColumn id="50" name="[airGravityModifier]" dataDxfId="82"/>
    <tableColumn id="51" name="[waterGravityModifier]" dataDxfId="81"/>
    <tableColumn id="52" name="[damageAnimationThreshold]" dataDxfId="80"/>
    <tableColumn id="53" name="[dotAnimationThreshold]" dataDxfId="79"/>
    <tableColumn id="54" name="[trackingSku]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77" dataDxfId="75" headerRowBorderDxfId="76" tableBorderDxfId="74">
  <autoFilter ref="B3:X6"/>
  <tableColumns count="23">
    <tableColumn id="1" name="{specialDragonDefinitions}" dataDxfId="73"/>
    <tableColumn id="2" name="[sku]"/>
    <tableColumn id="3" name="[type]"/>
    <tableColumn id="5" name="[order]" dataDxfId="72"/>
    <tableColumn id="7" name="[unlockPriceGF]" dataDxfId="71"/>
    <tableColumn id="8" name="[unlockPricePC]" dataDxfId="70"/>
    <tableColumn id="66" name="[hpBonusSteps]" dataDxfId="69"/>
    <tableColumn id="69" name="[hpBonusMin]" dataDxfId="68"/>
    <tableColumn id="70" name="[hpBonusMax]" dataDxfId="67"/>
    <tableColumn id="72" name="[speedBonusSteps]" dataDxfId="66"/>
    <tableColumn id="73" name="[speedBonusMin]" dataDxfId="65"/>
    <tableColumn id="74" name="[speedBonusMax]" dataDxfId="64"/>
    <tableColumn id="71" name="[boostBonusSteps]" dataDxfId="63"/>
    <tableColumn id="68" name="[boostBonusMin]" dataDxfId="62"/>
    <tableColumn id="67" name="[boostBonusMax]" dataDxfId="61"/>
    <tableColumn id="76" name="[stepPrice]" dataDxfId="60"/>
    <tableColumn id="77" name="[priceCoefA]" dataDxfId="59"/>
    <tableColumn id="75" name="[priceCoefB]" dataDxfId="58"/>
    <tableColumn id="6" name="[energyRequiredToBoost]" dataDxfId="57"/>
    <tableColumn id="4" name="[energyRestartThreshold]" dataDxfId="56"/>
    <tableColumn id="10" name="[tidBoostAction]" dataDxfId="55"/>
    <tableColumn id="9" name="[tidBoostReminder]" dataDxfId="54"/>
    <tableColumn id="65" name="[trackingSku]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2" tableBorderDxfId="51" totalsRowBorderDxfId="50">
  <autoFilter ref="B30:F39"/>
  <tableColumns count="5">
    <tableColumn id="1" name="{specialDragonPowerDefinitions}" dataDxfId="49"/>
    <tableColumn id="2" name="[sku]" dataDxfId="48"/>
    <tableColumn id="3" name="[specialDragon]" dataDxfId="47"/>
    <tableColumn id="6" name="[upgradeLevelToUnlock]" dataDxfId="46"/>
    <tableColumn id="5" name="[icon]" dataDxfId="45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8" tableBorderDxfId="27">
  <autoFilter ref="B3:J6"/>
  <tableColumns count="9">
    <tableColumn id="1" name="{specialMissionDifficultyDefinitions}"/>
    <tableColumn id="2" name="[sku]" dataDxfId="26"/>
    <tableColumn id="7" name="[index]" dataDxfId="25"/>
    <tableColumn id="4" name="[cooldownMinutes]" dataDxfId="24"/>
    <tableColumn id="9" name="[maxRewardGoldenFragments]" dataDxfId="23"/>
    <tableColumn id="5" name="[removeMissionPCCoefA]" dataDxfId="22"/>
    <tableColumn id="6" name="[removeMissionPCCoefB]" dataDxfId="21"/>
    <tableColumn id="8" name="[tidName]" dataDxfId="20"/>
    <tableColumn id="10" name="[color]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8" dataDxfId="16" headerRowBorderDxfId="17" tableBorderDxfId="15" totalsRowBorderDxfId="14">
  <autoFilter ref="B11:F15"/>
  <tableColumns count="5">
    <tableColumn id="1" name="{missionSpecialDragonModifiersDefinitions}" dataDxfId="13"/>
    <tableColumn id="2" name="[sku]" dataDxfId="12"/>
    <tableColumn id="4" name="[tier]" dataDxfId="11"/>
    <tableColumn id="7" name="[quantityModifier]" dataDxfId="10"/>
    <tableColumn id="3" name="[missionSCRewardMultiplier]" dataDxfId="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A40" workbookViewId="0">
      <selection activeCell="G58" sqref="G5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3" t="s">
        <v>209</v>
      </c>
      <c r="U3" s="183" t="s">
        <v>210</v>
      </c>
      <c r="V3" s="183" t="s">
        <v>211</v>
      </c>
      <c r="W3" s="183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85">
        <v>1</v>
      </c>
      <c r="V4" s="49" t="s">
        <v>214</v>
      </c>
      <c r="W4" s="49"/>
      <c r="X4" s="179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85">
        <v>1</v>
      </c>
      <c r="V5" s="49" t="s">
        <v>213</v>
      </c>
      <c r="W5" s="49"/>
      <c r="X5" s="179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4">
        <v>0.2</v>
      </c>
      <c r="U6" s="184">
        <v>1</v>
      </c>
      <c r="V6" s="184"/>
      <c r="W6" s="184"/>
      <c r="X6" s="180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0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1" t="s">
        <v>39</v>
      </c>
      <c r="AG12" s="182" t="s">
        <v>38</v>
      </c>
      <c r="AH12" s="132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7" t="s">
        <v>31</v>
      </c>
      <c r="AO12" s="135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7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7">
        <v>20</v>
      </c>
      <c r="I13" s="145">
        <v>0</v>
      </c>
      <c r="J13" s="143">
        <v>175</v>
      </c>
      <c r="K13" s="144">
        <v>7.5</v>
      </c>
      <c r="L13" s="144">
        <v>0</v>
      </c>
      <c r="M13" s="144">
        <v>1.9E-3</v>
      </c>
      <c r="N13" s="144">
        <v>20</v>
      </c>
      <c r="O13" s="144">
        <v>0.5</v>
      </c>
      <c r="P13" s="127">
        <v>1.25</v>
      </c>
      <c r="Q13" s="145">
        <v>1.3</v>
      </c>
      <c r="R13" s="144">
        <v>100</v>
      </c>
      <c r="S13" s="144">
        <v>40</v>
      </c>
      <c r="T13" s="146">
        <v>10</v>
      </c>
      <c r="U13" s="145">
        <v>9</v>
      </c>
      <c r="V13" s="144">
        <v>3</v>
      </c>
      <c r="W13" s="144">
        <v>10</v>
      </c>
      <c r="X13" s="146">
        <v>85000</v>
      </c>
      <c r="Y13" s="128">
        <v>2</v>
      </c>
      <c r="Z13" s="127">
        <v>0.13</v>
      </c>
      <c r="AA13" s="127">
        <v>100000</v>
      </c>
      <c r="AB13" s="128">
        <v>12</v>
      </c>
      <c r="AC13" s="35" t="s">
        <v>151</v>
      </c>
      <c r="AD13" s="36" t="s">
        <v>159</v>
      </c>
      <c r="AE13" s="36" t="s">
        <v>215</v>
      </c>
      <c r="AF13" s="36"/>
      <c r="AG13" s="130"/>
      <c r="AH13" s="133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38">
        <v>10</v>
      </c>
      <c r="AO13" s="141">
        <v>0.55999999999999994</v>
      </c>
      <c r="AP13" s="150">
        <v>2E-3</v>
      </c>
      <c r="AQ13" s="151">
        <v>5.0000000000000001E-3</v>
      </c>
      <c r="AR13" s="121">
        <v>100</v>
      </c>
      <c r="AS13" s="120">
        <v>2.5</v>
      </c>
      <c r="AT13" s="120">
        <v>3</v>
      </c>
      <c r="AU13" s="120">
        <v>0</v>
      </c>
      <c r="AV13" s="100">
        <v>0.7</v>
      </c>
      <c r="AW13" s="158">
        <v>0</v>
      </c>
      <c r="AX13" s="154">
        <v>0</v>
      </c>
      <c r="AY13" s="148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7">
        <v>22</v>
      </c>
      <c r="I14" s="145">
        <v>0</v>
      </c>
      <c r="J14" s="143">
        <v>250</v>
      </c>
      <c r="K14" s="144">
        <v>8.5</v>
      </c>
      <c r="L14" s="144">
        <v>0</v>
      </c>
      <c r="M14" s="144">
        <v>2.0999999999999999E-3</v>
      </c>
      <c r="N14" s="144">
        <v>20</v>
      </c>
      <c r="O14" s="144">
        <v>0.6</v>
      </c>
      <c r="P14" s="127">
        <v>1.4</v>
      </c>
      <c r="Q14" s="145">
        <v>1.3</v>
      </c>
      <c r="R14" s="144">
        <v>120</v>
      </c>
      <c r="S14" s="144">
        <v>40</v>
      </c>
      <c r="T14" s="146">
        <v>10</v>
      </c>
      <c r="U14" s="145">
        <v>11</v>
      </c>
      <c r="V14" s="144">
        <v>4</v>
      </c>
      <c r="W14" s="144">
        <v>11</v>
      </c>
      <c r="X14" s="146">
        <v>150000</v>
      </c>
      <c r="Y14" s="128">
        <v>3</v>
      </c>
      <c r="Z14" s="127">
        <v>0.08</v>
      </c>
      <c r="AA14" s="127">
        <v>100000</v>
      </c>
      <c r="AB14" s="128">
        <v>12</v>
      </c>
      <c r="AC14" s="35" t="s">
        <v>151</v>
      </c>
      <c r="AD14" s="36" t="s">
        <v>159</v>
      </c>
      <c r="AE14" s="36" t="s">
        <v>215</v>
      </c>
      <c r="AF14" s="36"/>
      <c r="AG14" s="130"/>
      <c r="AH14" s="133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38">
        <v>10</v>
      </c>
      <c r="AO14" s="141">
        <v>0.7</v>
      </c>
      <c r="AP14" s="150">
        <v>1.8E-3</v>
      </c>
      <c r="AQ14" s="151">
        <v>5.0000000000000001E-3</v>
      </c>
      <c r="AR14" s="121">
        <v>110</v>
      </c>
      <c r="AS14" s="120">
        <v>2.5</v>
      </c>
      <c r="AT14" s="120">
        <v>3</v>
      </c>
      <c r="AU14" s="120">
        <v>0</v>
      </c>
      <c r="AV14" s="100">
        <v>0.7</v>
      </c>
      <c r="AW14" s="158">
        <v>0</v>
      </c>
      <c r="AX14" s="154">
        <v>9</v>
      </c>
      <c r="AY14" s="148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7">
        <v>24</v>
      </c>
      <c r="I15" s="145">
        <v>0</v>
      </c>
      <c r="J15" s="143">
        <v>300</v>
      </c>
      <c r="K15" s="144">
        <v>9</v>
      </c>
      <c r="L15" s="144">
        <v>0</v>
      </c>
      <c r="M15" s="144">
        <v>7.0000000000000001E-3</v>
      </c>
      <c r="N15" s="144">
        <v>15</v>
      </c>
      <c r="O15" s="144">
        <v>0.7</v>
      </c>
      <c r="P15" s="127">
        <v>1.55</v>
      </c>
      <c r="Q15" s="145">
        <v>1.3</v>
      </c>
      <c r="R15" s="144">
        <v>140</v>
      </c>
      <c r="S15" s="144">
        <v>40</v>
      </c>
      <c r="T15" s="146">
        <v>10</v>
      </c>
      <c r="U15" s="145">
        <v>11.5</v>
      </c>
      <c r="V15" s="144">
        <v>5</v>
      </c>
      <c r="W15" s="144">
        <v>11</v>
      </c>
      <c r="X15" s="146">
        <v>250000</v>
      </c>
      <c r="Y15" s="128">
        <v>4</v>
      </c>
      <c r="Z15" s="127">
        <v>0.05</v>
      </c>
      <c r="AA15" s="127">
        <v>100000</v>
      </c>
      <c r="AB15" s="128">
        <v>12</v>
      </c>
      <c r="AC15" s="35" t="s">
        <v>151</v>
      </c>
      <c r="AD15" s="36" t="s">
        <v>159</v>
      </c>
      <c r="AE15" s="36" t="s">
        <v>215</v>
      </c>
      <c r="AF15" s="36"/>
      <c r="AG15" s="130"/>
      <c r="AH15" s="133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38">
        <v>10</v>
      </c>
      <c r="AO15" s="141">
        <v>0.7</v>
      </c>
      <c r="AP15" s="150">
        <v>1.6000000000000001E-3</v>
      </c>
      <c r="AQ15" s="151">
        <v>5.0000000000000001E-3</v>
      </c>
      <c r="AR15" s="121">
        <v>120</v>
      </c>
      <c r="AS15" s="120">
        <v>2.5</v>
      </c>
      <c r="AT15" s="120">
        <v>3</v>
      </c>
      <c r="AU15" s="120">
        <v>0</v>
      </c>
      <c r="AV15" s="100">
        <v>0.7</v>
      </c>
      <c r="AW15" s="158">
        <v>0</v>
      </c>
      <c r="AX15" s="154">
        <v>45</v>
      </c>
      <c r="AY15" s="148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7">
        <v>25</v>
      </c>
      <c r="I16" s="145">
        <v>0</v>
      </c>
      <c r="J16" s="143">
        <v>400</v>
      </c>
      <c r="K16" s="144">
        <v>9.5</v>
      </c>
      <c r="L16" s="144">
        <v>0</v>
      </c>
      <c r="M16" s="144">
        <v>8.9999999999999993E-3</v>
      </c>
      <c r="N16" s="144">
        <v>10</v>
      </c>
      <c r="O16" s="144">
        <v>0.8</v>
      </c>
      <c r="P16" s="127">
        <v>1.75</v>
      </c>
      <c r="Q16" s="145">
        <v>1.3</v>
      </c>
      <c r="R16" s="144">
        <v>160</v>
      </c>
      <c r="S16" s="144">
        <v>40</v>
      </c>
      <c r="T16" s="146">
        <v>10</v>
      </c>
      <c r="U16" s="145">
        <v>12</v>
      </c>
      <c r="V16" s="144">
        <v>6</v>
      </c>
      <c r="W16" s="144">
        <v>11</v>
      </c>
      <c r="X16" s="146">
        <v>400000</v>
      </c>
      <c r="Y16" s="128">
        <v>5</v>
      </c>
      <c r="Z16" s="127">
        <v>0.04</v>
      </c>
      <c r="AA16" s="127">
        <v>100000</v>
      </c>
      <c r="AB16" s="128">
        <v>12</v>
      </c>
      <c r="AC16" s="35" t="s">
        <v>151</v>
      </c>
      <c r="AD16" s="36" t="s">
        <v>159</v>
      </c>
      <c r="AE16" s="36" t="s">
        <v>215</v>
      </c>
      <c r="AF16" s="36"/>
      <c r="AG16" s="130"/>
      <c r="AH16" s="133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38">
        <v>10</v>
      </c>
      <c r="AO16" s="141">
        <v>0.7</v>
      </c>
      <c r="AP16" s="150">
        <v>1.5E-3</v>
      </c>
      <c r="AQ16" s="151">
        <v>5.0000000000000001E-3</v>
      </c>
      <c r="AR16" s="121">
        <v>130</v>
      </c>
      <c r="AS16" s="120">
        <v>2.5</v>
      </c>
      <c r="AT16" s="120">
        <v>3</v>
      </c>
      <c r="AU16" s="120">
        <v>0</v>
      </c>
      <c r="AV16" s="100">
        <v>0.7</v>
      </c>
      <c r="AW16" s="158">
        <v>0</v>
      </c>
      <c r="AX16" s="154">
        <v>59</v>
      </c>
      <c r="AY16" s="148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29">
        <v>3</v>
      </c>
      <c r="I17" s="124">
        <v>-2</v>
      </c>
      <c r="J17" s="110">
        <v>100</v>
      </c>
      <c r="K17" s="125">
        <v>1.3</v>
      </c>
      <c r="L17" s="125">
        <v>0</v>
      </c>
      <c r="M17" s="125">
        <v>8.9999999999999993E-3</v>
      </c>
      <c r="N17" s="125">
        <v>20</v>
      </c>
      <c r="O17" s="125">
        <v>0.5</v>
      </c>
      <c r="P17" s="114">
        <v>0.6</v>
      </c>
      <c r="Q17" s="111">
        <v>1.3</v>
      </c>
      <c r="R17" s="112">
        <v>100</v>
      </c>
      <c r="S17" s="125">
        <v>20</v>
      </c>
      <c r="T17" s="126">
        <v>40</v>
      </c>
      <c r="U17" s="124">
        <v>11</v>
      </c>
      <c r="V17" s="125">
        <v>3</v>
      </c>
      <c r="W17" s="125">
        <v>10</v>
      </c>
      <c r="X17" s="126">
        <v>22000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6" t="s">
        <v>161</v>
      </c>
      <c r="AE17" s="116" t="s">
        <v>162</v>
      </c>
      <c r="AF17" s="116"/>
      <c r="AG17" s="131"/>
      <c r="AH17" s="188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87">
        <v>10</v>
      </c>
      <c r="AO17" s="142">
        <v>0.55999999999999994</v>
      </c>
      <c r="AP17" s="152">
        <v>2E-3</v>
      </c>
      <c r="AQ17" s="153">
        <v>5.0000000000000001E-3</v>
      </c>
      <c r="AR17" s="117">
        <v>240</v>
      </c>
      <c r="AS17" s="118">
        <v>2.5</v>
      </c>
      <c r="AT17" s="118">
        <v>9.5</v>
      </c>
      <c r="AU17" s="118">
        <v>1.7</v>
      </c>
      <c r="AV17" s="149">
        <v>0.7</v>
      </c>
      <c r="AW17" s="186">
        <v>1.1000000000000001</v>
      </c>
      <c r="AX17" s="155">
        <v>0</v>
      </c>
      <c r="AY17" s="149">
        <v>8</v>
      </c>
      <c r="AZ17" s="119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29">
        <v>8</v>
      </c>
      <c r="I18" s="124">
        <v>0</v>
      </c>
      <c r="J18" s="110">
        <v>150</v>
      </c>
      <c r="K18" s="125">
        <v>2.4</v>
      </c>
      <c r="L18" s="125">
        <v>0</v>
      </c>
      <c r="M18" s="125">
        <v>1.2E-2</v>
      </c>
      <c r="N18" s="125">
        <v>20</v>
      </c>
      <c r="O18" s="125">
        <v>0.6</v>
      </c>
      <c r="P18" s="114">
        <v>0.95</v>
      </c>
      <c r="Q18" s="111">
        <v>1.3</v>
      </c>
      <c r="R18" s="112">
        <v>120</v>
      </c>
      <c r="S18" s="125">
        <v>20</v>
      </c>
      <c r="T18" s="126">
        <v>40</v>
      </c>
      <c r="U18" s="124">
        <v>13</v>
      </c>
      <c r="V18" s="125">
        <v>4</v>
      </c>
      <c r="W18" s="125">
        <v>11</v>
      </c>
      <c r="X18" s="126">
        <v>72000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6" t="s">
        <v>161</v>
      </c>
      <c r="AE18" s="116" t="s">
        <v>162</v>
      </c>
      <c r="AF18" s="116"/>
      <c r="AG18" s="131"/>
      <c r="AH18" s="188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87">
        <v>10</v>
      </c>
      <c r="AO18" s="142">
        <v>0.7</v>
      </c>
      <c r="AP18" s="152">
        <v>1.8E-3</v>
      </c>
      <c r="AQ18" s="153">
        <v>5.0000000000000001E-3</v>
      </c>
      <c r="AR18" s="117">
        <v>255</v>
      </c>
      <c r="AS18" s="118">
        <v>2.5</v>
      </c>
      <c r="AT18" s="118">
        <v>9.5</v>
      </c>
      <c r="AU18" s="118">
        <v>1.7</v>
      </c>
      <c r="AV18" s="149">
        <v>0.7</v>
      </c>
      <c r="AW18" s="186">
        <v>1.1000000000000001</v>
      </c>
      <c r="AX18" s="155">
        <v>9</v>
      </c>
      <c r="AY18" s="149">
        <v>8</v>
      </c>
      <c r="AZ18" s="119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29">
        <v>17</v>
      </c>
      <c r="I19" s="124">
        <v>0</v>
      </c>
      <c r="J19" s="110">
        <v>200</v>
      </c>
      <c r="K19" s="125">
        <v>2.8</v>
      </c>
      <c r="L19" s="125">
        <v>0</v>
      </c>
      <c r="M19" s="125">
        <v>1.4E-2</v>
      </c>
      <c r="N19" s="125">
        <v>15</v>
      </c>
      <c r="O19" s="125">
        <v>0.7</v>
      </c>
      <c r="P19" s="114">
        <v>1.55</v>
      </c>
      <c r="Q19" s="111">
        <v>1.3</v>
      </c>
      <c r="R19" s="112">
        <v>140</v>
      </c>
      <c r="S19" s="125">
        <v>20</v>
      </c>
      <c r="T19" s="126">
        <v>40</v>
      </c>
      <c r="U19" s="124">
        <v>14</v>
      </c>
      <c r="V19" s="125">
        <v>5</v>
      </c>
      <c r="W19" s="125">
        <v>11</v>
      </c>
      <c r="X19" s="126">
        <v>125000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6" t="s">
        <v>161</v>
      </c>
      <c r="AE19" s="116" t="s">
        <v>162</v>
      </c>
      <c r="AF19" s="116"/>
      <c r="AG19" s="131"/>
      <c r="AH19" s="188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87">
        <v>10</v>
      </c>
      <c r="AO19" s="142">
        <v>0.7</v>
      </c>
      <c r="AP19" s="152">
        <v>1.6000000000000001E-3</v>
      </c>
      <c r="AQ19" s="153">
        <v>5.0000000000000001E-3</v>
      </c>
      <c r="AR19" s="117">
        <v>270</v>
      </c>
      <c r="AS19" s="118">
        <v>2.5</v>
      </c>
      <c r="AT19" s="118">
        <v>9.5</v>
      </c>
      <c r="AU19" s="118">
        <v>1.7</v>
      </c>
      <c r="AV19" s="149">
        <v>0.7</v>
      </c>
      <c r="AW19" s="186">
        <v>1.1000000000000001</v>
      </c>
      <c r="AX19" s="155">
        <v>45</v>
      </c>
      <c r="AY19" s="149">
        <v>15</v>
      </c>
      <c r="AZ19" s="119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29">
        <v>25</v>
      </c>
      <c r="I20" s="124">
        <v>0</v>
      </c>
      <c r="J20" s="110">
        <v>250</v>
      </c>
      <c r="K20" s="125">
        <v>3</v>
      </c>
      <c r="L20" s="125">
        <v>0</v>
      </c>
      <c r="M20" s="125">
        <v>1.7000000000000001E-2</v>
      </c>
      <c r="N20" s="125">
        <v>10</v>
      </c>
      <c r="O20" s="125">
        <v>0.8</v>
      </c>
      <c r="P20" s="114">
        <v>1.9</v>
      </c>
      <c r="Q20" s="111">
        <v>1.3</v>
      </c>
      <c r="R20" s="112">
        <v>160</v>
      </c>
      <c r="S20" s="125">
        <v>20</v>
      </c>
      <c r="T20" s="126">
        <v>40</v>
      </c>
      <c r="U20" s="124">
        <v>15</v>
      </c>
      <c r="V20" s="125">
        <v>6</v>
      </c>
      <c r="W20" s="125">
        <v>11</v>
      </c>
      <c r="X20" s="126">
        <v>235000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6" t="s">
        <v>161</v>
      </c>
      <c r="AE20" s="116" t="s">
        <v>162</v>
      </c>
      <c r="AF20" s="116"/>
      <c r="AG20" s="131"/>
      <c r="AH20" s="188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87">
        <v>10</v>
      </c>
      <c r="AO20" s="142">
        <v>0.7</v>
      </c>
      <c r="AP20" s="152">
        <v>1.5E-3</v>
      </c>
      <c r="AQ20" s="153">
        <v>5.0000000000000001E-3</v>
      </c>
      <c r="AR20" s="117">
        <v>285</v>
      </c>
      <c r="AS20" s="118">
        <v>2.5</v>
      </c>
      <c r="AT20" s="118">
        <v>9.5</v>
      </c>
      <c r="AU20" s="118">
        <v>1.7</v>
      </c>
      <c r="AV20" s="149">
        <v>0.7</v>
      </c>
      <c r="AW20" s="186">
        <v>1.1000000000000001</v>
      </c>
      <c r="AX20" s="155">
        <v>59</v>
      </c>
      <c r="AY20" s="149">
        <v>15</v>
      </c>
      <c r="AZ20" s="119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30"/>
      <c r="AH21" s="133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38">
        <v>10</v>
      </c>
      <c r="AO21" s="136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58">
        <v>1.2</v>
      </c>
      <c r="AX21" s="156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30"/>
      <c r="AH22" s="133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38">
        <v>10</v>
      </c>
      <c r="AO22" s="136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58">
        <v>1.2</v>
      </c>
      <c r="AX22" s="156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30"/>
      <c r="AH23" s="133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38">
        <v>10</v>
      </c>
      <c r="AO23" s="136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58">
        <v>1.2</v>
      </c>
      <c r="AX23" s="156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30"/>
      <c r="AH24" s="134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39">
        <v>10</v>
      </c>
      <c r="AO24" s="136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58">
        <v>1.2</v>
      </c>
      <c r="AX24" s="156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6" t="s">
        <v>15</v>
      </c>
      <c r="I25" s="197"/>
      <c r="J25" s="198" t="s">
        <v>14</v>
      </c>
      <c r="K25" s="199"/>
      <c r="L25" s="199"/>
      <c r="M25" s="199"/>
      <c r="N25" s="199"/>
      <c r="O25" s="200"/>
      <c r="P25" s="73"/>
      <c r="Q25" s="192" t="s">
        <v>139</v>
      </c>
      <c r="R25" s="193"/>
      <c r="S25" s="193"/>
      <c r="T25" s="193"/>
      <c r="U25" s="194" t="s">
        <v>13</v>
      </c>
      <c r="V25" s="195"/>
      <c r="W25" s="195"/>
      <c r="X25" s="195"/>
      <c r="Y25" s="20"/>
      <c r="Z25" s="20"/>
      <c r="AA25" s="20"/>
      <c r="AB25" s="20"/>
      <c r="AH25" s="189" t="s">
        <v>140</v>
      </c>
      <c r="AI25" s="190"/>
      <c r="AJ25" s="190"/>
      <c r="AK25" s="190"/>
      <c r="AL25" s="190"/>
      <c r="AM25" s="190"/>
      <c r="AN25" s="191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8" t="s">
        <v>71</v>
      </c>
    </row>
    <row r="55" spans="2:5" x14ac:dyDescent="0.25">
      <c r="B55" s="29" t="s">
        <v>2</v>
      </c>
      <c r="C55" s="57" t="s">
        <v>219</v>
      </c>
      <c r="D55" s="58" t="s">
        <v>222</v>
      </c>
      <c r="E55" s="58" t="s">
        <v>225</v>
      </c>
    </row>
    <row r="56" spans="2:5" x14ac:dyDescent="0.25">
      <c r="B56" s="29" t="s">
        <v>2</v>
      </c>
      <c r="C56" s="57" t="s">
        <v>220</v>
      </c>
      <c r="D56" s="58" t="s">
        <v>223</v>
      </c>
      <c r="E56" s="58" t="s">
        <v>226</v>
      </c>
    </row>
    <row r="57" spans="2:5" x14ac:dyDescent="0.25">
      <c r="B57" s="29" t="s">
        <v>2</v>
      </c>
      <c r="C57" s="57" t="s">
        <v>221</v>
      </c>
      <c r="D57" s="58" t="s">
        <v>224</v>
      </c>
      <c r="E57" s="58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4" priority="54"/>
  </conditionalFormatting>
  <conditionalFormatting sqref="C4:D6">
    <cfRule type="duplicateValues" dxfId="143" priority="30"/>
  </conditionalFormatting>
  <conditionalFormatting sqref="X4:X6">
    <cfRule type="duplicateValues" dxfId="142" priority="29"/>
  </conditionalFormatting>
  <conditionalFormatting sqref="C34:C36">
    <cfRule type="duplicateValues" dxfId="141" priority="19"/>
  </conditionalFormatting>
  <conditionalFormatting sqref="C31:C33">
    <cfRule type="duplicateValues" dxfId="140" priority="55"/>
  </conditionalFormatting>
  <conditionalFormatting sqref="C37:C39">
    <cfRule type="duplicateValues" dxfId="139" priority="16"/>
  </conditionalFormatting>
  <conditionalFormatting sqref="C14:C24">
    <cfRule type="duplicateValues" dxfId="138" priority="14"/>
  </conditionalFormatting>
  <conditionalFormatting sqref="AZ17">
    <cfRule type="duplicateValues" dxfId="137" priority="10"/>
  </conditionalFormatting>
  <conditionalFormatting sqref="AZ18:AZ20">
    <cfRule type="duplicateValues" dxfId="136" priority="9"/>
  </conditionalFormatting>
  <conditionalFormatting sqref="AZ13">
    <cfRule type="duplicateValues" dxfId="135" priority="8"/>
  </conditionalFormatting>
  <conditionalFormatting sqref="AZ14:AZ16">
    <cfRule type="duplicateValues" dxfId="134" priority="7"/>
  </conditionalFormatting>
  <conditionalFormatting sqref="AZ21">
    <cfRule type="duplicateValues" dxfId="133" priority="6"/>
  </conditionalFormatting>
  <conditionalFormatting sqref="AZ22:AZ24">
    <cfRule type="duplicateValues" dxfId="132" priority="5"/>
  </conditionalFormatting>
  <conditionalFormatting sqref="C46:C48">
    <cfRule type="duplicateValues" dxfId="131" priority="4"/>
  </conditionalFormatting>
  <conditionalFormatting sqref="C55:C57">
    <cfRule type="duplicateValues" dxfId="0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9"/>
      <c r="C2" s="159"/>
      <c r="D2" s="159"/>
      <c r="E2" s="159"/>
      <c r="F2" s="160"/>
      <c r="G2" s="201"/>
      <c r="H2" s="201"/>
      <c r="I2" s="159"/>
    </row>
    <row r="3" spans="2:13" ht="172.5" x14ac:dyDescent="0.25">
      <c r="B3" s="161" t="s">
        <v>187</v>
      </c>
      <c r="C3" s="161" t="s">
        <v>0</v>
      </c>
      <c r="D3" s="162" t="s">
        <v>163</v>
      </c>
      <c r="E3" s="163" t="s">
        <v>164</v>
      </c>
      <c r="F3" s="163" t="s">
        <v>185</v>
      </c>
      <c r="G3" s="164" t="s">
        <v>165</v>
      </c>
      <c r="H3" s="164" t="s">
        <v>166</v>
      </c>
      <c r="I3" s="165" t="s">
        <v>3</v>
      </c>
      <c r="J3" s="166" t="s">
        <v>167</v>
      </c>
    </row>
    <row r="4" spans="2:13" x14ac:dyDescent="0.25">
      <c r="B4" s="167" t="s">
        <v>2</v>
      </c>
      <c r="C4" s="168" t="s">
        <v>182</v>
      </c>
      <c r="D4" s="168">
        <v>0</v>
      </c>
      <c r="E4" s="169">
        <v>15</v>
      </c>
      <c r="F4" s="169">
        <v>1</v>
      </c>
      <c r="G4" s="170">
        <v>0.5</v>
      </c>
      <c r="H4" s="170">
        <v>1</v>
      </c>
      <c r="I4" s="171" t="s">
        <v>168</v>
      </c>
      <c r="J4" s="172" t="s">
        <v>169</v>
      </c>
    </row>
    <row r="5" spans="2:13" x14ac:dyDescent="0.25">
      <c r="B5" s="167" t="s">
        <v>2</v>
      </c>
      <c r="C5" s="168" t="s">
        <v>183</v>
      </c>
      <c r="D5" s="168">
        <v>1</v>
      </c>
      <c r="E5" s="169">
        <v>60</v>
      </c>
      <c r="F5" s="169">
        <v>2</v>
      </c>
      <c r="G5" s="170">
        <v>0.5</v>
      </c>
      <c r="H5" s="170">
        <v>1</v>
      </c>
      <c r="I5" s="171" t="s">
        <v>170</v>
      </c>
      <c r="J5" s="172" t="s">
        <v>171</v>
      </c>
    </row>
    <row r="6" spans="2:13" x14ac:dyDescent="0.25">
      <c r="B6" s="167" t="s">
        <v>2</v>
      </c>
      <c r="C6" s="168" t="s">
        <v>184</v>
      </c>
      <c r="D6" s="168">
        <v>2</v>
      </c>
      <c r="E6" s="169">
        <v>240</v>
      </c>
      <c r="F6" s="169">
        <v>5</v>
      </c>
      <c r="G6" s="170">
        <v>0.5</v>
      </c>
      <c r="H6" s="170">
        <v>1</v>
      </c>
      <c r="I6" s="171" t="s">
        <v>172</v>
      </c>
      <c r="J6" s="173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4" t="s">
        <v>186</v>
      </c>
      <c r="C11" s="175" t="s">
        <v>0</v>
      </c>
      <c r="D11" s="175" t="s">
        <v>12</v>
      </c>
      <c r="E11" s="176" t="s">
        <v>174</v>
      </c>
      <c r="F11" s="176" t="s">
        <v>175</v>
      </c>
    </row>
    <row r="12" spans="2:13" x14ac:dyDescent="0.25">
      <c r="B12" s="177" t="s">
        <v>2</v>
      </c>
      <c r="C12" s="178" t="s">
        <v>177</v>
      </c>
      <c r="D12" s="178">
        <v>1</v>
      </c>
      <c r="E12" s="178">
        <v>0.7</v>
      </c>
      <c r="F12" s="178">
        <v>1</v>
      </c>
    </row>
    <row r="13" spans="2:13" x14ac:dyDescent="0.25">
      <c r="B13" s="177" t="s">
        <v>2</v>
      </c>
      <c r="C13" s="178" t="s">
        <v>178</v>
      </c>
      <c r="D13" s="178">
        <v>2</v>
      </c>
      <c r="E13" s="178">
        <v>1.5</v>
      </c>
      <c r="F13" s="178">
        <v>1</v>
      </c>
    </row>
    <row r="14" spans="2:13" x14ac:dyDescent="0.25">
      <c r="B14" s="177" t="s">
        <v>2</v>
      </c>
      <c r="C14" s="178" t="s">
        <v>179</v>
      </c>
      <c r="D14" s="178">
        <v>3</v>
      </c>
      <c r="E14" s="178">
        <v>3</v>
      </c>
      <c r="F14" s="178">
        <v>1</v>
      </c>
    </row>
    <row r="15" spans="2:13" x14ac:dyDescent="0.25">
      <c r="B15" s="177" t="s">
        <v>2</v>
      </c>
      <c r="C15" s="178" t="s">
        <v>180</v>
      </c>
      <c r="D15" s="178">
        <v>4</v>
      </c>
      <c r="E15" s="178">
        <v>4</v>
      </c>
      <c r="F15" s="178">
        <v>1</v>
      </c>
    </row>
  </sheetData>
  <mergeCells count="1">
    <mergeCell ref="G2:H2"/>
  </mergeCells>
  <conditionalFormatting sqref="C4:D6">
    <cfRule type="duplicateValues" dxfId="2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2" t="s">
        <v>114</v>
      </c>
      <c r="F3" s="202"/>
      <c r="G3" s="202"/>
      <c r="H3" s="202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0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2" t="s">
        <v>114</v>
      </c>
      <c r="F3" s="202"/>
      <c r="G3" s="202"/>
      <c r="H3" s="202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2"/>
      <c r="O35" s="122"/>
    </row>
    <row r="36" spans="3:15" x14ac:dyDescent="0.25">
      <c r="C36" s="83"/>
      <c r="D36" s="84"/>
      <c r="E36" s="84"/>
      <c r="F36" s="84"/>
      <c r="G36" s="84"/>
      <c r="H36" s="72"/>
      <c r="N36" s="122"/>
      <c r="O36" s="122"/>
    </row>
    <row r="37" spans="3:15" x14ac:dyDescent="0.25">
      <c r="C37" s="83"/>
      <c r="D37" s="84"/>
      <c r="E37" s="84"/>
      <c r="F37" s="84"/>
      <c r="G37" s="84"/>
      <c r="H37" s="72"/>
      <c r="N37" s="122"/>
      <c r="O37" s="122"/>
    </row>
    <row r="38" spans="3:15" x14ac:dyDescent="0.25">
      <c r="C38" s="83"/>
      <c r="D38" s="84"/>
      <c r="E38" s="84"/>
      <c r="F38" s="84"/>
      <c r="G38" s="84"/>
      <c r="H38" s="72"/>
      <c r="N38" s="122"/>
      <c r="O38" s="123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2018-10-10T07:47:21Z</dcterms:modified>
</cp:coreProperties>
</file>