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4" i="42" l="1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<sst xmlns="http://schemas.openxmlformats.org/spreadsheetml/2006/main" count="3250" uniqueCount="1384">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</sst>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12" headerRowBorderDxfId="411" tableBorderDxfId="410" totalsRowBorderDxfId="409">
  <autoFilter ref="B15:BB25"/>
  <tableColumns count="53">
    <tableColumn id="1" name="{dragonDefinitions}" dataDxfId="408"/>
    <tableColumn id="2" name="[sku]"/>
    <tableColumn id="9" name="[tier]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7" headerRowBorderDxfId="356" tableBorderDxfId="355" totalsRowBorderDxfId="354">
  <autoFilter ref="B4:G9"/>
  <tableColumns count="6">
    <tableColumn id="1" name="{dragonTierDefinitions}" dataDxfId="353"/>
    <tableColumn id="2" name="[sku]"/>
    <tableColumn id="9" name="[order]"/>
    <tableColumn id="10" name="[icon]" dataDxfId="352"/>
    <tableColumn id="3" name="[maxPetEquipped]" dataDxfId="351"/>
    <tableColumn id="7" name="[tidName]" dataDxfId="35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9" headerRowBorderDxfId="348" tableBorderDxfId="347" totalsRowBorderDxfId="346">
  <autoFilter ref="B31:I32"/>
  <tableColumns count="8">
    <tableColumn id="1" name="{dragonSettings}" dataDxfId="345"/>
    <tableColumn id="2" name="[sku]" dataDxfId="34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3" headerRowBorderDxfId="342" tableBorderDxfId="341" totalsRowBorderDxfId="34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9" headerRowBorderDxfId="338" tableBorderDxfId="337" totalsRowBorderDxfId="336">
  <autoFilter ref="B36:F39"/>
  <tableColumns count="5">
    <tableColumn id="1" name="{dragonHealthModifiersDefinitions}" dataDxfId="335"/>
    <tableColumn id="2" name="[sku]" dataDxfId="334"/>
    <tableColumn id="7" name="[threshold]"/>
    <tableColumn id="8" name="[modifier]" dataDxfId="333"/>
    <tableColumn id="9" name="[tid]" dataDxfId="3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1" dataDxfId="329" headerRowBorderDxfId="330" tableBorderDxfId="328" totalsRowBorderDxfId="327">
  <autoFilter ref="B4:N44"/>
  <sortState ref="B5:N44">
    <sortCondition ref="E4:E44"/>
  </sortState>
  <tableColumns count="13">
    <tableColumn id="1" name="{petDefinitions}" dataDxfId="326"/>
    <tableColumn id="2" name="[sku]" dataDxfId="325"/>
    <tableColumn id="3" name="[rarity]" dataDxfId="324"/>
    <tableColumn id="6" name="[category]" dataDxfId="323"/>
    <tableColumn id="7" name="[order]" dataDxfId="322"/>
    <tableColumn id="13" name="[startingPool]" dataDxfId="321"/>
    <tableColumn id="8" name="[gamePrefab]" dataDxfId="320"/>
    <tableColumn id="9" name="[menuPrefab]" dataDxfId="319"/>
    <tableColumn id="11" name="[icon]" dataDxfId="318"/>
    <tableColumn id="4" name="[powerup]" dataDxfId="317"/>
    <tableColumn id="5" name="[tidName]" dataDxfId="316"/>
    <tableColumn id="10" name="[tidDesc]" dataDxfId="315">
      <calculatedColumnFormula>CONCATENATE(LEFT(petDefinitions[[#This Row],['[tidName']]],10),"_DESC")</calculatedColumnFormula>
    </tableColumn>
    <tableColumn id="12" name="id" dataDxfId="3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3" headerRowBorderDxfId="312" tableBorderDxfId="311" totalsRowBorderDxfId="310">
  <autoFilter ref="B22:AF84"/>
  <sortState ref="B23:AF83">
    <sortCondition ref="C22:C83"/>
  </sortState>
  <tableColumns count="31">
    <tableColumn id="1" name="{entityDefinitions}" dataDxfId="309"/>
    <tableColumn id="2" name="[sku]" dataDxfId="308"/>
    <tableColumn id="6" name="[category]" dataDxfId="307"/>
    <tableColumn id="10" name="[rewardScore]" dataDxfId="306"/>
    <tableColumn id="11" name="[rewardCoins]" dataDxfId="305"/>
    <tableColumn id="12" name="[rewardPC]" dataDxfId="304"/>
    <tableColumn id="13" name="[rewardHealth]" dataDxfId="303"/>
    <tableColumn id="14" name="[rewardEnergy]" dataDxfId="302"/>
    <tableColumn id="16" name="[rewardXp]" dataDxfId="301"/>
    <tableColumn id="17" name="[goldenChance]" dataDxfId="300"/>
    <tableColumn id="18" name="[pcChance]" dataDxfId="299"/>
    <tableColumn id="3" name="[isEdible]" dataDxfId="298"/>
    <tableColumn id="15" name="[latchOnFromTier]" dataDxfId="297"/>
    <tableColumn id="31" name="[grabFromTier]" dataDxfId="296"/>
    <tableColumn id="4" name="[edibleFromTier]" dataDxfId="295"/>
    <tableColumn id="34" name="[burnableFromTier]" dataDxfId="294"/>
    <tableColumn id="35" name="[isBurnable]" dataDxfId="293"/>
    <tableColumn id="30" name="[canBeGrabed]" dataDxfId="292"/>
    <tableColumn id="29" name="[canBeLatchedOn]" dataDxfId="291"/>
    <tableColumn id="28" name="[maxHealth]" dataDxfId="290"/>
    <tableColumn id="5" name="[biteResistance]" dataDxfId="289"/>
    <tableColumn id="8" name="[alcohol]" dataDxfId="288"/>
    <tableColumn id="19" name="[eatFeedbackChance]" dataDxfId="287"/>
    <tableColumn id="20" name="[burnFeedbackChance]" dataDxfId="286"/>
    <tableColumn id="21" name="[damageFeedbackChance]" dataDxfId="285"/>
    <tableColumn id="22" name="[deathFeedbackChance]" dataDxfId="284"/>
    <tableColumn id="7" name="[tidName]" dataDxfId="283"/>
    <tableColumn id="9" name="[tidEatFeedback]" dataDxfId="282"/>
    <tableColumn id="23" name="[tidBurnFeedback]" dataDxfId="281"/>
    <tableColumn id="24" name="[tidDamageFeedback]" dataDxfId="280"/>
    <tableColumn id="25" name="[tidDeathFeedback]" dataDxfId="2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8" headerRowBorderDxfId="277" tableBorderDxfId="276" totalsRowBorderDxfId="275">
  <autoFilter ref="B4:C17"/>
  <sortState ref="B5:C14">
    <sortCondition ref="C4:C14"/>
  </sortState>
  <tableColumns count="2">
    <tableColumn id="1" name="{entityCategoryDefinitions}" dataDxfId="274"/>
    <tableColumn id="2" name="[sku]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72" totalsRowDxfId="271"/>
    <tableColumn id="2" name="[sku]" dataDxfId="270" totalsRowDxfId="269"/>
    <tableColumn id="4" name="[category]" dataDxfId="268" totalsRowDxfId="267"/>
    <tableColumn id="16" name="[size]" dataDxfId="266" totalsRowDxfId="265"/>
    <tableColumn id="5" name="[minTierDisintegrate]" dataDxfId="264" totalsRowDxfId="263"/>
    <tableColumn id="17" name="[minTierBurnFeedback]" dataDxfId="262" totalsRowDxfId="261"/>
    <tableColumn id="18" name="[minTierBurn]" dataDxfId="260" totalsRowDxfId="259"/>
    <tableColumn id="19" name="minTierExplode" dataDxfId="258" totalsRowDxfId="257"/>
    <tableColumn id="28" name="[burnFeedbackChance]" dataDxfId="256" totalsRowDxfId="255"/>
    <tableColumn id="30" name="[destroyFeedbackChance]" dataDxfId="254" totalsRowDxfId="253"/>
    <tableColumn id="11" name="[minTierDestruction]" dataDxfId="252" totalsRowDxfId="251"/>
    <tableColumn id="10" name="[minTierDestructionFeedback]" dataDxfId="250" totalsRowDxfId="249"/>
    <tableColumn id="6" name="[rewardScor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0" headerRowBorderDxfId="239" tableBorderDxfId="238" totalsRowBorderDxfId="237">
  <autoFilter ref="A4:Y7"/>
  <tableColumns count="25">
    <tableColumn id="1" name="{levelDefinitions}" dataDxfId="236"/>
    <tableColumn id="9" name="[sku]" dataDxfId="235"/>
    <tableColumn id="3" name="order" dataDxfId="234"/>
    <tableColumn id="4" name="dragonsToUnlock" dataDxfId="233"/>
    <tableColumn id="14" name="[dataFile]" dataDxfId="232"/>
    <tableColumn id="5" name="[common]" dataDxfId="231"/>
    <tableColumn id="2" name="[area1]" dataDxfId="230"/>
    <tableColumn id="10" name="[area1Active]" dataDxfId="229"/>
    <tableColumn id="22" name="[area2]" dataDxfId="228"/>
    <tableColumn id="23" name="[area3]" dataDxfId="227"/>
    <tableColumn id="7" name="[dragon_baby]" dataDxfId="226"/>
    <tableColumn id="8" name="[dragon_crocodile]" dataDxfId="225"/>
    <tableColumn id="13" name="[dragon_fat]" dataDxfId="224"/>
    <tableColumn id="15" name="[dragon_reptile]" dataDxfId="223"/>
    <tableColumn id="16" name="[dragon_chinese]" dataDxfId="222"/>
    <tableColumn id="17" name="[dragon_bug]" dataDxfId="221"/>
    <tableColumn id="18" name="[dragon_classic]" dataDxfId="220"/>
    <tableColumn id="19" name="[dragon_balrog]" dataDxfId="219"/>
    <tableColumn id="20" name="[dragon_devil]" dataDxfId="218"/>
    <tableColumn id="21" name="[dragon_titan]" dataDxfId="217"/>
    <tableColumn id="25" name="[levelEditor]"/>
    <tableColumn id="24" name="[gameplayWip]"/>
    <tableColumn id="6" name="comingSoon" dataDxfId="216"/>
    <tableColumn id="11" name="tidName" dataDxfId="215"/>
    <tableColumn id="12" name="tidDesc" dataDxfId="21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3" tableBorderDxfId="212">
  <autoFilter ref="B33:K36"/>
  <tableColumns count="10">
    <tableColumn id="1" name="{missionDifficultyDefinitions}"/>
    <tableColumn id="2" name="[sku]" dataDxfId="211"/>
    <tableColumn id="7" name="[index]" dataDxfId="210"/>
    <tableColumn id="3" name="[dragonsToUnlock]" dataDxfId="209"/>
    <tableColumn id="4" name="[cooldownMinutes]" dataDxfId="208"/>
    <tableColumn id="9" name="[maxRewardCoins]" dataDxfId="207"/>
    <tableColumn id="5" name="[removeMissionPCCoefA]" dataDxfId="206"/>
    <tableColumn id="6" name="[removeMissionPCCoefB]" dataDxfId="205"/>
    <tableColumn id="8" name="[tidName]" dataDxfId="204"/>
    <tableColumn id="10" name="[color]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2" dataDxfId="200" headerRowBorderDxfId="201" tableBorderDxfId="199" totalsRowBorderDxfId="198">
  <autoFilter ref="B41:D51"/>
  <tableColumns count="3">
    <tableColumn id="1" name="{missionDragon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4" dataDxfId="192" headerRowBorderDxfId="193" tableBorderDxfId="191" totalsRowBorderDxfId="190">
  <autoFilter ref="B55:D58"/>
  <tableColumns count="3">
    <tableColumn id="1" name="{missionDifficulty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6" dataDxfId="184" headerRowBorderDxfId="185" tableBorderDxfId="183" totalsRowBorderDxfId="182">
  <autoFilter ref="B62:D63"/>
  <tableColumns count="3">
    <tableColumn id="1" name="{missionOther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8" dataDxfId="176" headerRowBorderDxfId="177" tableBorderDxfId="175" totalsRowBorderDxfId="174">
  <autoFilter ref="B22:H29"/>
  <tableColumns count="7">
    <tableColumn id="1" name="{missionTypeDefinitions}" dataDxfId="173"/>
    <tableColumn id="2" name="[sku]" dataDxfId="172"/>
    <tableColumn id="3" name="[minTierToUnlock]" dataDxfId="171"/>
    <tableColumn id="4" name="[weight]" dataDxfId="170"/>
    <tableColumn id="5" name="[canBeDuringOneRun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6" dataDxfId="164" headerRowBorderDxfId="165" tableBorderDxfId="163" totalsRowBorderDxfId="162">
  <autoFilter ref="B4:J18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54"/>
    <tableColumn id="5" name="[tidObjective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2" headerRowBorderDxfId="151" tableBorderDxfId="150" totalsRowBorderDxfId="149">
  <autoFilter ref="B4:H7"/>
  <tableColumns count="7">
    <tableColumn id="1" name="{eggDefinitions}" dataDxfId="148"/>
    <tableColumn id="6" name="[sku]" dataDxfId="147"/>
    <tableColumn id="4" name="[pricePC]" dataDxfId="146"/>
    <tableColumn id="5" name="[incubationMinutes]" dataDxfId="145"/>
    <tableColumn id="10" name="[prefabPath]" dataDxfId="144"/>
    <tableColumn id="7" name="[tidName]" dataDxfId="143">
      <calculatedColumnFormula>CONCATENATE("TID_",UPPER(eggDefinitions[[#This Row],['[sku']]]),"_NAME")</calculatedColumnFormula>
    </tableColumn>
    <tableColumn id="8" name="[tidDesc]" dataDxfId="14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1" headerRowBorderDxfId="140" tableBorderDxfId="139" totalsRowBorderDxfId="138">
  <autoFilter ref="B18:I22"/>
  <tableColumns count="8">
    <tableColumn id="1" name="{eggRewardDefinitions}" dataDxfId="137"/>
    <tableColumn id="2" name="[sku]"/>
    <tableColumn id="3" name="[type]" dataDxfId="136"/>
    <tableColumn id="6" name="[rarity]" dataDxfId="135"/>
    <tableColumn id="4" name="[droprate]" dataDxfId="134"/>
    <tableColumn id="7" name="[duplicateFragmentsGiven]" dataDxfId="133"/>
    <tableColumn id="8" name="[duplicateCoinsGiven]" dataDxfId="132"/>
    <tableColumn id="5" name="[tidName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0" headerRowBorderDxfId="129" tableBorderDxfId="128" totalsRowBorderDxfId="127">
  <autoFilter ref="B26:E30"/>
  <tableColumns count="4">
    <tableColumn id="1" name="{rarityDefinitions}" dataDxfId="126"/>
    <tableColumn id="2" name="[sku]"/>
    <tableColumn id="3" name="[order]" dataDxfId="125"/>
    <tableColumn id="5" name="[tidName]" dataDxfId="12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3" headerRowBorderDxfId="122" tableBorderDxfId="121" totalsRowBorderDxfId="120">
  <autoFilter ref="B11:E14"/>
  <tableColumns count="4">
    <tableColumn id="1" name="{goldenEggDefinitions}" dataDxfId="119"/>
    <tableColumn id="6" name="[sku]" dataDxfId="118"/>
    <tableColumn id="4" name="[order]" dataDxfId="117"/>
    <tableColumn id="5" name="[fragmentsRequired]" dataDxfId="11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5" headerRowBorderDxfId="114" tableBorderDxfId="113" totalsRowBorderDxfId="112">
  <autoFilter ref="B4:F9"/>
  <tableColumns count="5">
    <tableColumn id="1" name="{chestRewardDefinitions}" dataDxfId="111"/>
    <tableColumn id="2" name="[sku]" dataDxfId="110"/>
    <tableColumn id="6" name="[collectedChests]" dataDxfId="109"/>
    <tableColumn id="3" name="[type]" dataDxfId="108"/>
    <tableColumn id="4" name="[amount]" dataDxfId="10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6" dataDxfId="104" headerRowBorderDxfId="105" tableBorderDxfId="103">
  <autoFilter ref="B4:P44"/>
  <tableColumns count="15">
    <tableColumn id="1" name="{disguisesDefinitions}" dataDxfId="102"/>
    <tableColumn id="2" name="[sku]" dataDxfId="101"/>
    <tableColumn id="3" name="[dragonSku]" dataDxfId="100"/>
    <tableColumn id="5" name="[powerup]" dataDxfId="99"/>
    <tableColumn id="6" name="[shopOrder]" dataDxfId="98"/>
    <tableColumn id="8" name="[priceSC]" dataDxfId="97"/>
    <tableColumn id="17" name="[priceHC]" dataDxfId="96"/>
    <tableColumn id="18" name="[unlockLevel]" dataDxfId="95"/>
    <tableColumn id="10" name="[icon]" dataDxfId="94"/>
    <tableColumn id="9" name="[skin]" dataDxfId="93"/>
    <tableColumn id="13" name="[item1]" dataDxfId="92"/>
    <tableColumn id="4" name="[item2]" dataDxfId="91"/>
    <tableColumn id="7" name="[body_parts]" dataDxfId="90"/>
    <tableColumn id="11" name="[tidName]" dataDxfId="89">
      <calculatedColumnFormula>UPPER(CONCATENATE("TID_","SKIN",SUBSTITUTE(C5,"dragon",""),"_NAME"))</calculatedColumnFormula>
    </tableColumn>
    <tableColumn id="12" name="[tidDesc]" dataDxfId="8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87" tableBorderDxfId="86" totalsRowBorderDxfId="85">
  <autoFilter ref="D3:M32"/>
  <sortState ref="D4:M30">
    <sortCondition ref="E3:E30"/>
  </sortState>
  <tableColumns count="10">
    <tableColumn id="1" name="{powerUpsDefinitions}" dataDxfId="84"/>
    <tableColumn id="2" name="[sku]" dataDxfId="83"/>
    <tableColumn id="3" name="[type]" dataDxfId="82"/>
    <tableColumn id="4" name="[param1]" dataDxfId="81"/>
    <tableColumn id="5" name="[param2]" dataDxfId="80"/>
    <tableColumn id="6" name="[icon]" dataDxfId="79">
      <calculatedColumnFormula>CONCATENATE("icon_",powerUpsDefinitions[[#This Row],['[sku']]])</calculatedColumnFormula>
    </tableColumn>
    <tableColumn id="10" name="[miniIcon]" dataDxfId="78"/>
    <tableColumn id="7" name="[tidName]" dataDxfId="77">
      <calculatedColumnFormula>CONCATENATE("TID_POWERUP_",UPPER(powerUpsDefinitions[[#This Row],['[sku']]]),"_NAME")</calculatedColumnFormula>
    </tableColumn>
    <tableColumn id="8" name="[tidDesc]" dataDxfId="76">
      <calculatedColumnFormula>CONCATENATE("TID_POWERUP_",UPPER(powerUpsDefinitions[[#This Row],['[sku']]]),"_DESC")</calculatedColumnFormula>
    </tableColumn>
    <tableColumn id="9" name="[tidDescShort]" dataDxfId="7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4" headerRowBorderDxfId="73" tableBorderDxfId="72" totalsRowBorderDxfId="71">
  <autoFilter ref="B5:Q17"/>
  <tableColumns count="16">
    <tableColumn id="1" name="{shopPacksDefinitions}" dataDxfId="70"/>
    <tableColumn id="6" name="[sku]" dataDxfId="69"/>
    <tableColumn id="3" name="[type]"/>
    <tableColumn id="11" name="[order]" dataDxfId="68"/>
    <tableColumn id="4" name="[priceDollars]" dataDxfId="67"/>
    <tableColumn id="5" name="[priceHC]" dataDxfId="66"/>
    <tableColumn id="12" name="Base Amount_x000a_(only for the maths)" dataDxfId="6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4"/>
    <tableColumn id="8" name="[amount]" dataDxfId="6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2">
      <calculatedColumnFormula>shopPacksDefinitions[[#This Row],['[amount']]]/shopPacksDefinitions[[#This Row],['[priceHC']]]</calculatedColumnFormula>
    </tableColumn>
    <tableColumn id="2" name="[bestValue]" dataDxfId="61"/>
    <tableColumn id="10" name="[icon]" dataDxfId="60"/>
    <tableColumn id="7" name="tidName" dataDxfId="59"/>
    <tableColumn id="14" name="[apple]" dataDxfId="58"/>
    <tableColumn id="15" name="[amazon]" dataDxfId="57"/>
    <tableColumn id="16" name="[google]" dataDxfId="5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5" headerRowBorderDxfId="54" tableBorderDxfId="53" totalsRowBorderDxfId="52">
  <autoFilter ref="B4:H29"/>
  <tableColumns count="7">
    <tableColumn id="1" name="{scoreMultiplierDefinitions}" dataDxfId="51"/>
    <tableColumn id="2" name="[sku]" dataDxfId="50"/>
    <tableColumn id="6" name="[order]" dataDxfId="49"/>
    <tableColumn id="3" name="[multiplier]" dataDxfId="48"/>
    <tableColumn id="4" name="[requiredKillStreak]" dataDxfId="47"/>
    <tableColumn id="5" name="[duration]" dataDxfId="46"/>
    <tableColumn id="7" name="[tidMessage]" dataDxfId="4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4" dataDxfId="42" headerRowBorderDxfId="43" tableBorderDxfId="41" totalsRowBorderDxfId="40">
  <autoFilter ref="B35:E45"/>
  <tableColumns count="4">
    <tableColumn id="1" name="{survivalBonusDefinitions}" dataDxfId="39"/>
    <tableColumn id="2" name="[sku]" dataDxfId="38"/>
    <tableColumn id="5" name="[survivedMinutes]" dataDxfId="37"/>
    <tableColumn id="6" name="[bonusPerMinute]" dataDxfId="3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5" dataDxfId="33" headerRowBorderDxfId="34" tableBorderDxfId="32" totalsRowBorderDxfId="31">
  <autoFilter ref="A21:P29"/>
  <tableColumns count="16">
    <tableColumn id="1" name="{eventCalendarDefinitions}" dataDxfId="30"/>
    <tableColumn id="2" name="[order]" dataDxfId="29"/>
    <tableColumn id="3" name="[sku]" dataDxfId="28"/>
    <tableColumn id="4" name="[eventGoalSku]" dataDxfId="27"/>
    <tableColumn id="5" name="[goal]" dataDxfId="26"/>
    <tableColumn id="16" name="[skuStep]" dataDxfId="25"/>
    <tableColumn id="6" name="[rewardTypeStep1]" dataDxfId="24"/>
    <tableColumn id="7" name="[rewardQuantityStep1]" dataDxfId="23"/>
    <tableColumn id="8" name="[rewardTypeStep2]" dataDxfId="22"/>
    <tableColumn id="9" name="[rewardQuantityStep2]" dataDxfId="21"/>
    <tableColumn id="10" name="[rewardTypeStep3]" dataDxfId="20"/>
    <tableColumn id="11" name="[rewardQuantityStep3]" dataDxfId="19"/>
    <tableColumn id="12" name="[rewardTypeStep4]" dataDxfId="18"/>
    <tableColumn id="13" name="[rewardQuantityStep4]" dataDxfId="17"/>
    <tableColumn id="14" name="[rewardTypeTopContributors]" dataDxfId="16"/>
    <tableColumn id="15" name="[rewardQuantityTopContributors]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1131</v>
      </c>
      <c r="I4" s="144" t="s">
        <v>1132</v>
      </c>
      <c r="J4" s="437" t="s">
        <v>1135</v>
      </c>
      <c r="K4" s="459" t="s">
        <v>1184</v>
      </c>
      <c r="L4" s="144" t="s">
        <v>1183</v>
      </c>
      <c r="M4" s="144" t="s">
        <v>1367</v>
      </c>
      <c r="N4" s="144" t="s">
        <v>1366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1160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Z10" workbookViewId="0">
      <selection activeCell="AX30" sqref="AX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908</v>
      </c>
      <c r="AH15" s="167" t="s">
        <v>909</v>
      </c>
      <c r="AI15" s="169" t="s">
        <v>191</v>
      </c>
      <c r="AJ15" s="148" t="s">
        <v>192</v>
      </c>
      <c r="AK15" s="148" t="s">
        <v>940</v>
      </c>
      <c r="AL15" s="360" t="s">
        <v>941</v>
      </c>
      <c r="AM15" s="148" t="s">
        <v>942</v>
      </c>
      <c r="AN15" s="148" t="s">
        <v>943</v>
      </c>
      <c r="AO15" s="148" t="s">
        <v>944</v>
      </c>
      <c r="AP15" s="148" t="s">
        <v>945</v>
      </c>
      <c r="AQ15" s="148" t="s">
        <v>946</v>
      </c>
      <c r="AR15" s="148" t="s">
        <v>1328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922</v>
      </c>
      <c r="BB15" s="143" t="s">
        <v>923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1239</v>
      </c>
      <c r="AT16" s="135" t="s">
        <v>1249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1240</v>
      </c>
      <c r="AT17" s="135" t="s">
        <v>1250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1241</v>
      </c>
      <c r="AT18" s="142" t="s">
        <v>1251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1242</v>
      </c>
      <c r="AT19" s="142" t="s">
        <v>1252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1243</v>
      </c>
      <c r="AT20" s="142" t="s">
        <v>1253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1244</v>
      </c>
      <c r="AT21" s="142" t="s">
        <v>1258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1245</v>
      </c>
      <c r="AT22" s="142" t="s">
        <v>1254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1246</v>
      </c>
      <c r="AT23" s="142" t="s">
        <v>1255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1247</v>
      </c>
      <c r="AT24" s="142" t="s">
        <v>1256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1248</v>
      </c>
      <c r="AT25" s="158" t="s">
        <v>1257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527</v>
      </c>
      <c r="J26" s="500"/>
      <c r="K26" s="500"/>
      <c r="L26" s="501"/>
      <c r="M26" s="430"/>
      <c r="N26" s="505" t="s">
        <v>528</v>
      </c>
      <c r="O26" s="505"/>
      <c r="P26" s="505"/>
      <c r="Q26" s="505"/>
      <c r="R26" s="505"/>
      <c r="S26" s="506"/>
      <c r="T26" s="504" t="s">
        <v>529</v>
      </c>
      <c r="U26" s="504"/>
      <c r="V26" s="429" t="s">
        <v>534</v>
      </c>
      <c r="W26" s="503" t="s">
        <v>533</v>
      </c>
      <c r="X26" s="503"/>
      <c r="Y26" s="503"/>
      <c r="Z26" s="503"/>
      <c r="AA26" s="502" t="s">
        <v>530</v>
      </c>
      <c r="AB26" s="502"/>
      <c r="AC26" s="502"/>
      <c r="AD26" s="502"/>
      <c r="AE26" s="502"/>
      <c r="AF26" s="427" t="s">
        <v>531</v>
      </c>
      <c r="AH26" s="226"/>
      <c r="AI26" s="226"/>
      <c r="AV26" s="495" t="s">
        <v>535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1182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947</v>
      </c>
    </row>
    <row r="5" spans="1:17">
      <c r="B5" s="446" t="s">
        <v>4</v>
      </c>
      <c r="C5" s="447" t="s">
        <v>808</v>
      </c>
      <c r="D5" s="448" t="s">
        <v>648</v>
      </c>
      <c r="E5" s="448" t="s">
        <v>1377</v>
      </c>
      <c r="F5" s="448">
        <v>0</v>
      </c>
      <c r="G5" s="448" t="b">
        <v>1</v>
      </c>
      <c r="H5" s="449" t="s">
        <v>654</v>
      </c>
      <c r="I5" s="449" t="s">
        <v>656</v>
      </c>
      <c r="J5" s="449" t="s">
        <v>902</v>
      </c>
      <c r="K5" s="450" t="s">
        <v>799</v>
      </c>
      <c r="L5" s="445" t="s">
        <v>869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820</v>
      </c>
      <c r="D6" s="448" t="s">
        <v>648</v>
      </c>
      <c r="E6" s="448" t="s">
        <v>1377</v>
      </c>
      <c r="F6" s="448">
        <v>1</v>
      </c>
      <c r="G6" s="448" t="b">
        <v>1</v>
      </c>
      <c r="H6" s="449" t="s">
        <v>654</v>
      </c>
      <c r="I6" s="449" t="s">
        <v>657</v>
      </c>
      <c r="J6" s="449" t="s">
        <v>1317</v>
      </c>
      <c r="K6" s="450" t="s">
        <v>827</v>
      </c>
      <c r="L6" s="445" t="s">
        <v>878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843</v>
      </c>
      <c r="D7" s="454" t="s">
        <v>648</v>
      </c>
      <c r="E7" s="448" t="s">
        <v>1377</v>
      </c>
      <c r="F7" s="454">
        <v>2</v>
      </c>
      <c r="G7" s="448" t="b">
        <v>1</v>
      </c>
      <c r="H7" s="449" t="s">
        <v>654</v>
      </c>
      <c r="I7" s="449" t="s">
        <v>655</v>
      </c>
      <c r="J7" s="449" t="s">
        <v>1317</v>
      </c>
      <c r="K7" s="450" t="s">
        <v>828</v>
      </c>
      <c r="L7" s="445" t="s">
        <v>879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844</v>
      </c>
      <c r="D8" s="454" t="s">
        <v>648</v>
      </c>
      <c r="E8" s="448" t="s">
        <v>1377</v>
      </c>
      <c r="F8" s="448">
        <v>3</v>
      </c>
      <c r="G8" s="448" t="b">
        <v>1</v>
      </c>
      <c r="H8" s="449" t="s">
        <v>654</v>
      </c>
      <c r="I8" s="449" t="s">
        <v>655</v>
      </c>
      <c r="J8" s="449" t="s">
        <v>1317</v>
      </c>
      <c r="K8" s="450" t="s">
        <v>827</v>
      </c>
      <c r="L8" s="445" t="s">
        <v>880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845</v>
      </c>
      <c r="D9" s="454" t="s">
        <v>648</v>
      </c>
      <c r="E9" s="448" t="s">
        <v>1377</v>
      </c>
      <c r="F9" s="448">
        <v>4</v>
      </c>
      <c r="G9" s="448" t="b">
        <v>1</v>
      </c>
      <c r="H9" s="449" t="s">
        <v>1170</v>
      </c>
      <c r="I9" s="449" t="s">
        <v>1179</v>
      </c>
      <c r="J9" s="455" t="s">
        <v>1321</v>
      </c>
      <c r="K9" s="450" t="s">
        <v>826</v>
      </c>
      <c r="L9" s="445" t="s">
        <v>881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849</v>
      </c>
      <c r="D10" s="454" t="s">
        <v>648</v>
      </c>
      <c r="E10" s="448" t="s">
        <v>1377</v>
      </c>
      <c r="F10" s="448">
        <v>5</v>
      </c>
      <c r="G10" s="448" t="b">
        <v>1</v>
      </c>
      <c r="H10" s="449" t="s">
        <v>1305</v>
      </c>
      <c r="I10" s="449" t="s">
        <v>1306</v>
      </c>
      <c r="J10" s="449" t="s">
        <v>1307</v>
      </c>
      <c r="K10" s="450" t="s">
        <v>800</v>
      </c>
      <c r="L10" s="445" t="s">
        <v>885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815</v>
      </c>
      <c r="D11" s="454" t="s">
        <v>648</v>
      </c>
      <c r="E11" s="448" t="s">
        <v>1377</v>
      </c>
      <c r="F11" s="454">
        <v>6</v>
      </c>
      <c r="G11" s="448" t="b">
        <v>1</v>
      </c>
      <c r="H11" s="449" t="s">
        <v>654</v>
      </c>
      <c r="I11" s="449" t="s">
        <v>655</v>
      </c>
      <c r="J11" s="449" t="s">
        <v>1317</v>
      </c>
      <c r="K11" s="450" t="s">
        <v>830</v>
      </c>
      <c r="L11" s="445" t="s">
        <v>873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859</v>
      </c>
      <c r="D12" s="454" t="s">
        <v>821</v>
      </c>
      <c r="E12" s="448" t="s">
        <v>1377</v>
      </c>
      <c r="F12" s="448">
        <v>7</v>
      </c>
      <c r="G12" s="448" t="b">
        <v>0</v>
      </c>
      <c r="H12" s="449" t="s">
        <v>1324</v>
      </c>
      <c r="I12" s="449" t="s">
        <v>656</v>
      </c>
      <c r="J12" s="449" t="s">
        <v>964</v>
      </c>
      <c r="K12" s="450" t="s">
        <v>1325</v>
      </c>
      <c r="L12" s="445" t="s">
        <v>895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852</v>
      </c>
      <c r="D13" s="454" t="s">
        <v>648</v>
      </c>
      <c r="E13" s="448" t="s">
        <v>839</v>
      </c>
      <c r="F13" s="454">
        <v>0</v>
      </c>
      <c r="G13" s="448" t="b">
        <v>1</v>
      </c>
      <c r="H13" s="449" t="s">
        <v>1326</v>
      </c>
      <c r="I13" s="449" t="s">
        <v>1327</v>
      </c>
      <c r="J13" s="449" t="s">
        <v>1309</v>
      </c>
      <c r="K13" s="450" t="s">
        <v>841</v>
      </c>
      <c r="L13" s="445" t="s">
        <v>888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851</v>
      </c>
      <c r="D14" s="454" t="s">
        <v>649</v>
      </c>
      <c r="E14" s="448" t="s">
        <v>839</v>
      </c>
      <c r="F14" s="454">
        <v>1</v>
      </c>
      <c r="G14" s="448" t="b">
        <v>0</v>
      </c>
      <c r="H14" s="449" t="s">
        <v>900</v>
      </c>
      <c r="I14" s="455" t="s">
        <v>656</v>
      </c>
      <c r="J14" s="449" t="s">
        <v>904</v>
      </c>
      <c r="K14" s="450" t="s">
        <v>840</v>
      </c>
      <c r="L14" s="445" t="s">
        <v>887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850</v>
      </c>
      <c r="D15" s="454" t="s">
        <v>649</v>
      </c>
      <c r="E15" s="448" t="s">
        <v>839</v>
      </c>
      <c r="F15" s="454">
        <v>2</v>
      </c>
      <c r="G15" s="448" t="b">
        <v>0</v>
      </c>
      <c r="H15" s="449" t="s">
        <v>654</v>
      </c>
      <c r="I15" s="449" t="s">
        <v>655</v>
      </c>
      <c r="J15" s="449" t="s">
        <v>901</v>
      </c>
      <c r="K15" s="450" t="s">
        <v>838</v>
      </c>
      <c r="L15" s="445" t="s">
        <v>886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853</v>
      </c>
      <c r="D16" s="454" t="s">
        <v>649</v>
      </c>
      <c r="E16" s="448" t="s">
        <v>839</v>
      </c>
      <c r="F16" s="454">
        <v>3</v>
      </c>
      <c r="G16" s="448" t="b">
        <v>0</v>
      </c>
      <c r="H16" s="449" t="s">
        <v>654</v>
      </c>
      <c r="I16" s="449" t="s">
        <v>655</v>
      </c>
      <c r="J16" s="449" t="s">
        <v>901</v>
      </c>
      <c r="K16" s="450" t="s">
        <v>919</v>
      </c>
      <c r="L16" s="445" t="s">
        <v>889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811</v>
      </c>
      <c r="D17" s="454" t="s">
        <v>648</v>
      </c>
      <c r="E17" s="448" t="s">
        <v>1376</v>
      </c>
      <c r="F17" s="454">
        <v>0</v>
      </c>
      <c r="G17" s="448" t="b">
        <v>1</v>
      </c>
      <c r="H17" s="449" t="s">
        <v>654</v>
      </c>
      <c r="I17" s="449" t="s">
        <v>655</v>
      </c>
      <c r="J17" s="449" t="s">
        <v>1317</v>
      </c>
      <c r="K17" s="450" t="s">
        <v>835</v>
      </c>
      <c r="L17" s="445" t="s">
        <v>1173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812</v>
      </c>
      <c r="D18" s="454" t="s">
        <v>648</v>
      </c>
      <c r="E18" s="448" t="s">
        <v>1376</v>
      </c>
      <c r="F18" s="454">
        <v>1</v>
      </c>
      <c r="G18" s="448" t="b">
        <v>1</v>
      </c>
      <c r="H18" s="449" t="s">
        <v>654</v>
      </c>
      <c r="I18" s="449" t="s">
        <v>655</v>
      </c>
      <c r="J18" s="455" t="s">
        <v>902</v>
      </c>
      <c r="K18" s="450" t="s">
        <v>796</v>
      </c>
      <c r="L18" s="445" t="s">
        <v>1174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818</v>
      </c>
      <c r="D19" s="454" t="s">
        <v>648</v>
      </c>
      <c r="E19" s="448" t="s">
        <v>1376</v>
      </c>
      <c r="F19" s="454">
        <v>2</v>
      </c>
      <c r="G19" s="448" t="b">
        <v>1</v>
      </c>
      <c r="H19" s="449" t="s">
        <v>654</v>
      </c>
      <c r="I19" s="449" t="s">
        <v>655</v>
      </c>
      <c r="J19" s="449" t="s">
        <v>1317</v>
      </c>
      <c r="K19" s="450" t="s">
        <v>835</v>
      </c>
      <c r="L19" s="445" t="s">
        <v>876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819</v>
      </c>
      <c r="D20" s="454" t="s">
        <v>648</v>
      </c>
      <c r="E20" s="448" t="s">
        <v>1376</v>
      </c>
      <c r="F20" s="454">
        <v>3</v>
      </c>
      <c r="G20" s="448" t="b">
        <v>1</v>
      </c>
      <c r="H20" s="449" t="s">
        <v>1169</v>
      </c>
      <c r="I20" s="449" t="s">
        <v>1178</v>
      </c>
      <c r="J20" s="449" t="s">
        <v>1320</v>
      </c>
      <c r="K20" s="450" t="s">
        <v>796</v>
      </c>
      <c r="L20" s="445" t="s">
        <v>877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807</v>
      </c>
      <c r="D21" s="454" t="s">
        <v>648</v>
      </c>
      <c r="E21" s="448" t="s">
        <v>1381</v>
      </c>
      <c r="F21" s="454">
        <v>0</v>
      </c>
      <c r="G21" s="448" t="b">
        <v>1</v>
      </c>
      <c r="H21" s="449" t="s">
        <v>654</v>
      </c>
      <c r="I21" s="449" t="s">
        <v>655</v>
      </c>
      <c r="J21" s="449" t="s">
        <v>1317</v>
      </c>
      <c r="K21" s="450" t="s">
        <v>797</v>
      </c>
      <c r="L21" s="445" t="s">
        <v>868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48" t="s">
        <v>1381</v>
      </c>
      <c r="F22" s="454">
        <v>1</v>
      </c>
      <c r="G22" s="448" t="b">
        <v>1</v>
      </c>
      <c r="H22" s="449" t="s">
        <v>1171</v>
      </c>
      <c r="I22" s="455" t="s">
        <v>1176</v>
      </c>
      <c r="J22" s="455" t="s">
        <v>1318</v>
      </c>
      <c r="K22" s="450" t="s">
        <v>797</v>
      </c>
      <c r="L22" s="445" t="s">
        <v>871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653</v>
      </c>
      <c r="D23" s="454" t="s">
        <v>648</v>
      </c>
      <c r="E23" s="448" t="s">
        <v>1381</v>
      </c>
      <c r="F23" s="454">
        <v>2</v>
      </c>
      <c r="G23" s="448" t="b">
        <v>1</v>
      </c>
      <c r="H23" s="449" t="s">
        <v>654</v>
      </c>
      <c r="I23" s="449" t="s">
        <v>655</v>
      </c>
      <c r="J23" s="449" t="s">
        <v>1317</v>
      </c>
      <c r="K23" s="450" t="s">
        <v>823</v>
      </c>
      <c r="L23" s="445" t="s">
        <v>863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804</v>
      </c>
      <c r="D24" s="454" t="s">
        <v>648</v>
      </c>
      <c r="E24" s="448" t="s">
        <v>1381</v>
      </c>
      <c r="F24" s="454">
        <v>3</v>
      </c>
      <c r="G24" s="448" t="b">
        <v>1</v>
      </c>
      <c r="H24" s="449" t="s">
        <v>1167</v>
      </c>
      <c r="I24" s="449" t="s">
        <v>1175</v>
      </c>
      <c r="J24" s="449" t="s">
        <v>1317</v>
      </c>
      <c r="K24" s="450" t="s">
        <v>823</v>
      </c>
      <c r="L24" s="445" t="s">
        <v>865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806</v>
      </c>
      <c r="D25" s="454" t="s">
        <v>648</v>
      </c>
      <c r="E25" s="448" t="s">
        <v>1381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1317</v>
      </c>
      <c r="K25" s="456" t="s">
        <v>823</v>
      </c>
      <c r="L25" s="445" t="s">
        <v>867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1381</v>
      </c>
      <c r="F26" s="454">
        <v>5</v>
      </c>
      <c r="G26" s="448" t="b">
        <v>1</v>
      </c>
      <c r="H26" s="449" t="s">
        <v>654</v>
      </c>
      <c r="I26" s="449" t="s">
        <v>655</v>
      </c>
      <c r="J26" s="449" t="s">
        <v>1317</v>
      </c>
      <c r="K26" s="450" t="s">
        <v>797</v>
      </c>
      <c r="L26" s="445" t="s">
        <v>884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651</v>
      </c>
      <c r="D27" s="448" t="s">
        <v>648</v>
      </c>
      <c r="E27" s="448" t="s">
        <v>301</v>
      </c>
      <c r="F27" s="448">
        <v>0</v>
      </c>
      <c r="G27" s="448" t="b">
        <v>0</v>
      </c>
      <c r="H27" s="449" t="s">
        <v>654</v>
      </c>
      <c r="I27" s="449" t="s">
        <v>655</v>
      </c>
      <c r="J27" s="449" t="s">
        <v>1317</v>
      </c>
      <c r="K27" s="450" t="s">
        <v>326</v>
      </c>
      <c r="L27" s="445" t="s">
        <v>837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652</v>
      </c>
      <c r="D28" s="454" t="s">
        <v>648</v>
      </c>
      <c r="E28" s="448" t="s">
        <v>301</v>
      </c>
      <c r="F28" s="454">
        <v>1</v>
      </c>
      <c r="G28" s="448" t="b">
        <v>1</v>
      </c>
      <c r="H28" s="449" t="s">
        <v>654</v>
      </c>
      <c r="I28" s="449" t="s">
        <v>655</v>
      </c>
      <c r="J28" s="449" t="s">
        <v>1317</v>
      </c>
      <c r="K28" s="450" t="s">
        <v>301</v>
      </c>
      <c r="L28" s="445" t="s">
        <v>862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803</v>
      </c>
      <c r="D29" s="454" t="s">
        <v>648</v>
      </c>
      <c r="E29" s="448" t="s">
        <v>301</v>
      </c>
      <c r="F29" s="448">
        <v>2</v>
      </c>
      <c r="G29" s="448" t="b">
        <v>0</v>
      </c>
      <c r="H29" s="449" t="s">
        <v>1322</v>
      </c>
      <c r="I29" s="449" t="s">
        <v>1297</v>
      </c>
      <c r="J29" s="449" t="s">
        <v>1298</v>
      </c>
      <c r="K29" s="450" t="s">
        <v>326</v>
      </c>
      <c r="L29" s="445" t="s">
        <v>864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805</v>
      </c>
      <c r="D30" s="454" t="s">
        <v>648</v>
      </c>
      <c r="E30" s="448" t="s">
        <v>301</v>
      </c>
      <c r="F30" s="448">
        <v>3</v>
      </c>
      <c r="G30" s="448" t="b">
        <v>1</v>
      </c>
      <c r="H30" s="449" t="s">
        <v>654</v>
      </c>
      <c r="I30" s="455" t="s">
        <v>655</v>
      </c>
      <c r="J30" s="455" t="s">
        <v>1317</v>
      </c>
      <c r="K30" s="450" t="s">
        <v>301</v>
      </c>
      <c r="L30" s="445" t="s">
        <v>866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814</v>
      </c>
      <c r="D31" s="454" t="s">
        <v>648</v>
      </c>
      <c r="E31" s="448" t="s">
        <v>301</v>
      </c>
      <c r="F31" s="454">
        <v>4</v>
      </c>
      <c r="G31" s="448" t="b">
        <v>0</v>
      </c>
      <c r="H31" s="449" t="s">
        <v>1168</v>
      </c>
      <c r="I31" s="449" t="s">
        <v>1177</v>
      </c>
      <c r="J31" s="449" t="s">
        <v>1319</v>
      </c>
      <c r="K31" s="450" t="s">
        <v>921</v>
      </c>
      <c r="L31" s="445" t="s">
        <v>872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846</v>
      </c>
      <c r="D32" s="454" t="s">
        <v>649</v>
      </c>
      <c r="E32" s="448" t="s">
        <v>301</v>
      </c>
      <c r="F32" s="454">
        <v>5</v>
      </c>
      <c r="G32" s="448" t="b">
        <v>0</v>
      </c>
      <c r="H32" s="449" t="s">
        <v>654</v>
      </c>
      <c r="I32" s="449" t="s">
        <v>656</v>
      </c>
      <c r="J32" s="449" t="s">
        <v>904</v>
      </c>
      <c r="K32" s="450" t="s">
        <v>921</v>
      </c>
      <c r="L32" s="445" t="s">
        <v>882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847</v>
      </c>
      <c r="D33" s="454" t="s">
        <v>648</v>
      </c>
      <c r="E33" s="448" t="s">
        <v>821</v>
      </c>
      <c r="F33" s="454">
        <v>0</v>
      </c>
      <c r="G33" s="448" t="b">
        <v>1</v>
      </c>
      <c r="H33" s="449" t="s">
        <v>1303</v>
      </c>
      <c r="I33" s="449" t="s">
        <v>1304</v>
      </c>
      <c r="J33" s="449" t="s">
        <v>1298</v>
      </c>
      <c r="K33" s="450" t="s">
        <v>390</v>
      </c>
      <c r="L33" s="445" t="s">
        <v>883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854</v>
      </c>
      <c r="D34" s="454" t="s">
        <v>649</v>
      </c>
      <c r="E34" s="448" t="s">
        <v>821</v>
      </c>
      <c r="F34" s="454">
        <v>1</v>
      </c>
      <c r="G34" s="448" t="b">
        <v>0</v>
      </c>
      <c r="H34" s="449" t="s">
        <v>654</v>
      </c>
      <c r="I34" s="449" t="s">
        <v>655</v>
      </c>
      <c r="J34" s="449" t="s">
        <v>901</v>
      </c>
      <c r="K34" s="450" t="s">
        <v>391</v>
      </c>
      <c r="L34" s="445" t="s">
        <v>890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858</v>
      </c>
      <c r="D35" s="454" t="s">
        <v>650</v>
      </c>
      <c r="E35" s="448" t="s">
        <v>821</v>
      </c>
      <c r="F35" s="454">
        <v>2</v>
      </c>
      <c r="G35" s="448" t="b">
        <v>0</v>
      </c>
      <c r="H35" s="455" t="s">
        <v>906</v>
      </c>
      <c r="I35" s="455" t="s">
        <v>655</v>
      </c>
      <c r="J35" s="455" t="s">
        <v>903</v>
      </c>
      <c r="K35" s="450" t="s">
        <v>913</v>
      </c>
      <c r="L35" s="445" t="s">
        <v>894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856</v>
      </c>
      <c r="D36" s="454" t="s">
        <v>650</v>
      </c>
      <c r="E36" s="448" t="s">
        <v>821</v>
      </c>
      <c r="F36" s="454">
        <v>3</v>
      </c>
      <c r="G36" s="448" t="b">
        <v>0</v>
      </c>
      <c r="H36" s="449" t="s">
        <v>916</v>
      </c>
      <c r="I36" s="449" t="s">
        <v>657</v>
      </c>
      <c r="J36" s="449" t="s">
        <v>934</v>
      </c>
      <c r="K36" s="450" t="s">
        <v>915</v>
      </c>
      <c r="L36" s="445" t="s">
        <v>892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855</v>
      </c>
      <c r="D37" s="454" t="s">
        <v>650</v>
      </c>
      <c r="E37" s="448" t="s">
        <v>821</v>
      </c>
      <c r="F37" s="454">
        <v>4</v>
      </c>
      <c r="G37" s="448" t="b">
        <v>0</v>
      </c>
      <c r="H37" s="449" t="s">
        <v>899</v>
      </c>
      <c r="I37" s="449" t="s">
        <v>656</v>
      </c>
      <c r="J37" s="449" t="s">
        <v>905</v>
      </c>
      <c r="K37" s="450" t="s">
        <v>842</v>
      </c>
      <c r="L37" s="445" t="s">
        <v>891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857</v>
      </c>
      <c r="D38" s="454" t="s">
        <v>650</v>
      </c>
      <c r="E38" s="448" t="s">
        <v>821</v>
      </c>
      <c r="F38" s="454">
        <v>5</v>
      </c>
      <c r="G38" s="448" t="b">
        <v>0</v>
      </c>
      <c r="H38" s="449" t="s">
        <v>898</v>
      </c>
      <c r="I38" s="449" t="s">
        <v>655</v>
      </c>
      <c r="J38" s="449" t="s">
        <v>903</v>
      </c>
      <c r="K38" s="450" t="s">
        <v>801</v>
      </c>
      <c r="L38" s="445" t="s">
        <v>893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860</v>
      </c>
      <c r="D39" s="454" t="s">
        <v>821</v>
      </c>
      <c r="E39" s="448" t="s">
        <v>821</v>
      </c>
      <c r="F39" s="454">
        <v>6</v>
      </c>
      <c r="G39" s="448" t="b">
        <v>0</v>
      </c>
      <c r="H39" s="455" t="s">
        <v>917</v>
      </c>
      <c r="I39" s="455" t="s">
        <v>657</v>
      </c>
      <c r="J39" s="455" t="s">
        <v>965</v>
      </c>
      <c r="K39" s="450" t="s">
        <v>920</v>
      </c>
      <c r="L39" s="445" t="s">
        <v>896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861</v>
      </c>
      <c r="D40" s="454" t="s">
        <v>821</v>
      </c>
      <c r="E40" s="448" t="s">
        <v>821</v>
      </c>
      <c r="F40" s="454">
        <v>7</v>
      </c>
      <c r="G40" s="448" t="b">
        <v>0</v>
      </c>
      <c r="H40" s="449" t="s">
        <v>1034</v>
      </c>
      <c r="I40" s="449" t="s">
        <v>655</v>
      </c>
      <c r="J40" s="449" t="s">
        <v>963</v>
      </c>
      <c r="K40" s="450" t="s">
        <v>1032</v>
      </c>
      <c r="L40" s="445" t="s">
        <v>897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809</v>
      </c>
      <c r="D41" s="454" t="s">
        <v>648</v>
      </c>
      <c r="E41" s="448" t="s">
        <v>831</v>
      </c>
      <c r="F41" s="454">
        <v>0</v>
      </c>
      <c r="G41" s="448" t="b">
        <v>1</v>
      </c>
      <c r="H41" s="449" t="s">
        <v>654</v>
      </c>
      <c r="I41" s="449" t="s">
        <v>657</v>
      </c>
      <c r="J41" s="449" t="s">
        <v>902</v>
      </c>
      <c r="K41" s="450" t="s">
        <v>831</v>
      </c>
      <c r="L41" s="445" t="s">
        <v>870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810</v>
      </c>
      <c r="D42" s="454" t="s">
        <v>648</v>
      </c>
      <c r="E42" s="448" t="s">
        <v>831</v>
      </c>
      <c r="F42" s="454">
        <v>1</v>
      </c>
      <c r="G42" s="448" t="b">
        <v>1</v>
      </c>
      <c r="H42" s="449" t="s">
        <v>1323</v>
      </c>
      <c r="I42" s="449" t="s">
        <v>1300</v>
      </c>
      <c r="J42" s="449" t="s">
        <v>1308</v>
      </c>
      <c r="K42" s="450" t="s">
        <v>798</v>
      </c>
      <c r="L42" s="445" t="s">
        <v>1172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816</v>
      </c>
      <c r="D43" s="454" t="s">
        <v>648</v>
      </c>
      <c r="E43" s="448" t="s">
        <v>831</v>
      </c>
      <c r="F43" s="454">
        <v>2</v>
      </c>
      <c r="G43" s="448" t="b">
        <v>1</v>
      </c>
      <c r="H43" s="455" t="s">
        <v>1302</v>
      </c>
      <c r="I43" s="455" t="s">
        <v>1301</v>
      </c>
      <c r="J43" s="449" t="s">
        <v>1299</v>
      </c>
      <c r="K43" s="450" t="s">
        <v>831</v>
      </c>
      <c r="L43" s="445" t="s">
        <v>874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817</v>
      </c>
      <c r="D44" s="454" t="s">
        <v>648</v>
      </c>
      <c r="E44" s="448" t="s">
        <v>831</v>
      </c>
      <c r="F44" s="454">
        <v>3</v>
      </c>
      <c r="G44" s="448" t="b">
        <v>1</v>
      </c>
      <c r="H44" s="449" t="s">
        <v>654</v>
      </c>
      <c r="I44" s="449" t="s">
        <v>657</v>
      </c>
      <c r="J44" s="449" t="s">
        <v>1317</v>
      </c>
      <c r="K44" s="450" t="s">
        <v>798</v>
      </c>
      <c r="L44" s="445" t="s">
        <v>875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52" zoomScaleNormal="100" workbookViewId="0">
      <selection activeCell="AB84" sqref="AB8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1180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907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1082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1083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1107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1337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1084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1329</v>
      </c>
      <c r="AC26" s="490" t="s">
        <v>1346</v>
      </c>
      <c r="AD26" s="491" t="s">
        <v>1356</v>
      </c>
      <c r="AE26" s="490" t="s">
        <v>1364</v>
      </c>
      <c r="AF26" s="490" t="s">
        <v>1372</v>
      </c>
    </row>
    <row r="27" spans="2:32" s="27" customFormat="1">
      <c r="B27" s="306" t="s">
        <v>4</v>
      </c>
      <c r="C27" s="301" t="s">
        <v>1050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1051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1085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1077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1261</v>
      </c>
      <c r="AC30" s="490" t="s">
        <v>1343</v>
      </c>
      <c r="AD30" s="491" t="s">
        <v>1353</v>
      </c>
      <c r="AE30" s="490" t="s">
        <v>1362</v>
      </c>
      <c r="AF30" s="493" t="s">
        <v>1370</v>
      </c>
    </row>
    <row r="31" spans="2:32" s="27" customFormat="1">
      <c r="B31" s="306" t="s">
        <v>4</v>
      </c>
      <c r="C31" s="301" t="s">
        <v>1052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1053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1054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1055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1086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1267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1087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1101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1268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1056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1269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1088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1330</v>
      </c>
      <c r="AC39" s="490" t="s">
        <v>1351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1057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1331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1058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1332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1059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1333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1060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1334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1061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1335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1102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1103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1104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1062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1080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1266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1063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1064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1270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1065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1271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1181</v>
      </c>
      <c r="D53" s="302" t="s">
        <v>1180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1273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1108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1316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1341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1066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1272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1089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1076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1260</v>
      </c>
      <c r="AC58" s="490" t="s">
        <v>1344</v>
      </c>
      <c r="AD58" s="491" t="s">
        <v>1354</v>
      </c>
      <c r="AE58" s="490" t="s">
        <v>1363</v>
      </c>
      <c r="AF58" s="490" t="s">
        <v>1371</v>
      </c>
    </row>
    <row r="59" spans="1:32">
      <c r="A59" s="239"/>
      <c r="B59" s="306" t="s">
        <v>4</v>
      </c>
      <c r="C59" s="301" t="s">
        <v>1067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1338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1090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1263</v>
      </c>
      <c r="AC60" s="490" t="s">
        <v>1347</v>
      </c>
      <c r="AD60" s="491" t="s">
        <v>1357</v>
      </c>
      <c r="AE60" s="490" t="s">
        <v>1365</v>
      </c>
      <c r="AF60" s="493" t="s">
        <v>1373</v>
      </c>
    </row>
    <row r="61" spans="1:32">
      <c r="B61" s="306" t="s">
        <v>4</v>
      </c>
      <c r="C61" s="301" t="s">
        <v>1068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1070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1274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1069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1071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1259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1072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1105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1073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1339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1091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1336</v>
      </c>
      <c r="AC68" s="373" t="s">
        <v>1350</v>
      </c>
      <c r="AD68" s="492" t="s">
        <v>1360</v>
      </c>
      <c r="AE68" s="376"/>
      <c r="AF68" s="482"/>
    </row>
    <row r="69" spans="2:32">
      <c r="B69" s="307" t="s">
        <v>4</v>
      </c>
      <c r="C69" s="303" t="s">
        <v>1094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1106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1340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1092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1093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1275</v>
      </c>
      <c r="AC72" s="490" t="s">
        <v>1348</v>
      </c>
      <c r="AD72" s="491" t="s">
        <v>1358</v>
      </c>
      <c r="AE72" s="481"/>
      <c r="AF72" s="481"/>
    </row>
    <row r="73" spans="2:32" s="27" customFormat="1">
      <c r="B73" s="307" t="s">
        <v>4</v>
      </c>
      <c r="C73" s="303" t="s">
        <v>1095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1078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1265</v>
      </c>
      <c r="AC74" s="490" t="s">
        <v>1342</v>
      </c>
      <c r="AD74" s="491" t="s">
        <v>1352</v>
      </c>
      <c r="AE74" s="490" t="s">
        <v>1361</v>
      </c>
      <c r="AF74" s="490" t="s">
        <v>1369</v>
      </c>
    </row>
    <row r="75" spans="2:32" s="27" customFormat="1">
      <c r="B75" s="306" t="s">
        <v>4</v>
      </c>
      <c r="C75" s="301" t="s">
        <v>1096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1097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1098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1074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1081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1262</v>
      </c>
      <c r="AC79" s="373" t="s">
        <v>1349</v>
      </c>
      <c r="AD79" s="492" t="s">
        <v>1359</v>
      </c>
      <c r="AE79" s="373" t="s">
        <v>1368</v>
      </c>
      <c r="AF79" s="494" t="s">
        <v>1374</v>
      </c>
    </row>
    <row r="80" spans="2:32">
      <c r="B80" s="307" t="s">
        <v>4</v>
      </c>
      <c r="C80" s="303" t="s">
        <v>1099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1100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1075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1079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1264</v>
      </c>
      <c r="AC83" s="490" t="s">
        <v>1345</v>
      </c>
      <c r="AD83" s="491" t="s">
        <v>1355</v>
      </c>
      <c r="AE83" s="481"/>
      <c r="AF83" s="488"/>
    </row>
    <row r="84" spans="2:32" s="27" customFormat="1">
      <c r="B84" s="510" t="s">
        <v>4</v>
      </c>
      <c r="C84" s="434" t="s">
        <v>1383</v>
      </c>
      <c r="D84" s="51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512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513">
        <v>0.05</v>
      </c>
      <c r="Y84" s="514">
        <v>0.05</v>
      </c>
      <c r="Z84" s="514">
        <v>0</v>
      </c>
      <c r="AA84" s="515">
        <v>0</v>
      </c>
      <c r="AB84" s="519" t="s">
        <v>599</v>
      </c>
      <c r="AC84" s="377" t="s">
        <v>688</v>
      </c>
      <c r="AD84" s="516" t="s">
        <v>761</v>
      </c>
      <c r="AE84" s="517"/>
      <c r="AF84" s="51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07"/>
      <c r="H87" s="50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1294</v>
      </c>
      <c r="F88" s="154" t="s">
        <v>1281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644</v>
      </c>
      <c r="M88" s="154" t="s">
        <v>643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1282</v>
      </c>
      <c r="D89" s="189" t="s">
        <v>357</v>
      </c>
      <c r="E89" s="336" t="s">
        <v>1295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1283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1284</v>
      </c>
      <c r="D91" s="189" t="s">
        <v>363</v>
      </c>
      <c r="E91" s="336" t="s">
        <v>1295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1285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1286</v>
      </c>
      <c r="D93" s="189" t="s">
        <v>360</v>
      </c>
      <c r="E93" s="336" t="s">
        <v>1295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1287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1288</v>
      </c>
      <c r="D95" s="189" t="s">
        <v>360</v>
      </c>
      <c r="E95" s="336" t="s">
        <v>1296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1289</v>
      </c>
      <c r="D96" s="189" t="s">
        <v>362</v>
      </c>
      <c r="E96" s="336" t="s">
        <v>1295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1290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35" t="s">
        <v>4</v>
      </c>
      <c r="C98" s="189" t="s">
        <v>1291</v>
      </c>
      <c r="D98" s="189" t="s">
        <v>362</v>
      </c>
      <c r="E98" s="336" t="s">
        <v>1296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633</v>
      </c>
      <c r="P98" s="238" t="s">
        <v>736</v>
      </c>
      <c r="Q98" s="235" t="s">
        <v>704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1113</v>
      </c>
      <c r="G4" s="148" t="s">
        <v>1114</v>
      </c>
      <c r="H4" s="148" t="s">
        <v>1115</v>
      </c>
      <c r="I4" s="148" t="s">
        <v>1162</v>
      </c>
      <c r="J4" s="148" t="s">
        <v>1163</v>
      </c>
      <c r="K4" s="148" t="s">
        <v>1116</v>
      </c>
      <c r="L4" s="148" t="s">
        <v>1118</v>
      </c>
      <c r="M4" s="148" t="s">
        <v>1119</v>
      </c>
      <c r="N4" s="148" t="s">
        <v>1120</v>
      </c>
      <c r="O4" s="148" t="s">
        <v>1121</v>
      </c>
      <c r="P4" s="148" t="s">
        <v>1122</v>
      </c>
      <c r="Q4" s="148" t="s">
        <v>1123</v>
      </c>
      <c r="R4" s="148" t="s">
        <v>1124</v>
      </c>
      <c r="S4" s="148" t="s">
        <v>1125</v>
      </c>
      <c r="T4" s="148" t="s">
        <v>1126</v>
      </c>
      <c r="U4" s="148" t="s">
        <v>1226</v>
      </c>
      <c r="V4" s="148" t="s">
        <v>1227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1164</v>
      </c>
      <c r="G5" s="15" t="s">
        <v>1382</v>
      </c>
      <c r="H5" s="15" t="s">
        <v>681</v>
      </c>
      <c r="I5" s="15" t="s">
        <v>1165</v>
      </c>
      <c r="J5" s="15" t="s">
        <v>1166</v>
      </c>
      <c r="K5" s="15" t="s">
        <v>1117</v>
      </c>
      <c r="L5" s="15" t="s">
        <v>1117</v>
      </c>
      <c r="M5" s="15" t="s">
        <v>1117</v>
      </c>
      <c r="N5" s="15" t="s">
        <v>1117</v>
      </c>
      <c r="O5" s="15" t="s">
        <v>1117</v>
      </c>
      <c r="P5" s="15" t="s">
        <v>1117</v>
      </c>
      <c r="Q5" s="15" t="s">
        <v>1117</v>
      </c>
      <c r="R5" s="15" t="s">
        <v>1117</v>
      </c>
      <c r="S5" s="15" t="s">
        <v>1117</v>
      </c>
      <c r="T5" s="15" t="s">
        <v>1117</v>
      </c>
      <c r="U5" s="15" t="s">
        <v>1229</v>
      </c>
      <c r="V5" s="15" t="s">
        <v>1228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1127</v>
      </c>
      <c r="G6" s="15"/>
      <c r="H6" s="15" t="s">
        <v>510</v>
      </c>
      <c r="I6" s="15"/>
      <c r="J6" s="15"/>
      <c r="K6" s="15" t="s">
        <v>1117</v>
      </c>
      <c r="L6" s="15" t="s">
        <v>1117</v>
      </c>
      <c r="M6" s="15" t="s">
        <v>1117</v>
      </c>
      <c r="N6" s="15" t="s">
        <v>1117</v>
      </c>
      <c r="O6" s="15" t="s">
        <v>1117</v>
      </c>
      <c r="P6" s="15" t="s">
        <v>1117</v>
      </c>
      <c r="Q6" s="15" t="s">
        <v>1117</v>
      </c>
      <c r="R6" s="15" t="s">
        <v>1117</v>
      </c>
      <c r="S6" s="15" t="s">
        <v>1117</v>
      </c>
      <c r="T6" s="15" t="s">
        <v>1117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1128</v>
      </c>
      <c r="G7" s="330"/>
      <c r="H7" s="330" t="s">
        <v>595</v>
      </c>
      <c r="I7" s="330"/>
      <c r="J7" s="330"/>
      <c r="K7" s="329" t="s">
        <v>1117</v>
      </c>
      <c r="L7" s="329" t="s">
        <v>1117</v>
      </c>
      <c r="M7" s="329" t="s">
        <v>1117</v>
      </c>
      <c r="N7" s="329" t="s">
        <v>1117</v>
      </c>
      <c r="O7" s="329" t="s">
        <v>1117</v>
      </c>
      <c r="P7" s="329" t="s">
        <v>1117</v>
      </c>
      <c r="Q7" s="329" t="s">
        <v>1117</v>
      </c>
      <c r="R7" s="329" t="s">
        <v>1117</v>
      </c>
      <c r="S7" s="329" t="s">
        <v>1117</v>
      </c>
      <c r="T7" s="329" t="s">
        <v>1117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1206</v>
      </c>
      <c r="F3" s="478" t="s">
        <v>1205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67" t="s">
        <v>1218</v>
      </c>
      <c r="C4" s="468" t="s">
        <v>5</v>
      </c>
      <c r="D4" s="469" t="s">
        <v>204</v>
      </c>
      <c r="E4" s="469" t="s">
        <v>1192</v>
      </c>
      <c r="F4" s="469" t="s">
        <v>1193</v>
      </c>
      <c r="G4" s="469" t="s">
        <v>1194</v>
      </c>
      <c r="H4" s="469" t="s">
        <v>1195</v>
      </c>
      <c r="I4" s="470" t="s">
        <v>23</v>
      </c>
      <c r="J4" s="470" t="s">
        <v>1231</v>
      </c>
    </row>
    <row r="5" spans="2:16">
      <c r="B5" s="471" t="s">
        <v>4</v>
      </c>
      <c r="C5" s="465" t="s">
        <v>1276</v>
      </c>
      <c r="D5" s="465" t="s">
        <v>303</v>
      </c>
      <c r="E5" s="465">
        <v>0</v>
      </c>
      <c r="F5" s="465" t="s">
        <v>1111</v>
      </c>
      <c r="G5" s="465">
        <v>30</v>
      </c>
      <c r="H5" s="472">
        <v>30</v>
      </c>
      <c r="I5" s="472" t="s">
        <v>1220</v>
      </c>
      <c r="J5" s="472"/>
    </row>
    <row r="6" spans="2:16">
      <c r="B6" s="471" t="s">
        <v>4</v>
      </c>
      <c r="C6" s="465" t="s">
        <v>1277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1224</v>
      </c>
      <c r="J6" s="472"/>
    </row>
    <row r="7" spans="2:16">
      <c r="B7" s="471" t="s">
        <v>4</v>
      </c>
      <c r="C7" s="465" t="s">
        <v>1278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1225</v>
      </c>
      <c r="J7" s="472"/>
    </row>
    <row r="8" spans="2:16" customFormat="1">
      <c r="B8" s="471" t="s">
        <v>4</v>
      </c>
      <c r="C8" s="465" t="s">
        <v>1196</v>
      </c>
      <c r="D8" s="465" t="s">
        <v>303</v>
      </c>
      <c r="E8" s="465">
        <v>1</v>
      </c>
      <c r="F8" s="465" t="s">
        <v>1111</v>
      </c>
      <c r="G8" s="465">
        <v>30</v>
      </c>
      <c r="H8" s="472">
        <v>50</v>
      </c>
      <c r="I8" s="472" t="s">
        <v>1220</v>
      </c>
      <c r="J8" s="472" t="s">
        <v>1208</v>
      </c>
    </row>
    <row r="9" spans="2:16" customFormat="1">
      <c r="B9" s="471" t="s">
        <v>4</v>
      </c>
      <c r="C9" s="465" t="s">
        <v>1197</v>
      </c>
      <c r="D9" s="465" t="s">
        <v>303</v>
      </c>
      <c r="E9" s="465">
        <v>1</v>
      </c>
      <c r="F9" s="465" t="s">
        <v>1110</v>
      </c>
      <c r="G9" s="465">
        <v>3</v>
      </c>
      <c r="H9" s="472">
        <v>5</v>
      </c>
      <c r="I9" s="472" t="s">
        <v>1221</v>
      </c>
      <c r="J9" s="472" t="s">
        <v>1207</v>
      </c>
    </row>
    <row r="10" spans="2:16" customFormat="1">
      <c r="B10" s="471" t="s">
        <v>4</v>
      </c>
      <c r="C10" s="465" t="s">
        <v>1198</v>
      </c>
      <c r="D10" s="465" t="s">
        <v>999</v>
      </c>
      <c r="E10" s="465">
        <v>1</v>
      </c>
      <c r="F10" s="465" t="s">
        <v>1292</v>
      </c>
      <c r="G10" s="465">
        <v>1</v>
      </c>
      <c r="H10" s="472">
        <v>1.5</v>
      </c>
      <c r="I10" s="472" t="s">
        <v>1314</v>
      </c>
      <c r="J10" s="472" t="s">
        <v>1210</v>
      </c>
    </row>
    <row r="11" spans="2:16">
      <c r="B11" s="471" t="s">
        <v>4</v>
      </c>
      <c r="C11" s="465" t="s">
        <v>1293</v>
      </c>
      <c r="D11" s="466" t="s">
        <v>999</v>
      </c>
      <c r="E11" s="466">
        <v>1</v>
      </c>
      <c r="F11" s="466" t="s">
        <v>1282</v>
      </c>
      <c r="G11" s="465">
        <v>1</v>
      </c>
      <c r="H11" s="466">
        <v>1.5</v>
      </c>
      <c r="I11" s="472" t="s">
        <v>1312</v>
      </c>
      <c r="J11" s="472" t="s">
        <v>1210</v>
      </c>
    </row>
    <row r="12" spans="2:16" customFormat="1">
      <c r="B12" s="471" t="s">
        <v>4</v>
      </c>
      <c r="C12" s="465" t="s">
        <v>326</v>
      </c>
      <c r="D12" s="465" t="s">
        <v>1003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1311</v>
      </c>
      <c r="J12" s="472" t="s">
        <v>1279</v>
      </c>
    </row>
    <row r="13" spans="2:16" customFormat="1">
      <c r="B13" s="473" t="s">
        <v>4</v>
      </c>
      <c r="C13" s="466" t="s">
        <v>1199</v>
      </c>
      <c r="D13" s="465" t="s">
        <v>1003</v>
      </c>
      <c r="E13" s="465">
        <v>1</v>
      </c>
      <c r="F13" s="466" t="s">
        <v>1199</v>
      </c>
      <c r="G13" s="465">
        <v>1</v>
      </c>
      <c r="H13" s="472">
        <v>2</v>
      </c>
      <c r="I13" s="472" t="s">
        <v>1313</v>
      </c>
      <c r="J13" s="472" t="s">
        <v>1280</v>
      </c>
    </row>
    <row r="14" spans="2:16" customFormat="1">
      <c r="B14" s="473" t="s">
        <v>4</v>
      </c>
      <c r="C14" s="465" t="s">
        <v>1200</v>
      </c>
      <c r="D14" s="465" t="s">
        <v>303</v>
      </c>
      <c r="E14" s="465">
        <v>1</v>
      </c>
      <c r="F14" s="465" t="s">
        <v>1201</v>
      </c>
      <c r="G14" s="465">
        <v>2</v>
      </c>
      <c r="H14" s="472">
        <v>5</v>
      </c>
      <c r="I14" s="472" t="s">
        <v>1222</v>
      </c>
      <c r="J14" s="472" t="s">
        <v>1209</v>
      </c>
    </row>
    <row r="15" spans="2:16" customFormat="1">
      <c r="B15" s="473" t="s">
        <v>4</v>
      </c>
      <c r="C15" s="465" t="s">
        <v>1202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1310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1223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1224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1225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1203</v>
      </c>
      <c r="E22" s="474" t="s">
        <v>1192</v>
      </c>
      <c r="F22" s="475" t="s">
        <v>1204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1211</v>
      </c>
      <c r="H23" s="476" t="s">
        <v>1212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1232</v>
      </c>
      <c r="H24" s="476" t="s">
        <v>1230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1213</v>
      </c>
      <c r="H25" s="476" t="s">
        <v>1214</v>
      </c>
    </row>
    <row r="26" spans="2:13" customFormat="1">
      <c r="B26" s="471" t="s">
        <v>4</v>
      </c>
      <c r="C26" s="465" t="s">
        <v>999</v>
      </c>
      <c r="D26" s="465">
        <v>0</v>
      </c>
      <c r="E26" s="465">
        <v>1</v>
      </c>
      <c r="F26" s="476" t="b">
        <v>1</v>
      </c>
      <c r="G26" s="476" t="s">
        <v>1234</v>
      </c>
      <c r="H26" s="476" t="s">
        <v>1233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1215</v>
      </c>
      <c r="H27" s="476" t="s">
        <v>1216</v>
      </c>
    </row>
    <row r="28" spans="2:13" customFormat="1">
      <c r="B28" s="473" t="s">
        <v>4</v>
      </c>
      <c r="C28" s="465" t="s">
        <v>1003</v>
      </c>
      <c r="D28" s="465">
        <v>0</v>
      </c>
      <c r="E28" s="465">
        <v>1</v>
      </c>
      <c r="F28" s="476" t="b">
        <v>0</v>
      </c>
      <c r="G28" s="476" t="s">
        <v>1235</v>
      </c>
      <c r="H28" s="476" t="s">
        <v>1236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1238</v>
      </c>
      <c r="H29" s="477" t="s">
        <v>1237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1185</v>
      </c>
      <c r="C39" s="12"/>
      <c r="D39" s="12"/>
      <c r="E39" s="12"/>
      <c r="F39" s="12"/>
      <c r="G39" s="12"/>
    </row>
    <row r="41" spans="2:11" ht="135.75">
      <c r="B41" s="460" t="s">
        <v>1186</v>
      </c>
      <c r="C41" s="461" t="s">
        <v>5</v>
      </c>
      <c r="D41" s="462" t="s">
        <v>1187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1188</v>
      </c>
      <c r="C53" s="12"/>
      <c r="D53" s="12"/>
      <c r="E53" s="12"/>
      <c r="F53" s="12"/>
      <c r="G53" s="12"/>
    </row>
    <row r="55" spans="2:7" ht="142.5">
      <c r="B55" s="460" t="s">
        <v>1189</v>
      </c>
      <c r="C55" s="461" t="s">
        <v>5</v>
      </c>
      <c r="D55" s="462" t="s">
        <v>1187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1190</v>
      </c>
      <c r="C60" s="12"/>
      <c r="D60" s="12"/>
      <c r="E60" s="12"/>
      <c r="F60" s="12"/>
      <c r="G60" s="12"/>
    </row>
    <row r="62" spans="2:7" ht="132">
      <c r="B62" s="460" t="s">
        <v>1191</v>
      </c>
      <c r="C62" s="461" t="s">
        <v>5</v>
      </c>
      <c r="D62" s="462" t="s">
        <v>1187</v>
      </c>
    </row>
    <row r="63" spans="2:7">
      <c r="B63" s="463" t="s">
        <v>4</v>
      </c>
      <c r="C63" s="464" t="s">
        <v>1217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949</v>
      </c>
      <c r="D7" s="14">
        <v>0</v>
      </c>
      <c r="E7" s="133">
        <v>0</v>
      </c>
      <c r="F7" s="15" t="s">
        <v>950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951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952</v>
      </c>
      <c r="C11" s="143" t="s">
        <v>5</v>
      </c>
      <c r="D11" s="145" t="s">
        <v>186</v>
      </c>
      <c r="E11" s="145" t="s">
        <v>956</v>
      </c>
      <c r="F11"/>
      <c r="G11"/>
    </row>
    <row r="12" spans="2:25">
      <c r="B12" s="134" t="s">
        <v>4</v>
      </c>
      <c r="C12" s="159" t="s">
        <v>953</v>
      </c>
      <c r="D12" s="132">
        <v>0</v>
      </c>
      <c r="E12" s="132">
        <v>50</v>
      </c>
    </row>
    <row r="13" spans="2:25">
      <c r="B13" s="134" t="s">
        <v>4</v>
      </c>
      <c r="C13" s="159" t="s">
        <v>954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955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962</v>
      </c>
      <c r="H17" s="5" t="s">
        <v>961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959</v>
      </c>
      <c r="H18" s="161" t="s">
        <v>960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957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958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967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1129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823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1130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827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921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827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835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1136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835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1137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1138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1315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826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830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823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826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921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835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826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831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831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921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830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910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911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911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1380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833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1379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1375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1375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838</v>
      </c>
      <c r="F10" s="213" t="s">
        <v>839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840</v>
      </c>
      <c r="F11" s="213" t="s">
        <v>839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841</v>
      </c>
      <c r="F12" s="210" t="s">
        <v>841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913</v>
      </c>
      <c r="F13" s="213" t="s">
        <v>913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1375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823</v>
      </c>
      <c r="F14" s="213" t="s">
        <v>824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915</v>
      </c>
      <c r="F16" s="213" t="s">
        <v>915</v>
      </c>
      <c r="G16" s="214">
        <v>1</v>
      </c>
      <c r="H16" s="214"/>
      <c r="I16" s="344" t="s">
        <v>918</v>
      </c>
      <c r="J16" s="344" t="s">
        <v>1375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914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835</v>
      </c>
      <c r="F18" s="213" t="s">
        <v>836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914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1378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828</v>
      </c>
      <c r="F20" s="213" t="s">
        <v>825</v>
      </c>
      <c r="G20" s="214" t="s">
        <v>829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911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826</v>
      </c>
      <c r="F21" s="213" t="s">
        <v>825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911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827</v>
      </c>
      <c r="F22" s="213" t="s">
        <v>825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911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920</v>
      </c>
      <c r="F23" s="213" t="s">
        <v>920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1375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921</v>
      </c>
      <c r="F24" s="213" t="s">
        <v>921</v>
      </c>
      <c r="G24" s="214">
        <v>5</v>
      </c>
      <c r="H24" s="214"/>
      <c r="I24" s="344" t="s">
        <v>966</v>
      </c>
      <c r="J24" s="200" t="s">
        <v>1379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842</v>
      </c>
      <c r="F25" s="213" t="s">
        <v>842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1375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830</v>
      </c>
      <c r="F27" s="213" t="s">
        <v>830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911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834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1379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831</v>
      </c>
      <c r="F29" s="213" t="s">
        <v>832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1380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919</v>
      </c>
      <c r="F30" s="348" t="s">
        <v>919</v>
      </c>
      <c r="G30" s="349">
        <v>100</v>
      </c>
      <c r="H30" s="349"/>
      <c r="I30" s="344" t="s">
        <v>948</v>
      </c>
      <c r="J30" s="344" t="s">
        <v>912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1032</v>
      </c>
      <c r="F31" s="213" t="s">
        <v>1032</v>
      </c>
      <c r="G31" s="349">
        <v>0</v>
      </c>
      <c r="H31" s="349"/>
      <c r="I31" s="344" t="s">
        <v>1033</v>
      </c>
      <c r="J31" s="344" t="s">
        <v>1375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1325</v>
      </c>
      <c r="F32" s="213" t="s">
        <v>1325</v>
      </c>
      <c r="G32" s="214">
        <v>0</v>
      </c>
      <c r="H32" s="214"/>
      <c r="I32" s="344" t="s">
        <v>1033</v>
      </c>
      <c r="J32" s="200" t="s">
        <v>914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930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924</v>
      </c>
      <c r="E36" s="184" t="s">
        <v>5</v>
      </c>
      <c r="F36" s="355" t="s">
        <v>933</v>
      </c>
      <c r="G36" s="356" t="s">
        <v>932</v>
      </c>
      <c r="H36" s="356" t="s">
        <v>931</v>
      </c>
    </row>
    <row r="37" spans="1:16384">
      <c r="D37" s="357" t="s">
        <v>4</v>
      </c>
      <c r="E37" s="199" t="s">
        <v>925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988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989</v>
      </c>
      <c r="H4" s="6">
        <v>200</v>
      </c>
    </row>
    <row r="5" spans="2:25" ht="114.75">
      <c r="B5" s="143" t="s">
        <v>969</v>
      </c>
      <c r="C5" s="143" t="s">
        <v>5</v>
      </c>
      <c r="D5" s="143" t="s">
        <v>204</v>
      </c>
      <c r="E5" s="387" t="s">
        <v>186</v>
      </c>
      <c r="F5" s="146" t="s">
        <v>971</v>
      </c>
      <c r="G5" s="147" t="s">
        <v>560</v>
      </c>
      <c r="H5" s="393" t="s">
        <v>991</v>
      </c>
      <c r="I5" s="163" t="s">
        <v>976</v>
      </c>
      <c r="J5" s="163" t="s">
        <v>509</v>
      </c>
      <c r="K5" s="393" t="s">
        <v>990</v>
      </c>
      <c r="L5" s="163" t="s">
        <v>972</v>
      </c>
      <c r="M5" s="148" t="s">
        <v>23</v>
      </c>
      <c r="N5" s="403" t="s">
        <v>637</v>
      </c>
      <c r="O5" s="403" t="s">
        <v>1035</v>
      </c>
      <c r="P5" s="403" t="s">
        <v>1036</v>
      </c>
      <c r="Q5" s="403" t="s">
        <v>1037</v>
      </c>
    </row>
    <row r="6" spans="2:25">
      <c r="B6" s="134" t="s">
        <v>4</v>
      </c>
      <c r="C6" s="159" t="s">
        <v>970</v>
      </c>
      <c r="D6" s="159" t="s">
        <v>975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1139</v>
      </c>
      <c r="N6" s="325"/>
      <c r="O6" s="201" t="s">
        <v>1038</v>
      </c>
      <c r="P6" s="325"/>
      <c r="Q6" s="201" t="s">
        <v>1038</v>
      </c>
    </row>
    <row r="7" spans="2:25">
      <c r="B7" s="134" t="s">
        <v>4</v>
      </c>
      <c r="C7" s="159" t="s">
        <v>973</v>
      </c>
      <c r="D7" s="363" t="s">
        <v>975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1140</v>
      </c>
      <c r="N7" s="325"/>
      <c r="O7" s="201" t="s">
        <v>1039</v>
      </c>
      <c r="P7" s="325"/>
      <c r="Q7" s="201" t="s">
        <v>1039</v>
      </c>
    </row>
    <row r="8" spans="2:25">
      <c r="B8" s="134" t="s">
        <v>4</v>
      </c>
      <c r="C8" s="159" t="s">
        <v>974</v>
      </c>
      <c r="D8" s="363" t="s">
        <v>975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1141</v>
      </c>
      <c r="N8" s="376"/>
      <c r="O8" s="201" t="s">
        <v>1040</v>
      </c>
      <c r="P8" s="376"/>
      <c r="Q8" s="373" t="s">
        <v>1040</v>
      </c>
    </row>
    <row r="9" spans="2:25">
      <c r="B9" s="136" t="s">
        <v>4</v>
      </c>
      <c r="C9" s="374" t="s">
        <v>977</v>
      </c>
      <c r="D9" s="363" t="s">
        <v>975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1142</v>
      </c>
      <c r="N9" s="377"/>
      <c r="O9" s="201" t="s">
        <v>1041</v>
      </c>
      <c r="P9" s="377"/>
      <c r="Q9" s="414" t="s">
        <v>1041</v>
      </c>
    </row>
    <row r="10" spans="2:25">
      <c r="B10" s="136" t="s">
        <v>4</v>
      </c>
      <c r="C10" s="374" t="s">
        <v>984</v>
      </c>
      <c r="D10" s="363" t="s">
        <v>975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1143</v>
      </c>
      <c r="N10" s="377"/>
      <c r="O10" s="201" t="s">
        <v>1042</v>
      </c>
      <c r="P10" s="377"/>
      <c r="Q10" s="414" t="s">
        <v>1042</v>
      </c>
    </row>
    <row r="11" spans="2:25" ht="15.75" thickBot="1">
      <c r="B11" s="136" t="s">
        <v>4</v>
      </c>
      <c r="C11" s="374" t="s">
        <v>985</v>
      </c>
      <c r="D11" s="363" t="s">
        <v>975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1144</v>
      </c>
      <c r="N11" s="377"/>
      <c r="O11" s="201" t="s">
        <v>1043</v>
      </c>
      <c r="P11" s="377"/>
      <c r="Q11" s="414" t="s">
        <v>1043</v>
      </c>
    </row>
    <row r="12" spans="2:25" ht="15.75" thickBot="1">
      <c r="B12" s="378" t="s">
        <v>4</v>
      </c>
      <c r="C12" s="379" t="s">
        <v>987</v>
      </c>
      <c r="D12" s="380" t="s">
        <v>982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1145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978</v>
      </c>
      <c r="D13" s="363" t="s">
        <v>982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1146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979</v>
      </c>
      <c r="D14" s="363" t="s">
        <v>982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1147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980</v>
      </c>
      <c r="D15" s="363" t="s">
        <v>982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1148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981</v>
      </c>
      <c r="D16" s="363" t="s">
        <v>982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1149</v>
      </c>
      <c r="N16" s="376"/>
      <c r="O16" s="376"/>
      <c r="P16" s="376"/>
      <c r="Q16" s="376"/>
    </row>
    <row r="17" spans="2:17">
      <c r="B17" s="134" t="s">
        <v>4</v>
      </c>
      <c r="C17" s="159" t="s">
        <v>986</v>
      </c>
      <c r="D17" s="363" t="s">
        <v>982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1150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1133</v>
      </c>
      <c r="E35" s="418" t="s">
        <v>1134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926</v>
      </c>
      <c r="C47" s="12"/>
      <c r="D47" s="12"/>
      <c r="E47" s="12"/>
      <c r="F47" s="12"/>
      <c r="G47" s="12"/>
      <c r="H47" s="12"/>
    </row>
    <row r="49" spans="2:8" ht="130.5">
      <c r="B49" s="184" t="s">
        <v>927</v>
      </c>
      <c r="C49" s="184" t="s">
        <v>5</v>
      </c>
      <c r="D49" s="184" t="s">
        <v>935</v>
      </c>
      <c r="E49" s="356" t="s">
        <v>936</v>
      </c>
      <c r="F49" s="356" t="s">
        <v>937</v>
      </c>
      <c r="G49" s="356" t="s">
        <v>938</v>
      </c>
      <c r="H49" s="356" t="s">
        <v>939</v>
      </c>
    </row>
    <row r="50" spans="2:8">
      <c r="B50" s="359" t="s">
        <v>4</v>
      </c>
      <c r="C50" s="354" t="s">
        <v>928</v>
      </c>
      <c r="D50" s="354" t="s">
        <v>1161</v>
      </c>
      <c r="E50" s="358" t="s">
        <v>929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992</v>
      </c>
      <c r="B3" s="184" t="s">
        <v>5</v>
      </c>
      <c r="C3" s="184" t="s">
        <v>204</v>
      </c>
      <c r="D3" s="356" t="s">
        <v>993</v>
      </c>
      <c r="E3" s="356" t="s">
        <v>996</v>
      </c>
    </row>
    <row r="4" spans="1:10">
      <c r="A4" s="359" t="s">
        <v>4</v>
      </c>
      <c r="B4" s="354" t="s">
        <v>995</v>
      </c>
      <c r="C4" s="354" t="s">
        <v>839</v>
      </c>
      <c r="D4" s="358" t="s">
        <v>994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997</v>
      </c>
      <c r="C5" s="354" t="s">
        <v>839</v>
      </c>
      <c r="D5" s="358" t="s">
        <v>998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1001</v>
      </c>
      <c r="C6" s="354" t="s">
        <v>999</v>
      </c>
      <c r="D6" s="358" t="s">
        <v>1000</v>
      </c>
      <c r="E6" s="358" t="str">
        <f t="shared" si="0"/>
        <v>TID_EVENT_DESTROY_HOUSES</v>
      </c>
    </row>
    <row r="7" spans="1:10">
      <c r="A7" s="359" t="s">
        <v>4</v>
      </c>
      <c r="B7" s="354" t="s">
        <v>1002</v>
      </c>
      <c r="C7" s="354" t="s">
        <v>1003</v>
      </c>
      <c r="D7" s="358" t="s">
        <v>983</v>
      </c>
      <c r="E7" s="358" t="str">
        <f t="shared" si="0"/>
        <v>TID_EVENT_COLLECT_COINS</v>
      </c>
    </row>
    <row r="8" spans="1:10">
      <c r="A8" s="359" t="s">
        <v>4</v>
      </c>
      <c r="B8" s="354" t="s">
        <v>1004</v>
      </c>
      <c r="C8" s="354" t="s">
        <v>1005</v>
      </c>
      <c r="D8" s="358" t="s">
        <v>1005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1006</v>
      </c>
      <c r="C11" s="354" t="s">
        <v>1006</v>
      </c>
      <c r="D11" s="358" t="s">
        <v>1006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1013</v>
      </c>
      <c r="F14" s="171"/>
      <c r="G14" s="171" t="s">
        <v>1014</v>
      </c>
      <c r="H14" s="171"/>
      <c r="J14" s="171"/>
    </row>
    <row r="15" spans="1:10" ht="118.5">
      <c r="A15" s="184" t="s">
        <v>1016</v>
      </c>
      <c r="B15" s="184" t="s">
        <v>5</v>
      </c>
      <c r="C15" s="356" t="s">
        <v>1010</v>
      </c>
      <c r="D15" s="356" t="s">
        <v>1011</v>
      </c>
      <c r="E15" s="356" t="s">
        <v>1012</v>
      </c>
      <c r="F15" s="396" t="s">
        <v>1049</v>
      </c>
    </row>
    <row r="16" spans="1:10">
      <c r="A16" s="359" t="s">
        <v>4</v>
      </c>
      <c r="B16" s="354" t="s">
        <v>1009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1017</v>
      </c>
      <c r="B21" s="418" t="s">
        <v>186</v>
      </c>
      <c r="C21" s="418" t="s">
        <v>5</v>
      </c>
      <c r="D21" s="419" t="s">
        <v>1044</v>
      </c>
      <c r="E21" s="419" t="s">
        <v>993</v>
      </c>
      <c r="F21" s="420" t="s">
        <v>1109</v>
      </c>
      <c r="G21" s="420" t="s">
        <v>1026</v>
      </c>
      <c r="H21" s="420" t="s">
        <v>1027</v>
      </c>
      <c r="I21" s="420" t="s">
        <v>1028</v>
      </c>
      <c r="J21" s="420" t="s">
        <v>1029</v>
      </c>
      <c r="K21" s="420" t="s">
        <v>1030</v>
      </c>
      <c r="L21" s="420" t="s">
        <v>1046</v>
      </c>
      <c r="M21" s="420" t="s">
        <v>1031</v>
      </c>
      <c r="N21" s="420" t="s">
        <v>1045</v>
      </c>
      <c r="O21" s="420" t="s">
        <v>1047</v>
      </c>
      <c r="P21" s="421" t="s">
        <v>1048</v>
      </c>
    </row>
    <row r="22" spans="1:16">
      <c r="A22" s="415" t="s">
        <v>4</v>
      </c>
      <c r="B22" s="398">
        <v>10</v>
      </c>
      <c r="C22" s="398" t="s">
        <v>1018</v>
      </c>
      <c r="D22" s="399" t="s">
        <v>995</v>
      </c>
      <c r="E22" s="399">
        <v>1000000</v>
      </c>
      <c r="F22" s="400" t="s">
        <v>1009</v>
      </c>
      <c r="G22" s="400" t="s">
        <v>982</v>
      </c>
      <c r="H22" s="400">
        <v>100</v>
      </c>
      <c r="I22" s="400" t="s">
        <v>982</v>
      </c>
      <c r="J22" s="400">
        <v>200</v>
      </c>
      <c r="K22" s="400" t="s">
        <v>982</v>
      </c>
      <c r="L22" s="400">
        <v>1000</v>
      </c>
      <c r="M22" s="400" t="s">
        <v>982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1019</v>
      </c>
      <c r="D23" s="399" t="s">
        <v>997</v>
      </c>
      <c r="E23" s="399">
        <v>1000000</v>
      </c>
      <c r="F23" s="400" t="s">
        <v>1009</v>
      </c>
      <c r="G23" s="400" t="s">
        <v>982</v>
      </c>
      <c r="H23" s="400">
        <v>100</v>
      </c>
      <c r="I23" s="400" t="s">
        <v>982</v>
      </c>
      <c r="J23" s="400">
        <v>200</v>
      </c>
      <c r="K23" s="400" t="s">
        <v>982</v>
      </c>
      <c r="L23" s="400">
        <v>1000</v>
      </c>
      <c r="M23" s="400" t="s">
        <v>982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1020</v>
      </c>
      <c r="D24" s="399" t="s">
        <v>1001</v>
      </c>
      <c r="E24" s="399">
        <v>100000</v>
      </c>
      <c r="F24" s="400" t="s">
        <v>1009</v>
      </c>
      <c r="G24" s="400" t="s">
        <v>982</v>
      </c>
      <c r="H24" s="400">
        <v>100</v>
      </c>
      <c r="I24" s="400" t="s">
        <v>982</v>
      </c>
      <c r="J24" s="400">
        <v>200</v>
      </c>
      <c r="K24" s="400" t="s">
        <v>982</v>
      </c>
      <c r="L24" s="400">
        <v>1000</v>
      </c>
      <c r="M24" s="400" t="s">
        <v>982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1021</v>
      </c>
      <c r="D25" s="399" t="s">
        <v>1002</v>
      </c>
      <c r="E25" s="399">
        <v>1000000</v>
      </c>
      <c r="F25" s="400" t="s">
        <v>1009</v>
      </c>
      <c r="G25" s="400" t="s">
        <v>982</v>
      </c>
      <c r="H25" s="400">
        <v>100</v>
      </c>
      <c r="I25" s="400" t="s">
        <v>982</v>
      </c>
      <c r="J25" s="400">
        <v>200</v>
      </c>
      <c r="K25" s="400" t="s">
        <v>982</v>
      </c>
      <c r="L25" s="400">
        <v>1000</v>
      </c>
      <c r="M25" s="400" t="s">
        <v>982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1022</v>
      </c>
      <c r="D26" s="399" t="s">
        <v>1004</v>
      </c>
      <c r="E26" s="399">
        <v>60000</v>
      </c>
      <c r="F26" s="400" t="s">
        <v>1009</v>
      </c>
      <c r="G26" s="400" t="s">
        <v>982</v>
      </c>
      <c r="H26" s="400">
        <v>100</v>
      </c>
      <c r="I26" s="400" t="s">
        <v>982</v>
      </c>
      <c r="J26" s="400">
        <v>200</v>
      </c>
      <c r="K26" s="400" t="s">
        <v>982</v>
      </c>
      <c r="L26" s="400">
        <v>1000</v>
      </c>
      <c r="M26" s="400" t="s">
        <v>982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1023</v>
      </c>
      <c r="D27" s="399" t="s">
        <v>301</v>
      </c>
      <c r="E27" s="399">
        <v>1000000000</v>
      </c>
      <c r="F27" s="400" t="s">
        <v>1009</v>
      </c>
      <c r="G27" s="400" t="s">
        <v>982</v>
      </c>
      <c r="H27" s="400">
        <v>100</v>
      </c>
      <c r="I27" s="400" t="s">
        <v>982</v>
      </c>
      <c r="J27" s="400">
        <v>200</v>
      </c>
      <c r="K27" s="400" t="s">
        <v>982</v>
      </c>
      <c r="L27" s="400">
        <v>1000</v>
      </c>
      <c r="M27" s="400" t="s">
        <v>982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1024</v>
      </c>
      <c r="D28" s="399" t="s">
        <v>205</v>
      </c>
      <c r="E28" s="399">
        <v>1000</v>
      </c>
      <c r="F28" s="400" t="s">
        <v>1009</v>
      </c>
      <c r="G28" s="400" t="s">
        <v>982</v>
      </c>
      <c r="H28" s="400">
        <v>100</v>
      </c>
      <c r="I28" s="400" t="s">
        <v>982</v>
      </c>
      <c r="J28" s="400">
        <v>200</v>
      </c>
      <c r="K28" s="400" t="s">
        <v>982</v>
      </c>
      <c r="L28" s="400">
        <v>1000</v>
      </c>
      <c r="M28" s="400" t="s">
        <v>982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1025</v>
      </c>
      <c r="D29" s="424" t="s">
        <v>1006</v>
      </c>
      <c r="E29" s="424">
        <v>10000</v>
      </c>
      <c r="F29" s="400" t="s">
        <v>1009</v>
      </c>
      <c r="G29" s="425" t="s">
        <v>982</v>
      </c>
      <c r="H29" s="425">
        <v>100</v>
      </c>
      <c r="I29" s="425" t="s">
        <v>982</v>
      </c>
      <c r="J29" s="425">
        <v>200</v>
      </c>
      <c r="K29" s="425" t="s">
        <v>982</v>
      </c>
      <c r="L29" s="425">
        <v>1000</v>
      </c>
      <c r="M29" s="425" t="s">
        <v>982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2017-05-25T14:01:11Z</dcterms:modified>
</cp:coreProperties>
</file>