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8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<sst xmlns="http://schemas.openxmlformats.org/spreadsheetml/2006/main" count="4005" uniqueCount="1502">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</sst>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1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134"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3" dataDxfId="131" headerRowBorderDxfId="132" tableBorderDxfId="130" totalsRowBorderDxfId="129">
  <autoFilter ref="B5:Q96"/>
  <tableColumns count="16">
    <tableColumn id="1" name="{shopPacksDefinitions}" dataDxfId="128"/>
    <tableColumn id="6" name="[sku]" dataDxfId="127"/>
    <tableColumn id="3" name="[type]" dataDxfId="126"/>
    <tableColumn id="14" name="[promotionType]" dataDxfId="125"/>
    <tableColumn id="11" name="[order]" dataDxfId="124"/>
    <tableColumn id="4" name="[price]" dataDxfId="123"/>
    <tableColumn id="5" name="[priceType]" dataDxfId="122"/>
    <tableColumn id="12" name="Base Amount_x000a_(only for the maths)" dataDxfId="121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0"/>
    <tableColumn id="8" name="[amount]" dataDxfId="119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8">
      <calculatedColumnFormula>shopPacksDefinitions[[#This Row],['[amount']]]/shopPacksDefinitions[[#This Row],['[price']]]</calculatedColumnFormula>
    </tableColumn>
    <tableColumn id="2" name="[bestValue]" dataDxfId="117"/>
    <tableColumn id="10" name="[icon]" dataDxfId="116"/>
    <tableColumn id="7" name="tidName" dataDxfId="115"/>
    <tableColumn id="15" name="[amazon]" dataDxfId="114"/>
    <tableColumn id="17" name="[trackingSku]" dataDxfId="113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2" dataDxfId="110" headerRowBorderDxfId="111" tableBorderDxfId="109" totalsRowBorderDxfId="108">
  <autoFilter ref="B4:T79"/>
  <sortState ref="B5:T77">
    <sortCondition ref="D4:D77"/>
  </sortState>
  <tableColumns count="19">
    <tableColumn id="1" name="{petDefinitions}" dataDxfId="107"/>
    <tableColumn id="2" name="[sku]" dataDxfId="106"/>
    <tableColumn id="3" name="[rarity]" dataDxfId="105"/>
    <tableColumn id="6" name="[category]" dataDxfId="104"/>
    <tableColumn id="7" name="[order]" dataDxfId="103"/>
    <tableColumn id="13" name="[startingPool]" dataDxfId="102"/>
    <tableColumn id="14" name="[loadingTeasing]" dataDxfId="101"/>
    <tableColumn id="16" name="[hidden]" dataDxfId="100"/>
    <tableColumn id="15" name="[notInGatcha]" dataDxfId="99"/>
    <tableColumn id="18" name="[associatedSeason]" dataDxfId="98"/>
    <tableColumn id="19" name="[tidUnlockCondition]" dataDxfId="97"/>
    <tableColumn id="8" name="[gamePrefab]" dataDxfId="96"/>
    <tableColumn id="9" name="[menuPrefab]" dataDxfId="95"/>
    <tableColumn id="11" name="[icon]" dataDxfId="94"/>
    <tableColumn id="4" name="[powerup]" dataDxfId="93"/>
    <tableColumn id="5" name="[tidName]" dataDxfId="92"/>
    <tableColumn id="10" name="[tidDesc]" dataDxfId="91">
      <calculatedColumnFormula>CONCATENATE(LEFT(petDefinitions[[#This Row],['[tidName']]],10),"_DESC")</calculatedColumnFormula>
    </tableColumn>
    <tableColumn id="12" name="id" dataDxfId="90"/>
    <tableColumn id="17" name="[trackingName]" dataDxfId="89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8" tableBorderDxfId="87" totalsRowBorderDxfId="86">
  <autoFilter ref="B93:F100"/>
  <sortState ref="B80:F86">
    <sortCondition ref="D77:D84"/>
  </sortState>
  <tableColumns count="5">
    <tableColumn id="1" name="{petCategoryDefinitions}" dataDxfId="85"/>
    <tableColumn id="2" name="[sku]" dataDxfId="84"/>
    <tableColumn id="3" name="[order]" dataDxfId="83"/>
    <tableColumn id="4" name="[icon]" dataDxfId="82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2" dataDxfId="70" headerRowBorderDxfId="71" tableBorderDxfId="69">
  <autoFilter ref="B4:S59"/>
  <sortState ref="B5:S44">
    <sortCondition ref="S4:S44"/>
  </sortState>
  <tableColumns count="18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7" name="[body_parts]" dataDxfId="56"/>
    <tableColumn id="16" name="[trails]" dataDxfId="55"/>
    <tableColumn id="11" name="[tidName]" dataDxfId="54">
      <calculatedColumnFormula>UPPER(CONCATENATE("TID_","SKIN",SUBSTITUTE(C5,"dragon",""),"_NAME"))</calculatedColumnFormula>
    </tableColumn>
    <tableColumn id="12" name="[tidDesc]" dataDxfId="53">
      <calculatedColumnFormula>UPPER(CONCATENATE("TID_",C5,"_DESC"))</calculatedColumnFormula>
    </tableColumn>
    <tableColumn id="15" name="[trackingSku]" dataDxfId="52"/>
    <tableColumn id="14" name="order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8" totalsRowShown="0" headerRowDxfId="50" dataDxfId="48" headerRowBorderDxfId="49" tableBorderDxfId="47" totalsRowBorderDxfId="46">
  <autoFilter ref="D3:O108"/>
  <sortState ref="D4:N53">
    <sortCondition ref="G3:G53"/>
  </sortState>
  <tableColumns count="12">
    <tableColumn id="1" name="{powerUpsDefinitions}" dataDxfId="45" totalsRowDxfId="44"/>
    <tableColumn id="2" name="[sku]" dataDxfId="43" totalsRowDxfId="42"/>
    <tableColumn id="3" name="[type]" dataDxfId="41" totalsRowDxfId="40"/>
    <tableColumn id="11" name="[category]" dataDxfId="39" totalsRowDxfId="38"/>
    <tableColumn id="4" name="[param1]" dataDxfId="37" totalsRowDxfId="36"/>
    <tableColumn id="5" name="[param2]" dataDxfId="35" totalsRowDxfId="34"/>
    <tableColumn id="6" name="[icon]" dataDxfId="33" totalsRowDxfId="32">
      <calculatedColumnFormula>CONCATENATE("icon_",powerUpsDefinitions[[#This Row],['[sku']]])</calculatedColumnFormula>
    </tableColumn>
    <tableColumn id="10" name="[miniIcon]" dataDxfId="31" totalsRowDxfId="30"/>
    <tableColumn id="7" name="[tidName]" dataDxfId="29" totalsRowDxfId="28">
      <calculatedColumnFormula>CONCATENATE("TID_POWERUP_",UPPER(powerUpsDefinitions[[#This Row],['[sku']]]),"_NAME")</calculatedColumnFormula>
    </tableColumn>
    <tableColumn id="8" name="[tidDesc]" dataDxfId="27" totalsRowDxfId="26">
      <calculatedColumnFormula>CONCATENATE("TID_POWERUP_",UPPER(powerUpsDefinitions[[#This Row],['[sku']]]),"_DESC")</calculatedColumnFormula>
    </tableColumn>
    <tableColumn id="9" name="[tidDescShort]" dataDxfId="25" totalsRowDxfId="24">
      <calculatedColumnFormula>CONCATENATE(powerUpsDefinitions[[#This Row],['[tidDesc']]],"_SHORT")</calculatedColumnFormula>
    </tableColumn>
    <tableColumn id="12" name="[level]" dataDxfId="23" totalsRowDxfId="2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2" totalsRowShown="0" headerRowDxfId="21" dataDxfId="20" tableBorderDxfId="19">
  <autoFilter ref="A3:K52"/>
  <sortState ref="A4:J34">
    <sortCondition ref="B3:B34"/>
  </sortState>
  <tableColumns count="11">
    <tableColumn id="1" name="{modsDefinitions}" dataDxfId="18"/>
    <tableColumn id="2" name="[sku]" dataDxfId="17"/>
    <tableColumn id="3" name="[type]" dataDxfId="16"/>
    <tableColumn id="11" name="[uiCategory]" dataDxfId="15"/>
    <tableColumn id="4" name="[target]" dataDxfId="14"/>
    <tableColumn id="5" name="[param1]" dataDxfId="13"/>
    <tableColumn id="6" name="[param2]" dataDxfId="12"/>
    <tableColumn id="7" name="[tidName]" dataDxfId="11">
      <calculatedColumnFormula>CONCATENATE("TID_MOD_",UPPER(Table1[[#This Row],['[sku']]]),"_NAME")</calculatedColumnFormula>
    </tableColumn>
    <tableColumn id="8" name="[tidDesc]" dataDxfId="10">
      <calculatedColumnFormula>CONCATENATE("TID_MOD_",UPPER(Table1[[#This Row],['[sku']]]),"_DESCRIPTION")</calculatedColumnFormula>
    </tableColumn>
    <tableColumn id="10" name="[tidDescShort]" dataDxfId="9">
      <calculatedColumnFormula>CONCATENATE("TID_MOD_",UPPER(Table1[[#This Row],['[sku']]]),"_DESC_SHORT")</calculatedColumnFormula>
    </tableColumn>
    <tableColumn id="9" name="[icon]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C30" totalsRowShown="0" headerRowDxfId="7" dataDxfId="5" headerRowBorderDxfId="6" tableBorderDxfId="4" totalsRowBorderDxfId="3">
  <autoFilter ref="A17:C30"/>
  <tableColumns count="3">
    <tableColumn id="1" name="{dailyRewardsDragonModifiersDefinitions}" dataDxfId="2"/>
    <tableColumn id="2" name="[sku]" dataDxfId="1"/>
    <tableColumn id="3" name="[dailyRewardsSCRewardMultiplier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1483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0"/>
      <c r="G3" s="400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4" workbookViewId="0">
      <selection activeCell="I28" sqref="I28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8800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12000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26000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35000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20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50000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66000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25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62500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3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95000</v>
      </c>
      <c r="H28" s="56">
        <v>0</v>
      </c>
      <c r="I28" s="56">
        <v>5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35</v>
      </c>
      <c r="I29" s="48">
        <v>7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66000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78000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96000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68000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100000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75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75000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111000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85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108000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162000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100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126000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157000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190000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120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 t="s">
        <v>1484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260000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 t="s">
        <v>1485</v>
      </c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 t="s">
        <v>1486</v>
      </c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350000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 t="s">
        <v>1487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180</v>
      </c>
      <c r="I59" s="320">
        <v>10</v>
      </c>
      <c r="J59" s="49" t="s">
        <v>1228</v>
      </c>
      <c r="K59" s="49" t="s">
        <v>1226</v>
      </c>
      <c r="L59" s="49"/>
      <c r="M59" s="49"/>
      <c r="N59" s="49" t="s">
        <v>1488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3"/>
  <sheetViews>
    <sheetView topLeftCell="A88" workbookViewId="0">
      <selection activeCell="T14" sqref="T1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1092</v>
      </c>
      <c r="O2" t="s">
        <v>1482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1:15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1:15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1:15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1:15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1:15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1:15" x14ac:dyDescent="0.25">
      <c r="D102" s="350" t="s">
        <v>4</v>
      </c>
      <c r="E102" s="356" t="s">
        <v>1239</v>
      </c>
      <c r="F102" s="352" t="s">
        <v>672</v>
      </c>
      <c r="G102" s="352" t="s">
        <v>716</v>
      </c>
      <c r="H102" s="353" t="s">
        <v>1328</v>
      </c>
      <c r="I102" s="353" t="s">
        <v>1224</v>
      </c>
      <c r="J102" s="354" t="s">
        <v>1162</v>
      </c>
      <c r="K102" s="355" t="s">
        <v>184</v>
      </c>
      <c r="L102" s="357" t="s">
        <v>1345</v>
      </c>
      <c r="M102" s="344" t="s">
        <v>1346</v>
      </c>
      <c r="N102" s="344" t="s">
        <v>1347</v>
      </c>
      <c r="O102" s="355">
        <v>3</v>
      </c>
    </row>
    <row r="103" spans="1:15" x14ac:dyDescent="0.25">
      <c r="D103" s="350" t="s">
        <v>4</v>
      </c>
      <c r="E103" s="356" t="s">
        <v>1241</v>
      </c>
      <c r="F103" s="352" t="s">
        <v>672</v>
      </c>
      <c r="G103" s="352" t="s">
        <v>716</v>
      </c>
      <c r="H103" s="353" t="s">
        <v>1342</v>
      </c>
      <c r="I103" s="353" t="s">
        <v>1240</v>
      </c>
      <c r="J103" s="355" t="s">
        <v>1162</v>
      </c>
      <c r="K103" s="355" t="s">
        <v>184</v>
      </c>
      <c r="L103" s="357" t="s">
        <v>1348</v>
      </c>
      <c r="M103" s="344" t="s">
        <v>1349</v>
      </c>
      <c r="N103" s="344" t="s">
        <v>1350</v>
      </c>
      <c r="O103" s="355">
        <v>3</v>
      </c>
    </row>
    <row r="104" spans="1:15" x14ac:dyDescent="0.25">
      <c r="D104" s="350" t="s">
        <v>4</v>
      </c>
      <c r="E104" s="356" t="s">
        <v>1242</v>
      </c>
      <c r="F104" s="352" t="s">
        <v>672</v>
      </c>
      <c r="G104" s="352" t="s">
        <v>716</v>
      </c>
      <c r="H104" s="353" t="s">
        <v>1280</v>
      </c>
      <c r="I104" s="353" t="s">
        <v>1268</v>
      </c>
      <c r="J104" s="355" t="s">
        <v>1162</v>
      </c>
      <c r="K104" s="355" t="s">
        <v>184</v>
      </c>
      <c r="L104" s="357" t="s">
        <v>1351</v>
      </c>
      <c r="M104" s="344" t="s">
        <v>1352</v>
      </c>
      <c r="N104" s="344" t="s">
        <v>1353</v>
      </c>
      <c r="O104" s="355">
        <v>3</v>
      </c>
    </row>
    <row r="105" spans="1:15" x14ac:dyDescent="0.25">
      <c r="D105" s="350" t="s">
        <v>4</v>
      </c>
      <c r="E105" s="356" t="s">
        <v>1243</v>
      </c>
      <c r="F105" s="352" t="s">
        <v>672</v>
      </c>
      <c r="G105" s="352" t="s">
        <v>716</v>
      </c>
      <c r="H105" s="353" t="s">
        <v>1335</v>
      </c>
      <c r="I105" s="353" t="s">
        <v>1240</v>
      </c>
      <c r="J105" s="355" t="s">
        <v>1162</v>
      </c>
      <c r="K105" s="355" t="s">
        <v>184</v>
      </c>
      <c r="L105" s="357" t="s">
        <v>1354</v>
      </c>
      <c r="M105" s="344" t="s">
        <v>1355</v>
      </c>
      <c r="N105" s="344" t="s">
        <v>1356</v>
      </c>
      <c r="O105" s="355">
        <v>3</v>
      </c>
    </row>
    <row r="106" spans="1:15" x14ac:dyDescent="0.25">
      <c r="D106" s="350" t="s">
        <v>4</v>
      </c>
      <c r="E106" s="356" t="s">
        <v>1244</v>
      </c>
      <c r="F106" s="352" t="s">
        <v>672</v>
      </c>
      <c r="G106" s="352" t="s">
        <v>716</v>
      </c>
      <c r="H106" s="353" t="s">
        <v>1321</v>
      </c>
      <c r="I106" s="353" t="s">
        <v>1273</v>
      </c>
      <c r="J106" s="355" t="s">
        <v>1162</v>
      </c>
      <c r="K106" s="355" t="s">
        <v>184</v>
      </c>
      <c r="L106" s="357" t="s">
        <v>1357</v>
      </c>
      <c r="M106" s="344" t="s">
        <v>1358</v>
      </c>
      <c r="N106" s="344" t="s">
        <v>1359</v>
      </c>
      <c r="O106" s="355">
        <v>3</v>
      </c>
    </row>
    <row r="107" spans="1:15" x14ac:dyDescent="0.25">
      <c r="D107" s="350" t="s">
        <v>4</v>
      </c>
      <c r="E107" s="356" t="s">
        <v>1245</v>
      </c>
      <c r="F107" s="352" t="s">
        <v>672</v>
      </c>
      <c r="G107" s="352" t="s">
        <v>716</v>
      </c>
      <c r="H107" s="353" t="s">
        <v>1314</v>
      </c>
      <c r="I107" s="353" t="s">
        <v>1262</v>
      </c>
      <c r="J107" s="355" t="s">
        <v>1162</v>
      </c>
      <c r="K107" s="355" t="s">
        <v>184</v>
      </c>
      <c r="L107" s="357" t="s">
        <v>1360</v>
      </c>
      <c r="M107" s="358" t="s">
        <v>1361</v>
      </c>
      <c r="N107" s="358" t="s">
        <v>1362</v>
      </c>
      <c r="O107" s="355">
        <v>3</v>
      </c>
    </row>
    <row r="108" spans="1:15" x14ac:dyDescent="0.25">
      <c r="D108" s="350" t="s">
        <v>4</v>
      </c>
      <c r="E108" s="351" t="s">
        <v>1227</v>
      </c>
      <c r="F108" s="352" t="s">
        <v>672</v>
      </c>
      <c r="G108" s="352" t="s">
        <v>716</v>
      </c>
      <c r="H108" s="359" t="s">
        <v>1237</v>
      </c>
      <c r="I108" s="359" t="s">
        <v>1224</v>
      </c>
      <c r="J108" s="355" t="s">
        <v>1162</v>
      </c>
      <c r="K108" s="355" t="s">
        <v>184</v>
      </c>
      <c r="L108" s="360" t="s">
        <v>1363</v>
      </c>
      <c r="M108" s="361" t="s">
        <v>1364</v>
      </c>
      <c r="N108" s="361" t="s">
        <v>1365</v>
      </c>
      <c r="O108" s="355">
        <v>3</v>
      </c>
    </row>
    <row r="109" spans="1:15" ht="15.75" thickBot="1" x14ac:dyDescent="0.3"/>
    <row r="110" spans="1:15" ht="23.25" x14ac:dyDescent="0.35">
      <c r="A110" s="1"/>
      <c r="B110" s="1"/>
      <c r="C110" s="1"/>
      <c r="D110" s="1" t="s">
        <v>237</v>
      </c>
      <c r="E110" s="1"/>
      <c r="F110" s="1"/>
      <c r="G110" s="1"/>
      <c r="H110" s="1"/>
      <c r="I110" s="1"/>
      <c r="J110" s="1"/>
      <c r="K110" s="1"/>
    </row>
    <row r="112" spans="1:15" ht="136.5" x14ac:dyDescent="0.25">
      <c r="D112" s="3" t="s">
        <v>238</v>
      </c>
      <c r="E112" s="3" t="s">
        <v>0</v>
      </c>
      <c r="F112" s="112" t="s">
        <v>239</v>
      </c>
      <c r="G112" s="113" t="s">
        <v>240</v>
      </c>
      <c r="H112" s="113" t="s">
        <v>241</v>
      </c>
    </row>
    <row r="113" spans="4:8" x14ac:dyDescent="0.25">
      <c r="D113" s="114" t="s">
        <v>4</v>
      </c>
      <c r="E113" s="21" t="s">
        <v>242</v>
      </c>
      <c r="F113" s="15">
        <v>11</v>
      </c>
      <c r="G113" s="22">
        <v>2.2999999999999998</v>
      </c>
      <c r="H113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2"/>
  <sheetViews>
    <sheetView workbookViewId="0">
      <selection activeCell="I33" sqref="I33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16" zoomScale="120" zoomScaleNormal="120" workbookViewId="0">
      <selection activeCell="B30" sqref="B30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1473</v>
      </c>
      <c r="F6" s="123" t="s">
        <v>1472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1475</v>
      </c>
      <c r="F7" s="123" t="s">
        <v>1474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abSelected="1" topLeftCell="A13" workbookViewId="0">
      <selection activeCell="B26" sqref="B26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6" ht="154.5" x14ac:dyDescent="0.25">
      <c r="A17" s="362" t="s">
        <v>1386</v>
      </c>
      <c r="B17" s="363" t="s">
        <v>0</v>
      </c>
      <c r="C17" s="364" t="s">
        <v>1387</v>
      </c>
    </row>
    <row r="18" spans="1:6" x14ac:dyDescent="0.25">
      <c r="A18" s="365" t="s">
        <v>4</v>
      </c>
      <c r="B18" s="366" t="s">
        <v>1489</v>
      </c>
      <c r="C18" s="366">
        <v>2</v>
      </c>
      <c r="F18" t="s">
        <v>11</v>
      </c>
    </row>
    <row r="19" spans="1:6" x14ac:dyDescent="0.25">
      <c r="A19" s="365" t="s">
        <v>4</v>
      </c>
      <c r="B19" s="366" t="s">
        <v>1490</v>
      </c>
      <c r="C19" s="366">
        <v>6</v>
      </c>
      <c r="F19" t="s">
        <v>12</v>
      </c>
    </row>
    <row r="20" spans="1:6" x14ac:dyDescent="0.25">
      <c r="A20" s="365" t="s">
        <v>4</v>
      </c>
      <c r="B20" s="366" t="s">
        <v>1491</v>
      </c>
      <c r="C20" s="366">
        <v>12</v>
      </c>
      <c r="F20" t="s">
        <v>13</v>
      </c>
    </row>
    <row r="21" spans="1:6" x14ac:dyDescent="0.25">
      <c r="A21" s="365" t="s">
        <v>4</v>
      </c>
      <c r="B21" s="366" t="s">
        <v>1492</v>
      </c>
      <c r="C21" s="366">
        <v>18</v>
      </c>
      <c r="F21" t="s">
        <v>14</v>
      </c>
    </row>
    <row r="22" spans="1:6" x14ac:dyDescent="0.25">
      <c r="A22" s="365" t="s">
        <v>4</v>
      </c>
      <c r="B22" s="366" t="s">
        <v>1493</v>
      </c>
      <c r="C22" s="366">
        <v>26</v>
      </c>
      <c r="F22" t="s">
        <v>15</v>
      </c>
    </row>
    <row r="23" spans="1:6" x14ac:dyDescent="0.25">
      <c r="A23" s="365" t="s">
        <v>4</v>
      </c>
      <c r="B23" s="366" t="s">
        <v>1494</v>
      </c>
      <c r="C23" s="366">
        <v>35</v>
      </c>
      <c r="F23" t="s">
        <v>16</v>
      </c>
    </row>
    <row r="24" spans="1:6" x14ac:dyDescent="0.25">
      <c r="A24" s="365" t="s">
        <v>4</v>
      </c>
      <c r="B24" s="366" t="s">
        <v>1495</v>
      </c>
      <c r="C24" s="366">
        <v>45</v>
      </c>
      <c r="F24" t="s">
        <v>17</v>
      </c>
    </row>
    <row r="25" spans="1:6" x14ac:dyDescent="0.25">
      <c r="A25" s="365" t="s">
        <v>4</v>
      </c>
      <c r="B25" s="366" t="s">
        <v>1496</v>
      </c>
      <c r="C25" s="366">
        <v>56</v>
      </c>
      <c r="F25" t="s">
        <v>18</v>
      </c>
    </row>
    <row r="26" spans="1:6" x14ac:dyDescent="0.25">
      <c r="A26" s="365" t="s">
        <v>4</v>
      </c>
      <c r="B26" s="366" t="s">
        <v>1497</v>
      </c>
      <c r="C26" s="366">
        <v>62</v>
      </c>
      <c r="F26" t="s">
        <v>641</v>
      </c>
    </row>
    <row r="27" spans="1:6" x14ac:dyDescent="0.25">
      <c r="A27" s="365" t="s">
        <v>4</v>
      </c>
      <c r="B27" s="366" t="s">
        <v>1498</v>
      </c>
      <c r="C27" s="366">
        <v>67</v>
      </c>
      <c r="F27" t="s">
        <v>19</v>
      </c>
    </row>
    <row r="28" spans="1:6" x14ac:dyDescent="0.25">
      <c r="A28" s="365" t="s">
        <v>4</v>
      </c>
      <c r="B28" s="366" t="s">
        <v>1499</v>
      </c>
      <c r="C28" s="366">
        <v>80</v>
      </c>
      <c r="F28" t="s">
        <v>20</v>
      </c>
    </row>
    <row r="29" spans="1:6" x14ac:dyDescent="0.25">
      <c r="A29" s="365" t="s">
        <v>4</v>
      </c>
      <c r="B29" s="366" t="s">
        <v>1500</v>
      </c>
      <c r="C29" s="366">
        <v>85</v>
      </c>
      <c r="F29" t="s">
        <v>855</v>
      </c>
    </row>
    <row r="30" spans="1:6" x14ac:dyDescent="0.25">
      <c r="A30" s="368" t="s">
        <v>4</v>
      </c>
      <c r="B30" s="366" t="s">
        <v>1501</v>
      </c>
      <c r="C30" s="367">
        <v>90</v>
      </c>
      <c r="F30" t="s">
        <v>1215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2019-07-22T13:52:53Z</dcterms:modified>
</cp:coreProperties>
</file>