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dragons" sheetId="9" r:id="rId1"/>
    <sheet name="special dragons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<sst xmlns="http://schemas.openxmlformats.org/spreadsheetml/2006/main" count="513" uniqueCount="221">
  <si>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</si>
  <si>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</si>
  <si>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</si>
  <si>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</si>
  <si>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</si>
  <si>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</si>
  <si>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</si>
  <si>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</si>
  <si>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</si>
  <si>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</si>
  <si>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</si>
  <si>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</si>
  <si>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</si>
  <si>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</si>
  <si>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</si>
  <si>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</si>
  <si>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</si>
  <si>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</si>
  <si>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</si>
  <si>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</si>
  <si>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</si>
  <si>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</si>
  <si>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</si>
  <si>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</si>
  <si>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</si>
  <si>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</si>
  <si>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</si>
  <si>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</si>
  <si>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</si>
  <si>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</si>
  <si>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</si>
  <si>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</si>
  <si>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</si>
  <si>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</si>
  <si>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</si>
  <si>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</si>
  <si>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</si>
  <si>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</si>
  <si>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</si>
  <si>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</si>
  <si>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</si>
  <si>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</si>
  <si>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</si>
  <si>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</si>
  <si>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</si>
  <si>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</si>
  <si>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</si>
  <si>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</si>
  <si>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</si>
  <si>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</si>
  <si>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</si>
  <si>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</si>
  <si>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</si>
  <si>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</si>
  <si>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</si>
  <si>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</si>
  <si>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</si>
  <si>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</si>
  <si>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</si>
  <si>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</si>
  <si>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</si>
  <si>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</si>
  <si>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</si>
  <si>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</si>
  <si>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</si>
  <si>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</si>
  <si>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</si>
  <si>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</si>
  <si>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</si>
  <si>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</si>
  <si>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</si>
  <si>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</si>
  <si>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</si>
  <si>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</si>
  <si>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</si>
  <si>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</si>
  <si>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</si>
  <si>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</si>
  <si>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</si>
  <si>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</si>
  <si>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</si>
  <si>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</si>
  <si>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</si>
  <si>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</si>
  <si>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</si>
  <si>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</si>
  <si>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</si>
  <si>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</si>
  <si>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</si>
  <si>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</si>
  <si>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</si>
  <si>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</si>
  <si>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</si>
  <si>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</si>
  <si>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</si>
  <si>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</si>
  <si>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</si>
  <si>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</si>
  <si>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</si>
  <si>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</si>
  <si>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</si>
  <si>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</si>
  <si>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</si>
  <si>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</si>
  <si>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</si>
  <si>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</si>
  <si>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</si>
  <si>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</si>
  <si>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</si>
  <si>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</si>
  <si>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</si>
  <si>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</si>
  <si>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</si>
  <si>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</si>
  <si>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</si>
  <si>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</si>
  <si>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</si>
  <si>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</si>
  <si>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</si>
  <si>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</si>
  <si>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</si>
  <si>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</si>
  <si>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</si>
  <si>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</si>
  <si>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</si>
  <si>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</si>
  <si>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</si>
  <si>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</si>
  <si>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</si>
  <si>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</si>
  <si>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</si>
  <si>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</si>
  <si>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</si>
  <si>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</si>
  <si>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</si>
  <si>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</si>
  <si>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</si>
  <si>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</si>
  <si>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</si>
  <si>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</si>
  <si>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</si>
  <si>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</si>
  <si>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</si>
  <si>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</si>
  <si>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</si>
  <si>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</si>
  <si>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</si>
  <si>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</si>
  <si>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</si>
  <si>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</si>
  <si>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</si>
  <si>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</si>
  <si>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</si>
  <si>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</si>
  <si>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</si>
  <si>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</si>
  <si>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</si>
  <si>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</si>
  <si>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</si>
  <si>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</si>
  <si>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</si>
  <si>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</si>
  <si>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</si>
  <si>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</si>
  <si>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</si>
  <si>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</si>
  <si>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</si>
  <si>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</si>
  <si>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</si>
  <si>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</si>
  <si>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</si>
  <si>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</si>
  <si>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</si>
  <si>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</si>
  <si>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</si>
  <si>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</si>
  <si>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</si>
  <si>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</si>
  <si>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</si>
  <si>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</si>
  <si>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</si>
  <si>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</si>
  <si>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</si>
  <si>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</si>
  <si>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</si>
  <si>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</si>
  <si>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</si>
  <si>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</si>
  <si>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</si>
  <si>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</si>
  <si>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</si>
  <si>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</si>
  <si>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electric</t>
  </si>
  <si>
    <t>robot</t>
  </si>
  <si>
    <t>sonic</t>
  </si>
  <si>
    <t>[health]</t>
  </si>
  <si>
    <t>{specialDragonDefinitions}</t>
  </si>
  <si>
    <t>HUNGRY LETTERS</t>
  </si>
  <si>
    <t>PREFABS</t>
  </si>
  <si>
    <t>[forceMinTier]</t>
  </si>
  <si>
    <t>[forceMaxTier]</t>
  </si>
  <si>
    <t>[massMinTier]</t>
  </si>
  <si>
    <t>[massMaxTier]</t>
  </si>
  <si>
    <t>[scale]</t>
  </si>
  <si>
    <t>TIER UPGRADE</t>
  </si>
  <si>
    <t>STAT UPGRADE</t>
  </si>
  <si>
    <t>ABILITY UPGRADE</t>
  </si>
  <si>
    <t>PET UPGRADE</t>
  </si>
  <si>
    <t>[mainProgressionRestriction]</t>
  </si>
  <si>
    <t>(similar to pet's powers)</t>
  </si>
  <si>
    <t>{specialDragonStatUpgradeDefinitions}</t>
  </si>
  <si>
    <t>[stat]</t>
  </si>
  <si>
    <t>health</t>
  </si>
  <si>
    <t>mass</t>
  </si>
  <si>
    <t>healthDrain</t>
  </si>
  <si>
    <t>force</t>
  </si>
  <si>
    <t>airGravityModifier</t>
  </si>
  <si>
    <t>furyBaseLength</t>
  </si>
  <si>
    <t>[percentage]</t>
  </si>
  <si>
    <t>{specialDragonPetUpgradeDefinitions}</t>
  </si>
  <si>
    <t>[maxPets]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</si>
</sst>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7" xfId="0" applyFont="1" applyFill="1" applyBorder="1" applyAlignment="1">
      <alignment horizontal="center" vertical="center" textRotation="45"/>
    </xf>
    <xf numFmtId="0" fontId="0" fillId="8" borderId="4" xfId="0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 textRotation="45"/>
    </xf>
    <xf numFmtId="0" fontId="0" fillId="9" borderId="27" xfId="0" applyNumberFormat="1" applyFill="1" applyBorder="1" applyAlignment="1">
      <alignment horizontal="center" vertical="center"/>
    </xf>
    <xf numFmtId="0" fontId="0" fillId="9" borderId="24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textRotation="45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textRotation="45"/>
    </xf>
    <xf numFmtId="0" fontId="4" fillId="2" borderId="33" xfId="0" applyFont="1" applyFill="1" applyBorder="1" applyAlignment="1">
      <alignment horizontal="center" vertical="center" textRotation="45"/>
    </xf>
    <xf numFmtId="0" fontId="0" fillId="11" borderId="34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textRotation="45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 textRotation="45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2" fillId="16" borderId="31" xfId="0" applyFont="1" applyFill="1" applyBorder="1" applyAlignment="1"/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 textRotation="45"/>
    </xf>
    <xf numFmtId="0" fontId="0" fillId="13" borderId="27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45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 textRotation="45"/>
    </xf>
    <xf numFmtId="0" fontId="0" fillId="13" borderId="34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4" borderId="15" xfId="0" applyFont="1" applyFill="1" applyBorder="1" applyAlignment="1"/>
    <xf numFmtId="0" fontId="2" fillId="3" borderId="16" xfId="0" applyFont="1" applyFill="1" applyBorder="1" applyAlignment="1"/>
    <xf numFmtId="0" fontId="0" fillId="8" borderId="3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4" borderId="31" xfId="0" applyFont="1" applyFill="1" applyBorder="1" applyAlignment="1"/>
    <xf numFmtId="0" fontId="0" fillId="11" borderId="26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textRotation="45"/>
    </xf>
    <xf numFmtId="0" fontId="0" fillId="11" borderId="37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45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textRotation="45"/>
    </xf>
    <xf numFmtId="0" fontId="0" fillId="7" borderId="37" xfId="0" applyFont="1" applyFill="1" applyBorder="1" applyAlignment="1">
      <alignment horizontal="center" vertical="center"/>
    </xf>
    <xf numFmtId="49" fontId="0" fillId="7" borderId="3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187" dataDxfId="185" headerRowBorderDxfId="186" tableBorderDxfId="184" totalsRowBorderDxfId="183">
  <autoFilter ref="B15:BI26"/>
  <tableColumns count="60">
    <tableColumn id="1" name="{dragonDefinitions}" dataDxfId="182"/>
    <tableColumn id="2" name="[sku]" dataDxfId="181"/>
    <tableColumn id="9" name="[tier]" dataDxfId="180"/>
    <tableColumn id="3" name="[order]" dataDxfId="179"/>
    <tableColumn id="40" name="[previousDragonSku]" dataDxfId="178"/>
    <tableColumn id="4" name="[unlockPriceCoins]" dataDxfId="177"/>
    <tableColumn id="5" name="[unlockPricePC]" dataDxfId="176"/>
    <tableColumn id="11" name="[cameraDefaultZoom]" dataDxfId="175"/>
    <tableColumn id="16" name="[cameraFarZoom]" dataDxfId="174"/>
    <tableColumn id="39" name="[defaultSize]" dataDxfId="173"/>
    <tableColumn id="38" name="[cameraFrameWidthModifier]" dataDxfId="172"/>
    <tableColumn id="17" name="[healthMin]" dataDxfId="171"/>
    <tableColumn id="18" name="[healthMax]" dataDxfId="170"/>
    <tableColumn id="21" name="[healthDrain]" dataDxfId="169"/>
    <tableColumn id="52" name="[healthDrainSpacePlus]" dataDxfId="168"/>
    <tableColumn id="32" name="[healthDrainAmpPerSecond]" dataDxfId="167"/>
    <tableColumn id="31" name="[sessionStartHealthDrainTime]" dataDxfId="166"/>
    <tableColumn id="30" name="[sessionStartHealthDrainModifier]" dataDxfId="165"/>
    <tableColumn id="19" name="[scaleMin]" dataDxfId="164"/>
    <tableColumn id="20" name="[scaleMax]" dataDxfId="163"/>
    <tableColumn id="42" name="[speedBase]" dataDxfId="162"/>
    <tableColumn id="22" name="[boostMultiplier]" dataDxfId="161"/>
    <tableColumn id="41" name="[energyBase]" dataDxfId="160"/>
    <tableColumn id="23" name="[energyDrain]" dataDxfId="159"/>
    <tableColumn id="24" name="[energyRefillRate]" dataDxfId="158"/>
    <tableColumn id="29" name="[furyBaseDamage]" dataDxfId="157"/>
    <tableColumn id="33" name="[furyBaseLength]" dataDxfId="156"/>
    <tableColumn id="12" name="[furyScoreMultiplier]" dataDxfId="155"/>
    <tableColumn id="26" name="[furyBaseDuration]" dataDxfId="154"/>
    <tableColumn id="25" name="[furyMax]" dataDxfId="153"/>
    <tableColumn id="54" name="[scoreTextThresholdMultiplier]" dataDxfId="152"/>
    <tableColumn id="14" name="[eatSpeedFactor]" dataDxfId="151"/>
    <tableColumn id="15" name="[maxAlcohol]" dataDxfId="150"/>
    <tableColumn id="13" name="[alcoholDrain]" dataDxfId="149"/>
    <tableColumn id="6" name="[gamePrefab]" dataDxfId="148"/>
    <tableColumn id="10" name="[menuPrefab]" dataDxfId="147"/>
    <tableColumn id="60" name="[resultsPrefab]" dataDxfId="146"/>
    <tableColumn id="57" name="[shadowFromDragon]" dataDxfId="145"/>
    <tableColumn id="56" name="[revealFromDragon]" dataDxfId="144"/>
    <tableColumn id="49" name="[sizeUpMultiplier]" dataDxfId="143"/>
    <tableColumn id="50" name="[speedUpMultiplier]" dataDxfId="142"/>
    <tableColumn id="51" name="[biteUpMultiplier]" dataDxfId="141"/>
    <tableColumn id="47" name="[invincible]" dataDxfId="140"/>
    <tableColumn id="48" name="[infiniteBoost]" dataDxfId="139"/>
    <tableColumn id="45" name="[eatEverything]" dataDxfId="138"/>
    <tableColumn id="46" name="[modeDuration]" dataDxfId="137"/>
    <tableColumn id="53" name="[petScale]" dataDxfId="136"/>
    <tableColumn id="7" name="[tidName]" dataDxfId="135">
      <calculatedColumnFormula>CONCATENATE("TID_",UPPER(dragonDefinitions[[#This Row],['[sku']]]),"_NAME")</calculatedColumnFormula>
    </tableColumn>
    <tableColumn id="8" name="[tidDesc]" dataDxfId="134">
      <calculatedColumnFormula>CONCATENATE("TID_",UPPER(dragonDefinitions[[#This Row],['[sku']]]),"_DESC")</calculatedColumnFormula>
    </tableColumn>
    <tableColumn id="27" name="[statsBarRatio]" dataDxfId="133"/>
    <tableColumn id="28" name="[furyBarRatio]" dataDxfId="132"/>
    <tableColumn id="34" name="[force]" dataDxfId="131"/>
    <tableColumn id="35" name="[mass]" dataDxfId="130"/>
    <tableColumn id="36" name="[friction]" dataDxfId="129"/>
    <tableColumn id="37" name="[gravityModifier]" dataDxfId="128"/>
    <tableColumn id="43" name="[airGravityModifier]" dataDxfId="127"/>
    <tableColumn id="44" name="[waterGravityModifier]" dataDxfId="126"/>
    <tableColumn id="55" name="[damageAnimationThreshold]" dataDxfId="125"/>
    <tableColumn id="58" name="[dotAnimationThreshold]" dataDxfId="124"/>
    <tableColumn id="59" name="[trackingSku]" dataDxfId="12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22" headerRowBorderDxfId="121" tableBorderDxfId="120" totalsRowBorderDxfId="119">
  <autoFilter ref="B4:G9"/>
  <tableColumns count="6">
    <tableColumn id="1" name="{dragonTierDefinitions}" dataDxfId="118"/>
    <tableColumn id="2" name="[sku]"/>
    <tableColumn id="9" name="[order]"/>
    <tableColumn id="10" name="[icon]" dataDxfId="117"/>
    <tableColumn id="3" name="[maxPetEquipped]" dataDxfId="116"/>
    <tableColumn id="7" name="[tidName]" dataDxfId="11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14" headerRowBorderDxfId="113" tableBorderDxfId="112" totalsRowBorderDxfId="111">
  <autoFilter ref="B32:I33"/>
  <tableColumns count="8">
    <tableColumn id="1" name="{dragonSettings}" dataDxfId="110"/>
    <tableColumn id="2" name="[sku]" dataDxfId="10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08" headerRowBorderDxfId="107" tableBorderDxfId="106" totalsRowBorderDxfId="105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04" headerRowBorderDxfId="103" tableBorderDxfId="102" totalsRowBorderDxfId="101">
  <autoFilter ref="B37:F40"/>
  <tableColumns count="5">
    <tableColumn id="1" name="{dragonHealthModifiersDefinitions}" dataDxfId="100"/>
    <tableColumn id="2" name="[sku]" dataDxfId="99"/>
    <tableColumn id="7" name="[threshold]"/>
    <tableColumn id="8" name="[modifier]" dataDxfId="98"/>
    <tableColumn id="9" name="[tid]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dragonDefinitions2" displayName="dragonDefinitions2" ref="B6:BC12" totalsRowShown="0" headerRowDxfId="96" dataDxfId="94" headerRowBorderDxfId="95" tableBorderDxfId="93" totalsRowBorderDxfId="92">
  <autoFilter ref="B6:BC12"/>
  <tableColumns count="54">
    <tableColumn id="1" name="{specialDragonDefinitions}" dataDxfId="91"/>
    <tableColumn id="2" name="[sku]" dataDxfId="90"/>
    <tableColumn id="9" name="[tier]" dataDxfId="89"/>
    <tableColumn id="3" name="[order]" dataDxfId="88"/>
    <tableColumn id="65" name="[mainProgressionRestriction]" dataDxfId="87"/>
    <tableColumn id="4" name="[unlockPriceCoins]" dataDxfId="86"/>
    <tableColumn id="5" name="[unlockPricePC]" dataDxfId="85"/>
    <tableColumn id="39" name="[defaultSize]" dataDxfId="84"/>
    <tableColumn id="38" name="[cameraFrameWidthModifier]" dataDxfId="83"/>
    <tableColumn id="17" name="[health]" dataDxfId="82"/>
    <tableColumn id="21" name="[healthDrain]" dataDxfId="81"/>
    <tableColumn id="52" name="[healthDrainSpacePlus]" dataDxfId="80"/>
    <tableColumn id="32" name="[healthDrainAmpPerSecond]" dataDxfId="79"/>
    <tableColumn id="31" name="[sessionStartHealthDrainTime]" dataDxfId="78"/>
    <tableColumn id="30" name="[sessionStartHealthDrainModifier]" dataDxfId="77"/>
    <tableColumn id="19" name="[scale]" dataDxfId="76"/>
    <tableColumn id="22" name="[boostMultiplier]" dataDxfId="75"/>
    <tableColumn id="41" name="[energyBase]" dataDxfId="74"/>
    <tableColumn id="23" name="[energyDrain]" dataDxfId="73"/>
    <tableColumn id="24" name="[energyRefillRate]" dataDxfId="72"/>
    <tableColumn id="33" name="[furyBaseLength]" dataDxfId="71"/>
    <tableColumn id="12" name="[furyScoreMultiplier]" dataDxfId="70"/>
    <tableColumn id="26" name="[furyBaseDuration]" dataDxfId="69"/>
    <tableColumn id="25" name="[furyMax]" dataDxfId="68"/>
    <tableColumn id="54" name="[scoreTextThresholdMultiplier]" dataDxfId="67"/>
    <tableColumn id="14" name="[eatSpeedFactor]" dataDxfId="66"/>
    <tableColumn id="15" name="[maxAlcohol]" dataDxfId="65"/>
    <tableColumn id="13" name="[alcoholDrain]" dataDxfId="64"/>
    <tableColumn id="6" name="[gamePrefab]" dataDxfId="63"/>
    <tableColumn id="10" name="[menuPrefab]" dataDxfId="62"/>
    <tableColumn id="60" name="[resultsPrefab]" dataDxfId="61"/>
    <tableColumn id="49" name="[sizeUpMultiplier]" dataDxfId="60"/>
    <tableColumn id="50" name="[speedUpMultiplier]" dataDxfId="59"/>
    <tableColumn id="51" name="[biteUpMultiplier]" dataDxfId="58"/>
    <tableColumn id="47" name="[invincible]" dataDxfId="57"/>
    <tableColumn id="48" name="[infiniteBoost]" dataDxfId="56"/>
    <tableColumn id="45" name="[eatEverything]" dataDxfId="55"/>
    <tableColumn id="46" name="[modeDuration]" dataDxfId="54"/>
    <tableColumn id="53" name="[petScale]" dataDxfId="53"/>
    <tableColumn id="7" name="[tidName]" dataDxfId="52">
      <calculatedColumnFormula>CONCATENATE("TID_",UPPER(dragonDefinitions2[[#This Row],['[sku']]]),"_NAME")</calculatedColumnFormula>
    </tableColumn>
    <tableColumn id="8" name="[tidDesc]" dataDxfId="51">
      <calculatedColumnFormula>CONCATENATE("TID_",UPPER(dragonDefinitions2[[#This Row],['[sku']]]),"_DESC")</calculatedColumnFormula>
    </tableColumn>
    <tableColumn id="27" name="[statsBarRatio]" dataDxfId="50"/>
    <tableColumn id="28" name="[furyBarRatio]" dataDxfId="49"/>
    <tableColumn id="34" name="[forceMinTier]" dataDxfId="48"/>
    <tableColumn id="63" name="[forceMaxTier]" dataDxfId="47"/>
    <tableColumn id="35" name="[massMinTier]" dataDxfId="46"/>
    <tableColumn id="64" name="[massMaxTier]" dataDxfId="45"/>
    <tableColumn id="36" name="[friction]" dataDxfId="44"/>
    <tableColumn id="37" name="[gravityModifier]" dataDxfId="43"/>
    <tableColumn id="43" name="[airGravityModifier]" dataDxfId="42"/>
    <tableColumn id="44" name="[waterGravityModifier]" dataDxfId="41"/>
    <tableColumn id="55" name="[damageAnimationThreshold]" dataDxfId="40"/>
    <tableColumn id="58" name="[dotAnimationThreshold]" dataDxfId="39"/>
    <tableColumn id="59" name="[trackingSku]" dataDxfId="3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6" name="Table6" displayName="Table6" ref="B19:G25" totalsRowShown="0" headerRowBorderDxfId="37" tableBorderDxfId="36" totalsRowBorderDxfId="35">
  <autoFilter ref="B19:G25"/>
  <tableColumns count="6">
    <tableColumn id="1" name="{specialDragonStatUpgradeDefinitions}" dataDxfId="34"/>
    <tableColumn id="2" name="[sku]" dataDxfId="29"/>
    <tableColumn id="6" name="[unlockPriceCoins]" dataDxfId="31"/>
    <tableColumn id="3" name="[unlockPricePC]" dataDxfId="30"/>
    <tableColumn id="4" name="[stat]" dataDxfId="33"/>
    <tableColumn id="5" name="[percentage]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63" displayName="Table63" ref="B36:F42" totalsRowShown="0" headerRowBorderDxfId="27" tableBorderDxfId="28" totalsRowBorderDxfId="26">
  <autoFilter ref="B36:F42"/>
  <tableColumns count="5">
    <tableColumn id="1" name="{specialDragonPetUpgradeDefinitions}" dataDxfId="25"/>
    <tableColumn id="2" name="[sku]" dataDxfId="24"/>
    <tableColumn id="6" name="[unlockPriceCoins]" dataDxfId="23"/>
    <tableColumn id="3" name="[unlockPricePC]" dataDxfId="22"/>
    <tableColumn id="4" name="[maxPets]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4" workbookViewId="0">
      <selection activeCell="AD29" sqref="AD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75"/>
      <c r="AP14" s="175"/>
      <c r="AQ14" s="175"/>
      <c r="AR14" s="17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76" t="s">
        <v>74</v>
      </c>
      <c r="J27" s="177"/>
      <c r="K27" s="177"/>
      <c r="L27" s="178"/>
      <c r="M27" s="37"/>
      <c r="N27" s="182" t="s">
        <v>73</v>
      </c>
      <c r="O27" s="182"/>
      <c r="P27" s="182"/>
      <c r="Q27" s="182"/>
      <c r="R27" s="182"/>
      <c r="S27" s="183"/>
      <c r="T27" s="181" t="s">
        <v>72</v>
      </c>
      <c r="U27" s="181"/>
      <c r="V27" s="36" t="s">
        <v>71</v>
      </c>
      <c r="W27" s="179" t="s">
        <v>70</v>
      </c>
      <c r="X27" s="179"/>
      <c r="Y27" s="179"/>
      <c r="Z27" s="180"/>
      <c r="AA27" s="184" t="s">
        <v>69</v>
      </c>
      <c r="AB27" s="185"/>
      <c r="AC27" s="185"/>
      <c r="AD27" s="185"/>
      <c r="AE27" s="185"/>
      <c r="AF27" s="186"/>
      <c r="AG27" s="35" t="s">
        <v>68</v>
      </c>
      <c r="AH27" s="34"/>
      <c r="AI27" s="34"/>
      <c r="BA27" s="174" t="s">
        <v>67</v>
      </c>
      <c r="BB27" s="174"/>
      <c r="BC27" s="174"/>
      <c r="BD27" s="174"/>
      <c r="BE27" s="174"/>
      <c r="BF27" s="17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0" priority="4"/>
  </conditionalFormatting>
  <conditionalFormatting sqref="C5:C9">
    <cfRule type="duplicateValues" dxfId="19" priority="5"/>
  </conditionalFormatting>
  <conditionalFormatting sqref="BI16:BI23 BI25:BI26">
    <cfRule type="duplicateValues" dxfId="18" priority="3"/>
  </conditionalFormatting>
  <conditionalFormatting sqref="C24">
    <cfRule type="duplicateValues" dxfId="17" priority="2"/>
  </conditionalFormatting>
  <conditionalFormatting sqref="BI24">
    <cfRule type="duplicateValues" dxfId="16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BI42"/>
  <sheetViews>
    <sheetView tabSelected="1" topLeftCell="A28" workbookViewId="0">
      <selection activeCell="I47" sqref="I47"/>
    </sheetView>
  </sheetViews>
  <sheetFormatPr defaultColWidth="10.85546875" defaultRowHeight="15" x14ac:dyDescent="0.25"/>
  <cols>
    <col min="1" max="1" width="3" customWidth="1"/>
    <col min="2" max="2" width="47.7109375" customWidth="1"/>
    <col min="3" max="3" width="24.42578125" bestFit="1" customWidth="1"/>
    <col min="4" max="4" width="18.28515625" customWidth="1"/>
    <col min="5" max="6" width="21" customWidth="1"/>
    <col min="7" max="7" width="27.85546875" bestFit="1" customWidth="1"/>
    <col min="8" max="8" width="26.42578125" bestFit="1" customWidth="1"/>
    <col min="9" max="10" width="10.85546875" bestFit="1" customWidth="1"/>
    <col min="11" max="11" width="10.5703125" customWidth="1"/>
    <col min="12" max="33" width="10.85546875" bestFit="1" customWidth="1"/>
    <col min="34" max="34" width="28.85546875" bestFit="1" customWidth="1"/>
    <col min="35" max="36" width="10.85546875" bestFit="1" customWidth="1"/>
    <col min="37" max="37" width="19.140625" bestFit="1" customWidth="1"/>
    <col min="38" max="38" width="24.42578125" bestFit="1" customWidth="1"/>
    <col min="39" max="39" width="24.42578125" customWidth="1"/>
    <col min="40" max="40" width="18.85546875" customWidth="1"/>
    <col min="41" max="41" width="23.7109375" customWidth="1"/>
    <col min="42" max="45" width="10.85546875" bestFit="1" customWidth="1"/>
    <col min="48" max="48" width="30.85546875" bestFit="1" customWidth="1"/>
    <col min="49" max="49" width="29.85546875" bestFit="1" customWidth="1"/>
    <col min="55" max="55" width="15.7109375" customWidth="1"/>
    <col min="56" max="56" width="16.28515625" customWidth="1"/>
    <col min="58" max="58" width="18.28515625" customWidth="1"/>
    <col min="62" max="62" width="16.5703125" customWidth="1"/>
  </cols>
  <sheetData>
    <row r="3" spans="2:61" ht="15.75" thickBot="1" x14ac:dyDescent="0.3"/>
    <row r="4" spans="2:61" ht="23.25" x14ac:dyDescent="0.35">
      <c r="B4" s="1" t="s">
        <v>204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61" s="2" customFormat="1" x14ac:dyDescent="0.25">
      <c r="X5"/>
      <c r="AP5" s="175"/>
      <c r="AQ5" s="175"/>
      <c r="AR5" s="175"/>
      <c r="AS5" s="175"/>
    </row>
    <row r="6" spans="2:61" ht="163.5" x14ac:dyDescent="0.25">
      <c r="B6" s="134" t="s">
        <v>196</v>
      </c>
      <c r="C6" s="76" t="s">
        <v>0</v>
      </c>
      <c r="D6" s="79" t="s">
        <v>19</v>
      </c>
      <c r="E6" s="129" t="s">
        <v>15</v>
      </c>
      <c r="F6" s="168" t="s">
        <v>208</v>
      </c>
      <c r="G6" s="125" t="s">
        <v>171</v>
      </c>
      <c r="H6" s="122" t="s">
        <v>170</v>
      </c>
      <c r="I6" s="118" t="s">
        <v>167</v>
      </c>
      <c r="J6" s="88" t="s">
        <v>166</v>
      </c>
      <c r="K6" s="86" t="s">
        <v>195</v>
      </c>
      <c r="L6" s="88" t="s">
        <v>163</v>
      </c>
      <c r="M6" s="119" t="s">
        <v>162</v>
      </c>
      <c r="N6" s="119" t="s">
        <v>161</v>
      </c>
      <c r="O6" s="119" t="s">
        <v>160</v>
      </c>
      <c r="P6" s="120" t="s">
        <v>159</v>
      </c>
      <c r="Q6" s="118" t="s">
        <v>203</v>
      </c>
      <c r="R6" s="86" t="s">
        <v>155</v>
      </c>
      <c r="S6" s="90" t="s">
        <v>154</v>
      </c>
      <c r="T6" s="90" t="s">
        <v>153</v>
      </c>
      <c r="U6" s="137" t="s">
        <v>152</v>
      </c>
      <c r="V6" s="87" t="s">
        <v>150</v>
      </c>
      <c r="W6" s="88" t="s">
        <v>149</v>
      </c>
      <c r="X6" s="88" t="s">
        <v>148</v>
      </c>
      <c r="Y6" s="137" t="s">
        <v>147</v>
      </c>
      <c r="Z6" s="87" t="s">
        <v>146</v>
      </c>
      <c r="AA6" s="86" t="s">
        <v>145</v>
      </c>
      <c r="AB6" s="86" t="s">
        <v>144</v>
      </c>
      <c r="AC6" s="86" t="s">
        <v>143</v>
      </c>
      <c r="AD6" s="85" t="s">
        <v>17</v>
      </c>
      <c r="AE6" s="83" t="s">
        <v>18</v>
      </c>
      <c r="AF6" s="149" t="s">
        <v>142</v>
      </c>
      <c r="AG6" s="84" t="s">
        <v>139</v>
      </c>
      <c r="AH6" s="84" t="s">
        <v>138</v>
      </c>
      <c r="AI6" s="83" t="s">
        <v>137</v>
      </c>
      <c r="AJ6" s="83" t="s">
        <v>136</v>
      </c>
      <c r="AK6" s="83" t="s">
        <v>135</v>
      </c>
      <c r="AL6" s="83" t="s">
        <v>134</v>
      </c>
      <c r="AM6" s="149" t="s">
        <v>133</v>
      </c>
      <c r="AN6" s="155" t="s">
        <v>132</v>
      </c>
      <c r="AO6" s="152" t="s">
        <v>4</v>
      </c>
      <c r="AP6" s="82" t="s">
        <v>16</v>
      </c>
      <c r="AQ6" s="81" t="s">
        <v>131</v>
      </c>
      <c r="AR6" s="77" t="s">
        <v>130</v>
      </c>
      <c r="AS6" s="80" t="s">
        <v>199</v>
      </c>
      <c r="AT6" s="76" t="s">
        <v>200</v>
      </c>
      <c r="AU6" s="79" t="s">
        <v>201</v>
      </c>
      <c r="AV6" s="79" t="s">
        <v>202</v>
      </c>
      <c r="AW6" s="79" t="s">
        <v>127</v>
      </c>
      <c r="AX6" s="79" t="s">
        <v>126</v>
      </c>
      <c r="AY6" s="76" t="s">
        <v>125</v>
      </c>
      <c r="AZ6" s="114" t="s">
        <v>124</v>
      </c>
      <c r="BA6" s="81" t="s">
        <v>123</v>
      </c>
      <c r="BB6" s="128" t="s">
        <v>122</v>
      </c>
      <c r="BC6" s="76" t="s">
        <v>2</v>
      </c>
    </row>
    <row r="7" spans="2:61" x14ac:dyDescent="0.25">
      <c r="B7" s="135" t="s">
        <v>3</v>
      </c>
      <c r="C7" s="132" t="s">
        <v>192</v>
      </c>
      <c r="D7" s="59" t="s">
        <v>107</v>
      </c>
      <c r="E7" s="130">
        <v>0</v>
      </c>
      <c r="F7" s="169" t="s">
        <v>107</v>
      </c>
      <c r="G7" s="126">
        <v>0</v>
      </c>
      <c r="H7" s="123">
        <v>0</v>
      </c>
      <c r="I7" s="121">
        <v>1</v>
      </c>
      <c r="J7" s="66">
        <v>-5</v>
      </c>
      <c r="K7" s="65">
        <v>75</v>
      </c>
      <c r="L7" s="29">
        <v>1.1000000000000001</v>
      </c>
      <c r="M7" s="29">
        <v>1</v>
      </c>
      <c r="N7" s="29">
        <v>8.0000000000000002E-3</v>
      </c>
      <c r="O7" s="51">
        <v>30</v>
      </c>
      <c r="P7" s="51">
        <v>0.5</v>
      </c>
      <c r="Q7" s="142">
        <v>0.46</v>
      </c>
      <c r="R7" s="66">
        <v>2</v>
      </c>
      <c r="S7" s="29">
        <v>100</v>
      </c>
      <c r="T7" s="29">
        <v>40</v>
      </c>
      <c r="U7" s="68">
        <v>28</v>
      </c>
      <c r="V7" s="106">
        <v>7.5</v>
      </c>
      <c r="W7" s="29">
        <v>2</v>
      </c>
      <c r="X7" s="51">
        <v>8</v>
      </c>
      <c r="Y7" s="68">
        <v>3000</v>
      </c>
      <c r="Z7" s="138">
        <v>1</v>
      </c>
      <c r="AA7" s="142">
        <v>0.23</v>
      </c>
      <c r="AB7" s="143">
        <v>0</v>
      </c>
      <c r="AC7" s="143">
        <v>6</v>
      </c>
      <c r="AD7" s="141" t="s">
        <v>120</v>
      </c>
      <c r="AE7" s="24" t="s">
        <v>119</v>
      </c>
      <c r="AF7" s="150" t="s">
        <v>119</v>
      </c>
      <c r="AG7" s="141">
        <v>4.0999999999999996</v>
      </c>
      <c r="AH7" s="24">
        <v>2</v>
      </c>
      <c r="AI7" s="24">
        <v>2</v>
      </c>
      <c r="AJ7" s="24" t="b">
        <v>1</v>
      </c>
      <c r="AK7" s="24" t="b">
        <v>1</v>
      </c>
      <c r="AL7" s="24" t="b">
        <v>1</v>
      </c>
      <c r="AM7" s="150">
        <v>10</v>
      </c>
      <c r="AN7" s="156">
        <v>0.55999999999999994</v>
      </c>
      <c r="AO7" s="153" t="s">
        <v>118</v>
      </c>
      <c r="AP7" s="72" t="s">
        <v>117</v>
      </c>
      <c r="AQ7" s="42">
        <v>3.0000000000000001E-3</v>
      </c>
      <c r="AR7" s="41">
        <v>5.0000000000000001E-3</v>
      </c>
      <c r="AS7" s="40">
        <v>175</v>
      </c>
      <c r="AT7" s="132"/>
      <c r="AU7" s="59">
        <v>2</v>
      </c>
      <c r="AV7" s="59"/>
      <c r="AW7" s="59">
        <v>9.5</v>
      </c>
      <c r="AX7" s="59">
        <v>1</v>
      </c>
      <c r="AY7" s="74">
        <v>1.1000000000000001</v>
      </c>
      <c r="AZ7" s="115">
        <v>1.75</v>
      </c>
      <c r="BA7" s="117">
        <v>0</v>
      </c>
      <c r="BB7" s="160">
        <v>6</v>
      </c>
      <c r="BC7" s="132" t="s">
        <v>5</v>
      </c>
    </row>
    <row r="8" spans="2:61" x14ac:dyDescent="0.25">
      <c r="B8" s="135" t="s">
        <v>3</v>
      </c>
      <c r="C8" s="132" t="s">
        <v>192</v>
      </c>
      <c r="D8" s="59" t="s">
        <v>93</v>
      </c>
      <c r="E8" s="130">
        <v>0</v>
      </c>
      <c r="F8" s="169" t="s">
        <v>93</v>
      </c>
      <c r="G8" s="126">
        <v>0</v>
      </c>
      <c r="H8" s="123">
        <v>0</v>
      </c>
      <c r="I8" s="121">
        <v>1</v>
      </c>
      <c r="J8" s="66">
        <v>-5</v>
      </c>
      <c r="K8" s="65">
        <v>75</v>
      </c>
      <c r="L8" s="29">
        <v>1.1000000000000001</v>
      </c>
      <c r="M8" s="29">
        <v>1</v>
      </c>
      <c r="N8" s="29">
        <v>8.0000000000000002E-3</v>
      </c>
      <c r="O8" s="51">
        <v>30</v>
      </c>
      <c r="P8" s="51">
        <v>0.5</v>
      </c>
      <c r="Q8" s="142">
        <v>0.6</v>
      </c>
      <c r="R8" s="66">
        <v>2</v>
      </c>
      <c r="S8" s="29">
        <v>100</v>
      </c>
      <c r="T8" s="29">
        <v>40</v>
      </c>
      <c r="U8" s="68">
        <v>28</v>
      </c>
      <c r="V8" s="106">
        <v>7.5</v>
      </c>
      <c r="W8" s="29">
        <v>2</v>
      </c>
      <c r="X8" s="51">
        <v>8</v>
      </c>
      <c r="Y8" s="68">
        <v>3000</v>
      </c>
      <c r="Z8" s="138">
        <v>1</v>
      </c>
      <c r="AA8" s="142">
        <v>0.23</v>
      </c>
      <c r="AB8" s="143">
        <v>0</v>
      </c>
      <c r="AC8" s="143">
        <v>6</v>
      </c>
      <c r="AD8" s="141" t="s">
        <v>120</v>
      </c>
      <c r="AE8" s="24" t="s">
        <v>119</v>
      </c>
      <c r="AF8" s="150" t="s">
        <v>119</v>
      </c>
      <c r="AG8" s="141">
        <v>4.0999999999999996</v>
      </c>
      <c r="AH8" s="24">
        <v>2</v>
      </c>
      <c r="AI8" s="24">
        <v>2</v>
      </c>
      <c r="AJ8" s="24" t="b">
        <v>1</v>
      </c>
      <c r="AK8" s="24" t="b">
        <v>1</v>
      </c>
      <c r="AL8" s="24" t="b">
        <v>1</v>
      </c>
      <c r="AM8" s="150">
        <v>10</v>
      </c>
      <c r="AN8" s="156">
        <v>0.55999999999999994</v>
      </c>
      <c r="AO8" s="153" t="s">
        <v>118</v>
      </c>
      <c r="AP8" s="72" t="s">
        <v>117</v>
      </c>
      <c r="AQ8" s="42">
        <v>3.0000000000000001E-3</v>
      </c>
      <c r="AR8" s="41">
        <v>5.0000000000000001E-3</v>
      </c>
      <c r="AS8" s="40">
        <v>175</v>
      </c>
      <c r="AT8" s="132"/>
      <c r="AU8" s="59">
        <v>2</v>
      </c>
      <c r="AV8" s="59"/>
      <c r="AW8" s="59">
        <v>9.5</v>
      </c>
      <c r="AX8" s="59">
        <v>1</v>
      </c>
      <c r="AY8" s="74">
        <v>1.1000000000000001</v>
      </c>
      <c r="AZ8" s="115">
        <v>1.75</v>
      </c>
      <c r="BA8" s="117">
        <v>0</v>
      </c>
      <c r="BB8" s="160">
        <v>6</v>
      </c>
      <c r="BC8" s="132" t="s">
        <v>5</v>
      </c>
    </row>
    <row r="9" spans="2:61" x14ac:dyDescent="0.25">
      <c r="B9" s="135" t="s">
        <v>3</v>
      </c>
      <c r="C9" s="132" t="s">
        <v>192</v>
      </c>
      <c r="D9" s="59" t="s">
        <v>84</v>
      </c>
      <c r="E9" s="130">
        <v>0</v>
      </c>
      <c r="F9" s="169" t="s">
        <v>84</v>
      </c>
      <c r="G9" s="126">
        <v>0</v>
      </c>
      <c r="H9" s="123">
        <v>0</v>
      </c>
      <c r="I9" s="121">
        <v>1</v>
      </c>
      <c r="J9" s="66">
        <v>-5</v>
      </c>
      <c r="K9" s="65">
        <v>75</v>
      </c>
      <c r="L9" s="29">
        <v>1.1000000000000001</v>
      </c>
      <c r="M9" s="29">
        <v>1</v>
      </c>
      <c r="N9" s="29">
        <v>8.0000000000000002E-3</v>
      </c>
      <c r="O9" s="51">
        <v>30</v>
      </c>
      <c r="P9" s="51">
        <v>0.5</v>
      </c>
      <c r="Q9" s="142">
        <v>0.6</v>
      </c>
      <c r="R9" s="66">
        <v>2</v>
      </c>
      <c r="S9" s="29">
        <v>100</v>
      </c>
      <c r="T9" s="29">
        <v>40</v>
      </c>
      <c r="U9" s="68">
        <v>28</v>
      </c>
      <c r="V9" s="106">
        <v>7.5</v>
      </c>
      <c r="W9" s="29">
        <v>2</v>
      </c>
      <c r="X9" s="51">
        <v>8</v>
      </c>
      <c r="Y9" s="68">
        <v>3000</v>
      </c>
      <c r="Z9" s="138">
        <v>1</v>
      </c>
      <c r="AA9" s="142">
        <v>0.23</v>
      </c>
      <c r="AB9" s="143">
        <v>0</v>
      </c>
      <c r="AC9" s="143">
        <v>6</v>
      </c>
      <c r="AD9" s="141" t="s">
        <v>120</v>
      </c>
      <c r="AE9" s="24" t="s">
        <v>119</v>
      </c>
      <c r="AF9" s="150" t="s">
        <v>119</v>
      </c>
      <c r="AG9" s="141">
        <v>4.0999999999999996</v>
      </c>
      <c r="AH9" s="24">
        <v>2</v>
      </c>
      <c r="AI9" s="24">
        <v>2</v>
      </c>
      <c r="AJ9" s="24" t="b">
        <v>1</v>
      </c>
      <c r="AK9" s="24" t="b">
        <v>1</v>
      </c>
      <c r="AL9" s="24" t="b">
        <v>1</v>
      </c>
      <c r="AM9" s="150">
        <v>10</v>
      </c>
      <c r="AN9" s="156">
        <v>0.55999999999999994</v>
      </c>
      <c r="AO9" s="153" t="s">
        <v>118</v>
      </c>
      <c r="AP9" s="72" t="s">
        <v>117</v>
      </c>
      <c r="AQ9" s="42">
        <v>3.0000000000000001E-3</v>
      </c>
      <c r="AR9" s="41">
        <v>5.0000000000000001E-3</v>
      </c>
      <c r="AS9" s="40">
        <v>175</v>
      </c>
      <c r="AT9" s="132"/>
      <c r="AU9" s="59">
        <v>2</v>
      </c>
      <c r="AV9" s="59"/>
      <c r="AW9" s="59">
        <v>9.5</v>
      </c>
      <c r="AX9" s="59">
        <v>1</v>
      </c>
      <c r="AY9" s="74">
        <v>1.1000000000000001</v>
      </c>
      <c r="AZ9" s="115">
        <v>1.75</v>
      </c>
      <c r="BA9" s="117">
        <v>0</v>
      </c>
      <c r="BB9" s="160">
        <v>6</v>
      </c>
      <c r="BC9" s="132" t="s">
        <v>5</v>
      </c>
    </row>
    <row r="10" spans="2:61" s="33" customFormat="1" x14ac:dyDescent="0.25">
      <c r="B10" s="135" t="s">
        <v>3</v>
      </c>
      <c r="C10" s="132" t="s">
        <v>192</v>
      </c>
      <c r="D10" s="59" t="s">
        <v>79</v>
      </c>
      <c r="E10" s="130">
        <v>0</v>
      </c>
      <c r="F10" s="169" t="s">
        <v>79</v>
      </c>
      <c r="G10" s="126">
        <v>0</v>
      </c>
      <c r="H10" s="123">
        <v>0</v>
      </c>
      <c r="I10" s="121">
        <v>1</v>
      </c>
      <c r="J10" s="66">
        <v>-5</v>
      </c>
      <c r="K10" s="65">
        <v>75</v>
      </c>
      <c r="L10" s="29">
        <v>1.1000000000000001</v>
      </c>
      <c r="M10" s="29">
        <v>1</v>
      </c>
      <c r="N10" s="29">
        <v>8.0000000000000002E-3</v>
      </c>
      <c r="O10" s="51">
        <v>30</v>
      </c>
      <c r="P10" s="51">
        <v>0.5</v>
      </c>
      <c r="Q10" s="142">
        <v>0.6</v>
      </c>
      <c r="R10" s="66">
        <v>2</v>
      </c>
      <c r="S10" s="29">
        <v>100</v>
      </c>
      <c r="T10" s="29">
        <v>40</v>
      </c>
      <c r="U10" s="68">
        <v>28</v>
      </c>
      <c r="V10" s="106">
        <v>7.5</v>
      </c>
      <c r="W10" s="29">
        <v>2</v>
      </c>
      <c r="X10" s="51">
        <v>8</v>
      </c>
      <c r="Y10" s="68">
        <v>3000</v>
      </c>
      <c r="Z10" s="138">
        <v>1</v>
      </c>
      <c r="AA10" s="142">
        <v>0.23</v>
      </c>
      <c r="AB10" s="143">
        <v>0</v>
      </c>
      <c r="AC10" s="143">
        <v>6</v>
      </c>
      <c r="AD10" s="141" t="s">
        <v>120</v>
      </c>
      <c r="AE10" s="24" t="s">
        <v>119</v>
      </c>
      <c r="AF10" s="150" t="s">
        <v>119</v>
      </c>
      <c r="AG10" s="141">
        <v>4.0999999999999996</v>
      </c>
      <c r="AH10" s="24">
        <v>2</v>
      </c>
      <c r="AI10" s="24">
        <v>2</v>
      </c>
      <c r="AJ10" s="24" t="b">
        <v>1</v>
      </c>
      <c r="AK10" s="24" t="b">
        <v>1</v>
      </c>
      <c r="AL10" s="24" t="b">
        <v>1</v>
      </c>
      <c r="AM10" s="150">
        <v>10</v>
      </c>
      <c r="AN10" s="156">
        <v>0.55999999999999994</v>
      </c>
      <c r="AO10" s="153" t="s">
        <v>118</v>
      </c>
      <c r="AP10" s="72" t="s">
        <v>117</v>
      </c>
      <c r="AQ10" s="42">
        <v>3.0000000000000001E-3</v>
      </c>
      <c r="AR10" s="41">
        <v>5.0000000000000001E-3</v>
      </c>
      <c r="AS10" s="40">
        <v>175</v>
      </c>
      <c r="AT10" s="132"/>
      <c r="AU10" s="59">
        <v>2</v>
      </c>
      <c r="AV10" s="59"/>
      <c r="AW10" s="59">
        <v>9.5</v>
      </c>
      <c r="AX10" s="59">
        <v>1</v>
      </c>
      <c r="AY10" s="74">
        <v>1.1000000000000001</v>
      </c>
      <c r="AZ10" s="115">
        <v>1.75</v>
      </c>
      <c r="BA10" s="117">
        <v>0</v>
      </c>
      <c r="BB10" s="160">
        <v>6</v>
      </c>
      <c r="BC10" s="132" t="s">
        <v>5</v>
      </c>
      <c r="BD10"/>
      <c r="BE10"/>
      <c r="BF10"/>
      <c r="BG10"/>
      <c r="BI10"/>
    </row>
    <row r="11" spans="2:61" x14ac:dyDescent="0.25">
      <c r="B11" s="135" t="s">
        <v>3</v>
      </c>
      <c r="C11" s="132" t="s">
        <v>193</v>
      </c>
      <c r="D11" s="59" t="s">
        <v>107</v>
      </c>
      <c r="E11" s="130">
        <v>1</v>
      </c>
      <c r="F11" s="169" t="s">
        <v>93</v>
      </c>
      <c r="G11" s="126">
        <v>2000</v>
      </c>
      <c r="H11" s="123">
        <v>60</v>
      </c>
      <c r="I11" s="121">
        <v>3</v>
      </c>
      <c r="J11" s="66">
        <v>0</v>
      </c>
      <c r="K11" s="65">
        <v>95</v>
      </c>
      <c r="L11" s="29">
        <v>1.1499999999999999</v>
      </c>
      <c r="M11" s="29">
        <v>1</v>
      </c>
      <c r="N11" s="29">
        <v>8.5000000000000006E-3</v>
      </c>
      <c r="O11" s="51">
        <v>30</v>
      </c>
      <c r="P11" s="51">
        <v>0.5</v>
      </c>
      <c r="Q11" s="164">
        <v>0.8</v>
      </c>
      <c r="R11" s="66">
        <v>1.7</v>
      </c>
      <c r="S11" s="29">
        <v>100</v>
      </c>
      <c r="T11" s="29">
        <v>20</v>
      </c>
      <c r="U11" s="68">
        <v>10</v>
      </c>
      <c r="V11" s="106">
        <v>8</v>
      </c>
      <c r="W11" s="29">
        <v>3</v>
      </c>
      <c r="X11" s="51">
        <v>9</v>
      </c>
      <c r="Y11" s="68">
        <v>7000</v>
      </c>
      <c r="Z11" s="138">
        <v>2</v>
      </c>
      <c r="AA11" s="142">
        <v>0.19</v>
      </c>
      <c r="AB11" s="143">
        <v>0</v>
      </c>
      <c r="AC11" s="143">
        <v>6</v>
      </c>
      <c r="AD11" s="141" t="s">
        <v>116</v>
      </c>
      <c r="AE11" s="24" t="s">
        <v>115</v>
      </c>
      <c r="AF11" s="150" t="s">
        <v>115</v>
      </c>
      <c r="AG11" s="141">
        <v>2.2999999999999998</v>
      </c>
      <c r="AH11" s="24">
        <v>2</v>
      </c>
      <c r="AI11" s="24">
        <v>2</v>
      </c>
      <c r="AJ11" s="24" t="b">
        <v>1</v>
      </c>
      <c r="AK11" s="24" t="b">
        <v>1</v>
      </c>
      <c r="AL11" s="24" t="b">
        <v>1</v>
      </c>
      <c r="AM11" s="150">
        <v>10</v>
      </c>
      <c r="AN11" s="156">
        <v>0.7</v>
      </c>
      <c r="AO11" s="153" t="s">
        <v>114</v>
      </c>
      <c r="AP11" s="72" t="s">
        <v>113</v>
      </c>
      <c r="AQ11" s="42">
        <v>2.3E-3</v>
      </c>
      <c r="AR11" s="41">
        <v>5.0000000000000001E-3</v>
      </c>
      <c r="AS11" s="40">
        <v>210</v>
      </c>
      <c r="AT11" s="132"/>
      <c r="AU11" s="59">
        <v>2.1</v>
      </c>
      <c r="AV11" s="59"/>
      <c r="AW11" s="59">
        <v>9.5</v>
      </c>
      <c r="AX11" s="59">
        <v>1.7</v>
      </c>
      <c r="AY11" s="59">
        <v>1.1000000000000001</v>
      </c>
      <c r="AZ11" s="116">
        <v>2.1</v>
      </c>
      <c r="BA11" s="40">
        <v>0</v>
      </c>
      <c r="BB11" s="131">
        <v>6</v>
      </c>
      <c r="BC11" s="132" t="s">
        <v>6</v>
      </c>
    </row>
    <row r="12" spans="2:61" ht="15.75" thickBot="1" x14ac:dyDescent="0.3">
      <c r="B12" s="136" t="s">
        <v>3</v>
      </c>
      <c r="C12" s="133" t="s">
        <v>194</v>
      </c>
      <c r="D12" s="38" t="s">
        <v>107</v>
      </c>
      <c r="E12" s="130">
        <v>2</v>
      </c>
      <c r="F12" s="170" t="s">
        <v>93</v>
      </c>
      <c r="G12" s="127">
        <v>11000</v>
      </c>
      <c r="H12" s="124">
        <v>100</v>
      </c>
      <c r="I12" s="165">
        <v>5</v>
      </c>
      <c r="J12" s="53">
        <v>0</v>
      </c>
      <c r="K12" s="47">
        <v>80</v>
      </c>
      <c r="L12" s="26">
        <v>1.5</v>
      </c>
      <c r="M12" s="26">
        <v>1</v>
      </c>
      <c r="N12" s="26">
        <v>8.9999999999999993E-3</v>
      </c>
      <c r="O12" s="49">
        <v>30</v>
      </c>
      <c r="P12" s="49">
        <v>0.5</v>
      </c>
      <c r="Q12" s="144">
        <v>0.85</v>
      </c>
      <c r="R12" s="53">
        <v>2.1</v>
      </c>
      <c r="S12" s="26">
        <v>100</v>
      </c>
      <c r="T12" s="26">
        <v>40</v>
      </c>
      <c r="U12" s="63">
        <v>14</v>
      </c>
      <c r="V12" s="140">
        <v>9</v>
      </c>
      <c r="W12" s="26">
        <v>3</v>
      </c>
      <c r="X12" s="49">
        <v>9</v>
      </c>
      <c r="Y12" s="63">
        <v>8000</v>
      </c>
      <c r="Z12" s="139">
        <v>2</v>
      </c>
      <c r="AA12" s="144">
        <v>0.15</v>
      </c>
      <c r="AB12" s="145">
        <v>0</v>
      </c>
      <c r="AC12" s="145">
        <v>6</v>
      </c>
      <c r="AD12" s="141" t="s">
        <v>112</v>
      </c>
      <c r="AE12" s="24" t="s">
        <v>111</v>
      </c>
      <c r="AF12" s="151" t="s">
        <v>110</v>
      </c>
      <c r="AG12" s="148">
        <v>2.1</v>
      </c>
      <c r="AH12" s="147">
        <v>2</v>
      </c>
      <c r="AI12" s="147">
        <v>2</v>
      </c>
      <c r="AJ12" s="147" t="b">
        <v>1</v>
      </c>
      <c r="AK12" s="147" t="b">
        <v>1</v>
      </c>
      <c r="AL12" s="147" t="b">
        <v>1</v>
      </c>
      <c r="AM12" s="151">
        <v>10</v>
      </c>
      <c r="AN12" s="157">
        <v>0.7</v>
      </c>
      <c r="AO12" s="154" t="s">
        <v>109</v>
      </c>
      <c r="AP12" s="60" t="s">
        <v>108</v>
      </c>
      <c r="AQ12" s="42">
        <v>2E-3</v>
      </c>
      <c r="AR12" s="41">
        <v>5.0000000000000001E-3</v>
      </c>
      <c r="AS12" s="158">
        <v>240</v>
      </c>
      <c r="AT12" s="161"/>
      <c r="AU12" s="39">
        <v>2.2000000000000002</v>
      </c>
      <c r="AV12" s="39"/>
      <c r="AW12" s="39">
        <v>9.5</v>
      </c>
      <c r="AX12" s="39">
        <v>1.7</v>
      </c>
      <c r="AY12" s="39">
        <v>0.9</v>
      </c>
      <c r="AZ12" s="159">
        <v>2.25</v>
      </c>
      <c r="BA12" s="40">
        <v>0</v>
      </c>
      <c r="BB12" s="131">
        <v>6</v>
      </c>
      <c r="BC12" s="133" t="s">
        <v>7</v>
      </c>
    </row>
    <row r="13" spans="2:61" ht="24" thickBot="1" x14ac:dyDescent="0.4">
      <c r="B13" s="34"/>
      <c r="C13" s="34"/>
      <c r="D13" s="34"/>
      <c r="E13" s="34"/>
      <c r="F13" s="34"/>
      <c r="G13" s="34"/>
      <c r="H13" s="34"/>
      <c r="I13" s="176" t="s">
        <v>74</v>
      </c>
      <c r="J13" s="178"/>
      <c r="K13" s="190" t="s">
        <v>73</v>
      </c>
      <c r="L13" s="182"/>
      <c r="M13" s="182"/>
      <c r="N13" s="182"/>
      <c r="O13" s="182"/>
      <c r="P13" s="191"/>
      <c r="Q13" s="163" t="s">
        <v>72</v>
      </c>
      <c r="R13" s="192" t="s">
        <v>70</v>
      </c>
      <c r="S13" s="193"/>
      <c r="T13" s="193"/>
      <c r="U13" s="194"/>
      <c r="V13" s="184" t="s">
        <v>69</v>
      </c>
      <c r="W13" s="185"/>
      <c r="X13" s="185"/>
      <c r="Y13" s="186"/>
      <c r="Z13" s="146"/>
      <c r="AA13" s="146"/>
      <c r="AB13" s="146"/>
      <c r="AC13" s="146"/>
      <c r="AD13" s="184" t="s">
        <v>198</v>
      </c>
      <c r="AE13" s="185"/>
      <c r="AF13" s="185"/>
      <c r="AG13" s="195" t="s">
        <v>197</v>
      </c>
      <c r="AH13" s="196"/>
      <c r="AI13" s="196"/>
      <c r="AJ13" s="196"/>
      <c r="AK13" s="196"/>
      <c r="AL13" s="196"/>
      <c r="AM13" s="196"/>
      <c r="AN13" s="146"/>
      <c r="AO13" s="146"/>
      <c r="AP13" s="146"/>
      <c r="AQ13" s="146"/>
      <c r="AR13" s="146"/>
      <c r="AS13" s="187" t="s">
        <v>67</v>
      </c>
      <c r="AT13" s="188"/>
      <c r="AU13" s="188"/>
      <c r="AV13" s="188"/>
      <c r="AW13" s="188"/>
      <c r="AX13" s="188"/>
      <c r="AY13" s="188"/>
      <c r="AZ13" s="189"/>
      <c r="BA13" s="162"/>
      <c r="BB13" s="162"/>
      <c r="BC13" s="166"/>
    </row>
    <row r="14" spans="2:61" s="20" customForma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6" spans="2:61" ht="15.75" thickBot="1" x14ac:dyDescent="0.3"/>
    <row r="17" spans="2:27" ht="23.25" x14ac:dyDescent="0.35">
      <c r="B17" s="1" t="s">
        <v>205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209</v>
      </c>
    </row>
    <row r="19" spans="2:27" ht="183" x14ac:dyDescent="0.25">
      <c r="B19" s="134" t="s">
        <v>210</v>
      </c>
      <c r="C19" s="197" t="s">
        <v>0</v>
      </c>
      <c r="D19" s="125" t="s">
        <v>171</v>
      </c>
      <c r="E19" s="122" t="s">
        <v>170</v>
      </c>
      <c r="F19" s="173" t="s">
        <v>211</v>
      </c>
      <c r="G19" s="78" t="s">
        <v>218</v>
      </c>
    </row>
    <row r="20" spans="2:27" x14ac:dyDescent="0.25">
      <c r="B20" s="135" t="s">
        <v>3</v>
      </c>
      <c r="C20" s="198" t="s">
        <v>192</v>
      </c>
      <c r="D20" s="126">
        <v>0</v>
      </c>
      <c r="E20" s="123">
        <v>0</v>
      </c>
      <c r="F20" s="98" t="s">
        <v>212</v>
      </c>
      <c r="G20" s="172">
        <v>2</v>
      </c>
    </row>
    <row r="21" spans="2:27" x14ac:dyDescent="0.25">
      <c r="B21" s="135" t="s">
        <v>3</v>
      </c>
      <c r="C21" s="198" t="s">
        <v>192</v>
      </c>
      <c r="D21" s="126">
        <v>0</v>
      </c>
      <c r="E21" s="123">
        <v>0</v>
      </c>
      <c r="F21" s="98" t="s">
        <v>213</v>
      </c>
      <c r="G21" s="167">
        <v>1</v>
      </c>
    </row>
    <row r="22" spans="2:27" x14ac:dyDescent="0.25">
      <c r="B22" s="135" t="s">
        <v>3</v>
      </c>
      <c r="C22" s="198" t="s">
        <v>192</v>
      </c>
      <c r="D22" s="126">
        <v>0</v>
      </c>
      <c r="E22" s="123">
        <v>0</v>
      </c>
      <c r="F22" s="98" t="s">
        <v>214</v>
      </c>
      <c r="G22" s="167">
        <v>2</v>
      </c>
    </row>
    <row r="23" spans="2:27" x14ac:dyDescent="0.25">
      <c r="B23" s="135" t="s">
        <v>3</v>
      </c>
      <c r="C23" s="198" t="s">
        <v>193</v>
      </c>
      <c r="D23" s="126">
        <v>0</v>
      </c>
      <c r="E23" s="123">
        <v>0</v>
      </c>
      <c r="F23" s="98" t="s">
        <v>215</v>
      </c>
      <c r="G23" s="167">
        <v>3</v>
      </c>
    </row>
    <row r="24" spans="2:27" x14ac:dyDescent="0.25">
      <c r="B24" s="135" t="s">
        <v>3</v>
      </c>
      <c r="C24" s="198" t="s">
        <v>193</v>
      </c>
      <c r="D24" s="126">
        <v>2000</v>
      </c>
      <c r="E24" s="123">
        <v>60</v>
      </c>
      <c r="F24" s="98" t="s">
        <v>216</v>
      </c>
      <c r="G24" s="167">
        <v>1</v>
      </c>
    </row>
    <row r="25" spans="2:27" x14ac:dyDescent="0.25">
      <c r="B25" s="136" t="s">
        <v>3</v>
      </c>
      <c r="C25" s="199" t="s">
        <v>194</v>
      </c>
      <c r="D25" s="127">
        <v>11000</v>
      </c>
      <c r="E25" s="124">
        <v>100</v>
      </c>
      <c r="F25" s="98" t="s">
        <v>217</v>
      </c>
      <c r="G25" s="171">
        <v>1</v>
      </c>
    </row>
    <row r="26" spans="2:27" ht="15.75" thickBot="1" x14ac:dyDescent="0.3"/>
    <row r="27" spans="2:27" ht="23.25" x14ac:dyDescent="0.35">
      <c r="B27" s="1" t="s">
        <v>206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207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6" spans="2:27" ht="180" x14ac:dyDescent="0.25">
      <c r="B36" s="134" t="s">
        <v>219</v>
      </c>
      <c r="C36" s="197" t="s">
        <v>0</v>
      </c>
      <c r="D36" s="125" t="s">
        <v>171</v>
      </c>
      <c r="E36" s="122" t="s">
        <v>170</v>
      </c>
      <c r="F36" s="173" t="s">
        <v>220</v>
      </c>
    </row>
    <row r="37" spans="2:27" x14ac:dyDescent="0.25">
      <c r="B37" s="135" t="s">
        <v>3</v>
      </c>
      <c r="C37" s="198" t="s">
        <v>192</v>
      </c>
      <c r="D37" s="126">
        <v>0</v>
      </c>
      <c r="E37" s="123">
        <v>0</v>
      </c>
      <c r="F37" s="98">
        <v>1</v>
      </c>
    </row>
    <row r="38" spans="2:27" x14ac:dyDescent="0.25">
      <c r="B38" s="135" t="s">
        <v>3</v>
      </c>
      <c r="C38" s="198" t="s">
        <v>192</v>
      </c>
      <c r="D38" s="126">
        <v>0</v>
      </c>
      <c r="E38" s="123">
        <v>0</v>
      </c>
      <c r="F38" s="98">
        <v>2</v>
      </c>
    </row>
    <row r="39" spans="2:27" x14ac:dyDescent="0.25">
      <c r="B39" s="135" t="s">
        <v>3</v>
      </c>
      <c r="C39" s="198" t="s">
        <v>192</v>
      </c>
      <c r="D39" s="126">
        <v>0</v>
      </c>
      <c r="E39" s="123">
        <v>0</v>
      </c>
      <c r="F39" s="98">
        <v>3</v>
      </c>
    </row>
    <row r="40" spans="2:27" x14ac:dyDescent="0.25">
      <c r="B40" s="135" t="s">
        <v>3</v>
      </c>
      <c r="C40" s="198" t="s">
        <v>193</v>
      </c>
      <c r="D40" s="126">
        <v>0</v>
      </c>
      <c r="E40" s="123">
        <v>0</v>
      </c>
      <c r="F40" s="98">
        <v>2</v>
      </c>
    </row>
    <row r="41" spans="2:27" x14ac:dyDescent="0.25">
      <c r="B41" s="135" t="s">
        <v>3</v>
      </c>
      <c r="C41" s="198" t="s">
        <v>193</v>
      </c>
      <c r="D41" s="126">
        <v>2000</v>
      </c>
      <c r="E41" s="123">
        <v>60</v>
      </c>
      <c r="F41" s="98">
        <v>3</v>
      </c>
    </row>
    <row r="42" spans="2:27" x14ac:dyDescent="0.25">
      <c r="B42" s="136" t="s">
        <v>3</v>
      </c>
      <c r="C42" s="199" t="s">
        <v>194</v>
      </c>
      <c r="D42" s="127">
        <v>11000</v>
      </c>
      <c r="E42" s="124">
        <v>100</v>
      </c>
      <c r="F42" s="98">
        <v>2</v>
      </c>
    </row>
  </sheetData>
  <mergeCells count="8">
    <mergeCell ref="AP5:AS5"/>
    <mergeCell ref="AS13:AZ13"/>
    <mergeCell ref="I13:J13"/>
    <mergeCell ref="K13:P13"/>
    <mergeCell ref="R13:U13"/>
    <mergeCell ref="V13:Y13"/>
    <mergeCell ref="AD13:AF13"/>
    <mergeCell ref="AG13:AM13"/>
  </mergeCells>
  <conditionalFormatting sqref="C11:C12 C7">
    <cfRule type="duplicateValues" dxfId="15" priority="22"/>
  </conditionalFormatting>
  <conditionalFormatting sqref="BC11:BC12 BC7">
    <cfRule type="duplicateValues" dxfId="14" priority="24"/>
  </conditionalFormatting>
  <conditionalFormatting sqref="C8">
    <cfRule type="duplicateValues" dxfId="13" priority="13"/>
  </conditionalFormatting>
  <conditionalFormatting sqref="BC8">
    <cfRule type="duplicateValues" dxfId="12" priority="14"/>
  </conditionalFormatting>
  <conditionalFormatting sqref="C9">
    <cfRule type="duplicateValues" dxfId="11" priority="11"/>
  </conditionalFormatting>
  <conditionalFormatting sqref="BC9">
    <cfRule type="duplicateValues" dxfId="10" priority="12"/>
  </conditionalFormatting>
  <conditionalFormatting sqref="C10">
    <cfRule type="duplicateValues" dxfId="9" priority="9"/>
  </conditionalFormatting>
  <conditionalFormatting sqref="BC10">
    <cfRule type="duplicateValues" dxfId="8" priority="10"/>
  </conditionalFormatting>
  <conditionalFormatting sqref="C24:C25 C20">
    <cfRule type="duplicateValues" dxfId="7" priority="25"/>
  </conditionalFormatting>
  <conditionalFormatting sqref="C21">
    <cfRule type="duplicateValues" dxfId="6" priority="29"/>
  </conditionalFormatting>
  <conditionalFormatting sqref="C22">
    <cfRule type="duplicateValues" dxfId="5" priority="31"/>
  </conditionalFormatting>
  <conditionalFormatting sqref="C23">
    <cfRule type="duplicateValues" dxfId="4" priority="33"/>
  </conditionalFormatting>
  <conditionalFormatting sqref="C41:C42 C37">
    <cfRule type="duplicateValues" dxfId="3" priority="1"/>
  </conditionalFormatting>
  <conditionalFormatting sqref="C38">
    <cfRule type="duplicateValues" dxfId="2" priority="2"/>
  </conditionalFormatting>
  <conditionalFormatting sqref="C39">
    <cfRule type="duplicateValues" dxfId="1" priority="3"/>
  </conditionalFormatting>
  <conditionalFormatting sqref="C40">
    <cfRule type="duplicateValues" dxfId="0" priority="4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pageSetup paperSize="9" scale="21" orientation="portrait" r:id="rId1"/>
  <colBreaks count="1" manualBreakCount="1">
    <brk id="26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dragons</vt:lpstr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2018-05-15T12:21:49Z</dcterms:modified>
</cp:coreProperties>
</file>