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5" i="7"/>
  <c r="T76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<sst xmlns="http://schemas.openxmlformats.org/spreadsheetml/2006/main" count="2078" uniqueCount="954">
  <si>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</si>
  <si>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</si>
  <si>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</si>
  <si>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</si>
  <si>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</si>
  <si>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</si>
  <si>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</si>
  <si>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</si>
  <si>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</si>
  <si>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</si>
  <si>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</si>
  <si>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</si>
  <si>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</si>
  <si>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</si>
  <si>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</si>
  <si>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</si>
  <si>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</si>
  <si>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</si>
  <si>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</si>
  <si>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</si>
  <si>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</si>
  <si>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</si>
  <si>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</si>
  <si>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</si>
  <si>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</si>
  <si>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</si>
  <si>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</si>
  <si>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</si>
  <si>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</si>
  <si>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</si>
  <si>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</si>
  <si>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</si>
  <si>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</si>
  <si>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</si>
  <si>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</si>
  <si>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</si>
  <si>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</si>
  <si>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</si>
  <si>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</si>
  <si>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</si>
  <si>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</si>
  <si>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</si>
  <si>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</si>
  <si>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</si>
  <si>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</si>
  <si>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</si>
  <si>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</si>
  <si>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</si>
  <si>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</si>
  <si>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</si>
  <si>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</si>
  <si>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</si>
  <si>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</si>
  <si>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</si>
  <si>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</si>
  <si>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</si>
  <si>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</si>
  <si>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</si>
  <si>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</si>
  <si>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</si>
  <si>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</si>
  <si>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</si>
  <si>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</si>
  <si>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</si>
  <si>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</si>
  <si>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</si>
  <si>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</si>
  <si>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</si>
  <si>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</si>
  <si>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</si>
  <si>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</si>
  <si>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</si>
  <si>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</si>
  <si>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</si>
  <si>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</si>
  <si>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</si>
  <si>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</si>
  <si>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</si>
  <si>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</si>
  <si>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</si>
  <si>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</si>
  <si>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</si>
  <si>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</si>
  <si>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</si>
  <si>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</si>
  <si>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</si>
  <si>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</si>
  <si>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</si>
  <si>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</si>
  <si>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</si>
  <si>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</si>
  <si>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</si>
  <si>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</si>
  <si>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</si>
  <si>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</si>
  <si>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</si>
  <si>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</si>
  <si>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</si>
  <si>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</si>
  <si>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</si>
  <si>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</si>
  <si>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</si>
  <si>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</si>
  <si>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</si>
  <si>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</si>
  <si>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</si>
  <si>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</si>
  <si>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</si>
  <si>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</si>
  <si>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</si>
  <si>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</si>
  <si>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</si>
  <si>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</si>
  <si>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</si>
  <si>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</si>
  <si>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</si>
  <si>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</si>
  <si>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</si>
  <si>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</si>
  <si>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</si>
  <si>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</si>
  <si>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</si>
  <si>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</si>
  <si>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</si>
  <si>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</si>
  <si>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</si>
  <si>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</si>
  <si>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</si>
  <si>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</si>
  <si>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</si>
  <si>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</si>
  <si>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</si>
  <si>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</si>
  <si>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</si>
  <si>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</si>
  <si>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</si>
  <si>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</si>
  <si>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</si>
  <si>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</si>
  <si>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</si>
  <si>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</si>
  <si>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</si>
  <si>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</si>
  <si>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</si>
  <si>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</si>
  <si>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</si>
  <si>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</si>
  <si>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</si>
  <si>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</si>
  <si>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</si>
  <si>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</si>
  <si>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</si>
  <si>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</si>
  <si>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</si>
  <si>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</si>
  <si>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</si>
  <si>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</si>
  <si>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</si>
  <si>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</si>
  <si>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</si>
  <si>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</si>
  <si>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</si>
  <si>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</si>
  <si>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</si>
  <si>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</si>
  <si>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</si>
  <si>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</si>
  <si>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</si>
  <si>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</si>
  <si>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</si>
  <si>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</si>
  <si>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</si>
  <si>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</si>
  <si>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</si>
  <si>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</si>
  <si>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</si>
  <si>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</si>
  <si>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</si>
  <si>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</si>
  <si>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</si>
  <si>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</si>
  <si>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</si>
  <si>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</si>
  <si>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</si>
  <si>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</si>
  <si>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</si>
  <si>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</si>
  <si>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</si>
  <si>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</si>
  <si>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</si>
  <si>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</si>
  <si>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</si>
  <si>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</si>
  <si>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</si>
  <si>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</si>
  <si>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</si>
  <si>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</si>
  <si>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</si>
  <si>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</si>
  <si>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</si>
  <si>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</si>
  <si>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</si>
  <si>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</si>
  <si>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</si>
  <si>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</si>
  <si>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</si>
  <si>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</si>
  <si>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</si>
  <si>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</si>
  <si>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</si>
  <si>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</si>
  <si>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</si>
  <si>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</si>
  <si>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</si>
  <si>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</si>
  <si>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</si>
  <si>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</si>
  <si>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</si>
  <si>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</si>
  <si>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</si>
  <si>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</si>
  <si>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</si>
  <si>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</si>
  <si>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</si>
  <si>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</si>
  <si>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</si>
  <si>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</si>
  <si>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</si>
  <si>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</si>
  <si>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</si>
  <si>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</si>
  <si>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</si>
  <si>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</si>
  <si>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</si>
  <si>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</si>
  <si>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</si>
  <si>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</si>
  <si>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</si>
  <si>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</si>
  <si>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</si>
  <si>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</si>
  <si>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</si>
  <si>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</si>
  <si>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</si>
  <si>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</si>
  <si>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</si>
  <si>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</si>
  <si>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</si>
  <si>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</si>
  <si>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</si>
  <si>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</si>
  <si>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</si>
  <si>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</si>
  <si>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</si>
  <si>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</si>
  <si>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</si>
  <si>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</si>
  <si>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</si>
  <si>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</si>
  <si>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</si>
  <si>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</si>
  <si>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</si>
  <si>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</si>
  <si>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</si>
  <si>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</si>
  <si>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</si>
  <si>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</si>
  <si>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</si>
  <si>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</si>
  <si>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</si>
  <si>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</si>
  <si>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</si>
  <si>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</si>
  <si>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</si>
  <si>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</si>
  <si>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</si>
  <si>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</si>
  <si>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</si>
  <si>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</si>
  <si>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</si>
  <si>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</si>
  <si>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</si>
  <si>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</si>
  <si>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</si>
  <si>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</si>
  <si>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</si>
  <si>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</si>
  <si>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</si>
  <si>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</si>
  <si>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</si>
  <si>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</si>
  <si>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</si>
  <si>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</si>
  <si>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</si>
  <si>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</si>
  <si>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</si>
  <si>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</si>
  <si>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</si>
  <si>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</si>
  <si>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</si>
  <si>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</si>
  <si>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</si>
  <si>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</si>
  <si>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</si>
  <si>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</si>
  <si>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</si>
  <si>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</si>
  <si>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</si>
  <si>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</si>
  <si>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</si>
  <si>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</si>
  <si>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</si>
  <si>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</si>
  <si>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</si>
  <si>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</si>
  <si>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</si>
  <si>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</si>
  <si>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</si>
  <si>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</si>
  <si>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</si>
  <si>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</si>
  <si>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</si>
  <si>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</si>
  <si>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</si>
  <si>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</si>
  <si>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</si>
  <si>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</si>
  <si>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</si>
  <si>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</si>
  <si>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</si>
  <si>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</si>
  <si>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</si>
  <si>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</si>
  <si>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</si>
  <si>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</si>
  <si>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</si>
  <si>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</si>
  <si>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</si>
  <si>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</si>
  <si>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</si>
  <si>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</si>
  <si>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</si>
  <si>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</si>
  <si>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</si>
  <si>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</si>
  <si>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</si>
  <si>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</si>
  <si>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</si>
  <si>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</si>
  <si>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</si>
  <si>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</si>
  <si>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</si>
  <si>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</si>
  <si>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</si>
  <si>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</si>
  <si>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</si>
  <si>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</si>
  <si>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</si>
  <si>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</si>
  <si>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</si>
  <si>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</si>
  <si>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</si>
  <si>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</si>
  <si>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</si>
  <si>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</si>
  <si>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</si>
  <si>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</si>
  <si>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</si>
  <si>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</si>
  <si>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</si>
  <si>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</si>
  <si>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</si>
  <si>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</si>
  <si>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</si>
  <si>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</si>
  <si>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</si>
  <si>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</si>
  <si>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</si>
  <si>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</si>
  <si>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</si>
  <si>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</si>
  <si>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</si>
  <si>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</si>
  <si>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</si>
  <si>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</si>
  <si>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</si>
  <si>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</si>
  <si>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</si>
  <si>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</si>
  <si>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</si>
  <si>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</si>
  <si>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</si>
  <si>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</si>
  <si>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</si>
  <si>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</si>
  <si>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</si>
  <si>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</si>
  <si>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</si>
  <si>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</si>
  <si>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</si>
  <si>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</si>
  <si>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</si>
  <si>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</si>
  <si>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</si>
  <si>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</si>
  <si>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</si>
  <si>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</si>
  <si>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</si>
  <si>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</si>
  <si>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</si>
  <si>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</si>
  <si>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</si>
  <si>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</si>
  <si>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</si>
  <si>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</si>
  <si>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</si>
  <si>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</si>
  <si>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</si>
  <si>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</si>
  <si>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</si>
  <si>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</si>
  <si>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</si>
  <si>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</si>
  <si>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</si>
  <si>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</si>
  <si>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</si>
  <si>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</si>
  <si>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</si>
  <si>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</si>
  <si>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</si>
  <si>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</si>
  <si>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</si>
  <si>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</si>
  <si>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</si>
  <si>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</si>
  <si>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</si>
  <si>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</si>
  <si>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</si>
  <si>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</si>
  <si>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</si>
  <si>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</si>
  <si>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</si>
  <si>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</si>
  <si>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</si>
  <si>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</si>
  <si>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</si>
  <si>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</si>
  <si>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</si>
  <si>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</si>
  <si>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</si>
  <si>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</si>
  <si>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</si>
  <si>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</si>
  <si>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</si>
  <si>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</si>
  <si>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</si>
  <si>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</si>
  <si>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</si>
  <si>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</si>
  <si>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</si>
  <si>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</si>
  <si>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</si>
  <si>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</si>
  <si>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</si>
  <si>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</si>
  <si>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</si>
  <si>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</si>
  <si>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</si>
  <si>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</si>
  <si>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</si>
  <si>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</si>
  <si>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</si>
  <si>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</si>
  <si>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</si>
  <si>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</si>
  <si>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</si>
  <si>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</si>
  <si>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</si>
  <si>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</si>
  <si>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</si>
  <si>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</si>
  <si>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</si>
  <si>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</si>
  <si>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</si>
  <si>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</si>
  <si>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</si>
  <si>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</si>
  <si>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</si>
  <si>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</si>
  <si>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</si>
  <si>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</si>
  <si>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</si>
  <si>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</si>
  <si>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</si>
  <si>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</si>
  <si>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</si>
  <si>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</si>
  <si>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</si>
  <si>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</si>
  <si>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</si>
  <si>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</si>
  <si>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</si>
  <si>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</si>
  <si>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</si>
  <si>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</si>
  <si>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</si>
  <si>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</si>
  <si>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</si>
  <si>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</si>
  <si>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</si>
  <si>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</si>
  <si>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</si>
  <si>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</si>
  <si>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</si>
  <si>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</si>
  <si>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</si>
  <si>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</si>
  <si>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</si>
  <si>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</si>
  <si>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</si>
  <si>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</si>
  <si>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</si>
  <si>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</si>
  <si>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</si>
  <si>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</si>
  <si>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</si>
  <si>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</si>
  <si>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</si>
  <si>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</si>
  <si>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</si>
  <si>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</si>
  <si>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</si>
  <si>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</si>
  <si>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</si>
  <si>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</si>
  <si>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</si>
  <si>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</si>
  <si>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</si>
  <si>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</si>
  <si>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</si>
  <si>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</si>
  <si>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</si>
  <si>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</si>
  <si>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</si>
  <si>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</si>
  <si>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</si>
  <si>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</si>
  <si>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</si>
  <si>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</si>
  <si>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</si>
  <si>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</si>
  <si>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</si>
  <si>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</si>
  <si>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</si>
  <si>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</si>
  <si>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</si>
  <si>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</si>
  <si>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</si>
  <si>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</si>
  <si>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</si>
  <si>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</si>
  <si>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</si>
  <si>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</si>
  <si>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</si>
  <si>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</si>
  <si>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</si>
  <si>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</si>
  <si>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</si>
  <si>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</si>
  <si>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</si>
  <si>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</si>
  <si>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</si>
  <si>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</si>
  <si>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</si>
  <si>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</si>
  <si>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</si>
  <si>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</si>
  <si>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</si>
  <si>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</si>
  <si>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</si>
  <si>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</si>
  <si>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</si>
  <si>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</si>
  <si>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</si>
  <si>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</si>
  <si>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</si>
  <si>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</si>
  <si>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</si>
  <si>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</si>
  <si>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</si>
  <si>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</si>
  <si>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</si>
  <si>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</si>
  <si>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</si>
  <si>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</si>
  <si>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</si>
  <si>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</si>
  <si>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</si>
  <si>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</si>
  <si>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</si>
  <si>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</si>
  <si>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</si>
  <si>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</si>
  <si>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</si>
  <si>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</si>
  <si>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</si>
  <si>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</si>
  <si>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</si>
  <si>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</si>
  <si>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</si>
  <si>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</si>
  <si>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</si>
  <si>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</si>
  <si>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</si>
  <si>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</si>
  <si>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</si>
  <si>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</si>
  <si>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</si>
  <si>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</si>
  <si>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</si>
  <si>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</si>
  <si>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</si>
  <si>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</si>
  <si>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</si>
  <si>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</si>
  <si>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</si>
  <si>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</si>
  <si>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</si>
  <si>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</si>
  <si>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</si>
  <si>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</si>
  <si>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</si>
  <si>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</si>
  <si>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</si>
  <si>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</si>
  <si>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</si>
  <si>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</si>
  <si>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</si>
  <si>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</si>
  <si>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</si>
  <si>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</si>
  <si>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</si>
  <si>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</si>
  <si>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</si>
  <si>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</si>
  <si>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</si>
  <si>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</si>
  <si>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</si>
  <si>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</si>
  <si>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</si>
  <si>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</si>
  <si>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</si>
  <si>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</si>
  <si>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</si>
  <si>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</si>
  <si>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</si>
  <si>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</si>
  <si>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</si>
  <si>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</si>
  <si>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</si>
  <si>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</si>
  <si>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</si>
  <si>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</si>
  <si>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</si>
  <si>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</si>
  <si>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</si>
  <si>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</si>
  <si>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</si>
  <si>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</si>
  <si>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</si>
  <si>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</si>
  <si>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</si>
  <si>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</si>
  <si>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</si>
  <si>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</si>
  <si>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</si>
  <si>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</si>
  <si>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</si>
  <si>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</si>
  <si>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</si>
  <si>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</si>
  <si>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</si>
  <si>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</si>
  <si>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</si>
  <si>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</si>
  <si>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</si>
  <si>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</si>
  <si>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</si>
  <si>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</si>
  <si>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</si>
  <si>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</si>
  <si>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</si>
  <si>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</si>
  <si>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</si>
  <si>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</si>
  <si>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</si>
  <si>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</si>
  <si>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</si>
  <si>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</si>
  <si>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</si>
  <si>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</si>
  <si>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</si>
  <si>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</si>
  <si>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</si>
  <si>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</si>
  <si>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</si>
  <si>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</si>
  <si>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</si>
  <si>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</si>
  <si>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</si>
  <si>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</si>
  <si>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</si>
  <si>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</si>
  <si>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</si>
  <si>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</si>
  <si>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</si>
  <si>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</si>
  <si>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</si>
  <si>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</si>
  <si>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</si>
  <si>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</si>
  <si>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</si>
  <si>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</si>
  <si>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</si>
  <si>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</si>
  <si>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</si>
  <si>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</si>
  <si>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</si>
  <si>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</si>
  <si>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</si>
  <si>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</si>
  <si>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</si>
  <si>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</si>
  <si>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</si>
  <si>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</si>
  <si>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</si>
  <si>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</si>
  <si>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</si>
  <si>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</si>
  <si>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</si>
  <si>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</si>
  <si>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</si>
  <si>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</si>
  <si>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</si>
  <si>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</si>
  <si>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</si>
  <si>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</si>
  <si>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</si>
  <si>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</si>
  <si>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</si>
  <si>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</si>
  <si>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</si>
  <si>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</si>
  <si>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</si>
  <si>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</si>
  <si>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</si>
  <si>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</si>
  <si>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</si>
  <si>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</si>
  <si>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</si>
  <si>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</si>
  <si>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</si>
  <si>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</si>
  <si>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</si>
  <si>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</si>
  <si>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</si>
  <si>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</si>
  <si>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</si>
  <si>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</si>
  <si>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</si>
  <si>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</si>
  <si>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</si>
  <si>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</si>
  <si>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</si>
  <si>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</si>
  <si>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</si>
  <si>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</si>
  <si>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</si>
  <si>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</si>
  <si>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</si>
  <si>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</si>
  <si>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</si>
  <si>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</si>
  <si>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</si>
  <si>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</si>
  <si>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</si>
  <si>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</si>
  <si>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</si>
  <si>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</si>
  <si>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</si>
  <si>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</si>
  <si>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</si>
  <si>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</si>
  <si>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</si>
  <si>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</si>
  <si>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</si>
  <si>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</si>
  <si>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</si>
  <si>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</si>
  <si>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</si>
  <si>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</si>
  <si>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</si>
  <si>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</si>
  <si>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</si>
  <si>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</si>
  <si>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</si>
  <si>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</si>
  <si>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</si>
  <si>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</si>
  <si>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</si>
  <si>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</si>
  <si>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</si>
  <si>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</si>
  <si>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</si>
  <si>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</si>
  <si>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</si>
  <si>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</si>
  <si>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</si>
  <si>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</si>
  <si>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</si>
  <si>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</si>
  <si>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</si>
  <si>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</si>
  <si>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</si>
  <si>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</si>
  <si>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</si>
  <si>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</si>
  <si>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</si>
  <si>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</si>
  <si>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</si>
  <si>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</si>
  <si>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</si>
  <si>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</si>
  <si>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</si>
  <si>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</si>
  <si>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</si>
  <si>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</si>
  <si>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</si>
  <si>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</si>
  <si>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</si>
  <si>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</si>
  <si>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</si>
  <si>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</si>
  <si>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</si>
  <si>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</si>
  <si>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</si>
  <si>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</si>
  <si>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</si>
  <si>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</si>
  <si>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</si>
  <si>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</si>
  <si>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</si>
  <si>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</si>
  <si>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</si>
  <si>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</si>
  <si>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</si>
  <si>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</si>
  <si>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</si>
  <si>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</si>
  <si>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</si>
  <si>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</si>
  <si>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</si>
  <si>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</si>
  <si>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</si>
  <si>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</si>
  <si>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</si>
  <si>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</si>
  <si>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</si>
  <si>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</si>
  <si>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</si>
  <si>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</si>
  <si>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</si>
  <si>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</si>
  <si>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</si>
  <si>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</si>
  <si>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</si>
  <si>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</si>
  <si>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</si>
  <si>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</si>
  <si>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</si>
  <si>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</si>
  <si>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</si>
  <si>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</si>
  <si>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</si>
  <si>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</si>
  <si>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</si>
  <si>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</si>
  <si>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</si>
  <si>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</si>
  <si>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</si>
  <si>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</si>
  <si>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</si>
  <si>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</si>
  <si>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</si>
  <si>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</si>
  <si>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</si>
  <si>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</si>
  <si>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</si>
  <si>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</si>
  <si>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</si>
  <si>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</si>
  <si>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</si>
  <si>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</si>
  <si>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</si>
  <si>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</si>
  <si>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</si>
  <si>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</si>
  <si>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</si>
  <si>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</si>
  <si>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</si>
  <si>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</si>
  <si>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</si>
  <si>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</si>
  <si>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</si>
  <si>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</si>
  <si>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</si>
  <si>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</si>
  <si>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</si>
  <si>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</si>
  <si>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</si>
  <si>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</si>
  <si>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</si>
  <si>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</si>
  <si>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</si>
  <si>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pet_parcae_69</t>
  </si>
  <si>
    <t>pet_horseman_70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</si>
  <si>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</si>
  <si>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</si>
  <si>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</si>
  <si>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</si>
  <si>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</si>
  <si>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</si>
  <si>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</si>
  <si>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</si>
  <si>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</si>
  <si>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</si>
  <si>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</si>
  <si>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</si>
  <si>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TID_PET_69_NAME</t>
  </si>
  <si>
    <t>TID_PET_69_DESC</t>
  </si>
  <si>
    <t>TID_PET_70_NAME</t>
  </si>
  <si>
    <t>TID_PET_70_DESC</t>
  </si>
  <si>
    <t>TID_PET_71_NAME</t>
  </si>
  <si>
    <t>TID_PET_71_DESC</t>
  </si>
  <si>
    <t>PF_PetParcae_69</t>
  </si>
  <si>
    <t>PF_PetHorseman_70</t>
  </si>
  <si>
    <t>PF_PetMummy_71</t>
  </si>
  <si>
    <t>PF_PetParcaeMenu_69</t>
  </si>
  <si>
    <t>PF_PetHorsemanMenu_70</t>
  </si>
  <si>
    <t>PF_PetMummyMenu_71</t>
  </si>
  <si>
    <t>mummy</t>
  </si>
  <si>
    <t>kill_humanoid</t>
  </si>
  <si>
    <t>icon_slash</t>
  </si>
  <si>
    <t>icon_free_revive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</si>
</sst>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M19" workbookViewId="0">
      <selection activeCell="P38" sqref="P38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9.7109375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944</v>
      </c>
      <c r="N74" s="265" t="s">
        <v>947</v>
      </c>
      <c r="O74" s="266" t="s">
        <v>924</v>
      </c>
      <c r="P74" s="267" t="s">
        <v>927</v>
      </c>
      <c r="Q74" s="268" t="s">
        <v>938</v>
      </c>
      <c r="R74" s="269" t="s">
        <v>939</v>
      </c>
      <c r="S74" s="270">
        <v>69</v>
      </c>
      <c r="T74" s="271" t="e">
        <f ca="1">CONCATENATE(RIGHT(petDefinitions[[#This Row],['[gamePrefab']]],LEN(petDefinitions[[#This Row],['[gamePrefab']]])-6),"_",petDefinitions[[#This Row],['[powerup']]])</f>
        <v>#VALUE!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945</v>
      </c>
      <c r="N75" s="265" t="s">
        <v>948</v>
      </c>
      <c r="O75" s="266" t="s">
        <v>925</v>
      </c>
      <c r="P75" s="267" t="s">
        <v>951</v>
      </c>
      <c r="Q75" s="268" t="s">
        <v>940</v>
      </c>
      <c r="R75" s="269" t="s">
        <v>941</v>
      </c>
      <c r="S75" s="270">
        <v>70</v>
      </c>
      <c r="T75" s="274" t="e">
        <f ca="1">CONCATENATE(RIGHT(petDefinitions[[#This Row],['[gamePrefab']]],LEN(petDefinitions[[#This Row],['[gamePrefab']]])-6),"_",petDefinitions[[#This Row],['[powerup']]])</f>
        <v>#VALUE!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946</v>
      </c>
      <c r="N76" s="265" t="s">
        <v>949</v>
      </c>
      <c r="O76" s="266" t="s">
        <v>926</v>
      </c>
      <c r="P76" s="275" t="s">
        <v>950</v>
      </c>
      <c r="Q76" s="268" t="s">
        <v>942</v>
      </c>
      <c r="R76" s="269" t="s">
        <v>943</v>
      </c>
      <c r="S76" s="270">
        <v>71</v>
      </c>
      <c r="T76" s="274" t="e">
        <f ca="1">CONCATENATE(RIGHT(petDefinitions[[#This Row],['[gamePrefab']]],LEN(petDefinitions[[#This Row],['[gamePrefab']]])-6),"_",petDefinitions[[#This Row],['[powerup']]])</f>
        <v>#VALUE!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6"/>
      <c r="G3" s="27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abSelected="1" topLeftCell="A43" workbookViewId="0">
      <selection activeCell="F60" sqref="F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14.42578125" customWidth="1"/>
    <col min="8" max="8" width="12.28515625" customWidth="1"/>
    <col min="9" max="9" width="11.7109375" customWidth="1"/>
    <col min="10" max="10" width="28.85546875" customWidth="1"/>
    <col min="11" max="11" width="23.42578125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150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7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 ht="60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1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927</v>
      </c>
      <c r="F58" s="256" t="s">
        <v>922</v>
      </c>
      <c r="G58" s="256" t="s">
        <v>746</v>
      </c>
      <c r="H58" s="257"/>
      <c r="I58" s="257"/>
      <c r="J58" s="258" t="s">
        <v>928</v>
      </c>
      <c r="K58" s="258" t="s">
        <v>194</v>
      </c>
      <c r="L58" s="259" t="s">
        <v>929</v>
      </c>
      <c r="M58" s="259" t="s">
        <v>930</v>
      </c>
      <c r="N58" s="259" t="s">
        <v>931</v>
      </c>
    </row>
    <row r="59" spans="1:16384" s="254" customFormat="1">
      <c r="D59" s="255" t="s">
        <v>4</v>
      </c>
      <c r="E59" s="255" t="s">
        <v>951</v>
      </c>
      <c r="F59" s="256" t="s">
        <v>922</v>
      </c>
      <c r="G59" s="256" t="s">
        <v>746</v>
      </c>
      <c r="H59" s="257"/>
      <c r="I59" s="257"/>
      <c r="J59" s="258" t="s">
        <v>952</v>
      </c>
      <c r="K59" s="258" t="s">
        <v>194</v>
      </c>
      <c r="L59" s="259" t="s">
        <v>932</v>
      </c>
      <c r="M59" s="259" t="s">
        <v>934</v>
      </c>
      <c r="N59" s="259" t="s">
        <v>935</v>
      </c>
    </row>
    <row r="60" spans="1:16384" s="254" customFormat="1">
      <c r="D60" s="255" t="s">
        <v>4</v>
      </c>
      <c r="E60" s="255" t="s">
        <v>950</v>
      </c>
      <c r="F60" s="256" t="s">
        <v>950</v>
      </c>
      <c r="G60" s="256" t="s">
        <v>746</v>
      </c>
      <c r="H60" s="257">
        <v>1</v>
      </c>
      <c r="I60" s="257"/>
      <c r="J60" s="258" t="s">
        <v>953</v>
      </c>
      <c r="K60" s="258" t="s">
        <v>190</v>
      </c>
      <c r="L60" s="259" t="s">
        <v>933</v>
      </c>
      <c r="M60" s="259" t="s">
        <v>936</v>
      </c>
      <c r="N60" s="259" t="s">
        <v>937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2018-09-05T15:17:35Z</dcterms:modified>
</cp:coreProperties>
</file>