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entities!$A$142:$O$143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7" i="2"/>
  <c r="I167" i="2"/>
  <c r="G168" i="2"/>
  <c r="I168" i="2"/>
  <c r="G169" i="2"/>
  <c r="I169" i="2"/>
  <c r="G170" i="2"/>
  <c r="I170" i="2"/>
  <c r="G171" i="2"/>
  <c r="I171" i="2"/>
</calcChain>
</file>

<file path=xl/sharedStrings.xml><?xml version="1.0" encoding="utf-8"?>
<sst xmlns="http://schemas.openxmlformats.org/spreadsheetml/2006/main" count="1059" uniqueCount="502">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</sst>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8" fillId="0" borderId="0" xfId="0" applyFont="1" applyAlignment="1">
      <alignment wrapText="1"/>
    </xf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7" totalsRowShown="0" headerRowDxfId="92" dataDxfId="90" headerRowBorderDxfId="91" tableBorderDxfId="89" totalsRowBorderDxfId="88">
  <autoFilter ref="A23:AF137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2:O154" totalsRowShown="0">
  <autoFilter ref="A142:O154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1"/>
  <sheetViews>
    <sheetView tabSelected="1" topLeftCell="A97" zoomScaleNormal="100" workbookViewId="0">
      <pane xSplit="2" topLeftCell="AB1" activePane="topRight" state="frozen"/>
      <selection activeCell="A22" sqref="A22"/>
      <selection pane="topRight" activeCell="AB75" sqref="AB7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386</v>
      </c>
      <c r="B3" s="22"/>
      <c r="C3" s="22"/>
      <c r="D3" s="22"/>
      <c r="E3" s="167"/>
      <c r="F3" s="167"/>
      <c r="G3" s="22"/>
      <c r="H3" s="21"/>
      <c r="I3" s="97"/>
    </row>
    <row r="4" spans="1:24" ht="134.25" x14ac:dyDescent="0.25">
      <c r="A4" s="7" t="s">
        <v>385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274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384</v>
      </c>
    </row>
    <row r="13" spans="1:24" x14ac:dyDescent="0.25">
      <c r="A13" s="96" t="s">
        <v>2</v>
      </c>
      <c r="B13" s="95" t="s">
        <v>383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230</v>
      </c>
    </row>
    <row r="18" spans="1:32" x14ac:dyDescent="0.25">
      <c r="A18" s="94" t="s">
        <v>2</v>
      </c>
      <c r="B18" s="15" t="s">
        <v>450</v>
      </c>
    </row>
    <row r="20" spans="1:32" ht="15.75" thickBot="1" x14ac:dyDescent="0.3"/>
    <row r="21" spans="1:32" ht="23.25" x14ac:dyDescent="0.35">
      <c r="A21" s="9" t="s">
        <v>382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381</v>
      </c>
      <c r="C22" s="21"/>
      <c r="D22" s="22"/>
      <c r="E22" s="167"/>
      <c r="F22" s="167"/>
      <c r="G22" s="22"/>
      <c r="H22" s="21"/>
      <c r="I22" s="22"/>
      <c r="N22" s="17" t="s">
        <v>380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379</v>
      </c>
      <c r="B23" s="92" t="s">
        <v>17</v>
      </c>
      <c r="C23" s="91" t="s">
        <v>53</v>
      </c>
      <c r="D23" s="90" t="s">
        <v>44</v>
      </c>
      <c r="E23" s="89" t="s">
        <v>378</v>
      </c>
      <c r="F23" s="89" t="s">
        <v>377</v>
      </c>
      <c r="G23" s="89" t="s">
        <v>376</v>
      </c>
      <c r="H23" s="89" t="s">
        <v>375</v>
      </c>
      <c r="I23" s="89" t="s">
        <v>374</v>
      </c>
      <c r="J23" s="89" t="s">
        <v>485</v>
      </c>
      <c r="K23" s="89" t="s">
        <v>373</v>
      </c>
      <c r="L23" s="89" t="s">
        <v>372</v>
      </c>
      <c r="M23" s="88" t="s">
        <v>371</v>
      </c>
      <c r="N23" s="88" t="s">
        <v>370</v>
      </c>
      <c r="O23" s="88" t="s">
        <v>369</v>
      </c>
      <c r="P23" s="88" t="s">
        <v>368</v>
      </c>
      <c r="Q23" s="88" t="s">
        <v>367</v>
      </c>
      <c r="R23" s="88" t="s">
        <v>366</v>
      </c>
      <c r="S23" s="88" t="s">
        <v>365</v>
      </c>
      <c r="T23" s="88" t="s">
        <v>364</v>
      </c>
      <c r="U23" s="88" t="s">
        <v>363</v>
      </c>
      <c r="V23" s="88" t="s">
        <v>362</v>
      </c>
      <c r="W23" s="88" t="s">
        <v>361</v>
      </c>
      <c r="X23" s="87" t="s">
        <v>360</v>
      </c>
      <c r="Y23" s="87" t="s">
        <v>48</v>
      </c>
      <c r="Z23" s="87" t="s">
        <v>359</v>
      </c>
      <c r="AA23" s="86" t="s">
        <v>358</v>
      </c>
      <c r="AB23" s="85" t="s">
        <v>43</v>
      </c>
      <c r="AC23" s="84" t="s">
        <v>357</v>
      </c>
      <c r="AD23" s="83" t="s">
        <v>42</v>
      </c>
      <c r="AE23" s="83" t="s">
        <v>356</v>
      </c>
      <c r="AF23" s="82" t="s">
        <v>355</v>
      </c>
    </row>
    <row r="24" spans="1:32" x14ac:dyDescent="0.25">
      <c r="A24" s="135" t="s">
        <v>2</v>
      </c>
      <c r="B24" s="135" t="s">
        <v>354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353</v>
      </c>
      <c r="AC24" s="63" t="s">
        <v>352</v>
      </c>
      <c r="AD24" s="63" t="s">
        <v>351</v>
      </c>
      <c r="AE24" s="63" t="s">
        <v>350</v>
      </c>
      <c r="AF24" s="63" t="s">
        <v>349</v>
      </c>
    </row>
    <row r="25" spans="1:32" x14ac:dyDescent="0.25">
      <c r="A25" s="135" t="s">
        <v>2</v>
      </c>
      <c r="B25" s="135" t="s">
        <v>348</v>
      </c>
      <c r="C25" s="136" t="s">
        <v>87</v>
      </c>
      <c r="D25" s="66">
        <v>60</v>
      </c>
      <c r="E25" s="65">
        <v>3</v>
      </c>
      <c r="F25" s="65">
        <v>0</v>
      </c>
      <c r="G25" s="65">
        <v>20</v>
      </c>
      <c r="H25" s="65">
        <v>0</v>
      </c>
      <c r="I25" s="65">
        <v>75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353</v>
      </c>
      <c r="AC25" s="63" t="s">
        <v>347</v>
      </c>
      <c r="AD25" s="63" t="s">
        <v>346</v>
      </c>
      <c r="AE25" s="63" t="s">
        <v>345</v>
      </c>
      <c r="AF25" s="63" t="s">
        <v>344</v>
      </c>
    </row>
    <row r="26" spans="1:32" x14ac:dyDescent="0.25">
      <c r="A26" s="135" t="s">
        <v>2</v>
      </c>
      <c r="B26" s="135" t="s">
        <v>343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342</v>
      </c>
      <c r="AC26" s="63" t="s">
        <v>341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340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339</v>
      </c>
      <c r="AC27" s="63" t="s">
        <v>338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337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336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335</v>
      </c>
      <c r="AC29" s="68" t="s">
        <v>334</v>
      </c>
      <c r="AD29" s="68" t="s">
        <v>333</v>
      </c>
      <c r="AE29" s="68" t="s">
        <v>332</v>
      </c>
      <c r="AF29" s="78" t="s">
        <v>331</v>
      </c>
    </row>
    <row r="30" spans="1:32" s="50" customFormat="1" x14ac:dyDescent="0.25">
      <c r="A30" s="49" t="s">
        <v>2</v>
      </c>
      <c r="B30" s="49" t="s">
        <v>330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329</v>
      </c>
      <c r="AC30" s="68" t="s">
        <v>328</v>
      </c>
      <c r="AD30" s="68" t="s">
        <v>327</v>
      </c>
      <c r="AE30" s="68" t="s">
        <v>247</v>
      </c>
      <c r="AF30" s="78" t="s">
        <v>246</v>
      </c>
    </row>
    <row r="31" spans="1:32" s="50" customFormat="1" x14ac:dyDescent="0.25">
      <c r="A31" s="49" t="s">
        <v>2</v>
      </c>
      <c r="B31" s="49" t="s">
        <v>326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325</v>
      </c>
      <c r="AC31" s="68" t="s">
        <v>324</v>
      </c>
      <c r="AD31" s="68" t="s">
        <v>323</v>
      </c>
      <c r="AE31" s="75"/>
      <c r="AF31" s="79"/>
    </row>
    <row r="32" spans="1:32" s="50" customFormat="1" x14ac:dyDescent="0.25">
      <c r="A32" s="139" t="s">
        <v>2</v>
      </c>
      <c r="B32" s="135" t="s">
        <v>322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321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320</v>
      </c>
      <c r="AC33" s="63" t="s">
        <v>319</v>
      </c>
      <c r="AD33" s="63" t="s">
        <v>318</v>
      </c>
      <c r="AE33" s="63" t="s">
        <v>317</v>
      </c>
      <c r="AF33" s="62" t="s">
        <v>316</v>
      </c>
    </row>
    <row r="34" spans="1:32" s="50" customFormat="1" x14ac:dyDescent="0.25">
      <c r="A34" s="139" t="s">
        <v>2</v>
      </c>
      <c r="B34" s="137" t="s">
        <v>433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479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442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480</v>
      </c>
      <c r="AC35" s="63" t="s">
        <v>233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315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314</v>
      </c>
      <c r="AC36" s="68" t="s">
        <v>305</v>
      </c>
      <c r="AD36" s="68" t="s">
        <v>284</v>
      </c>
      <c r="AE36" s="75"/>
      <c r="AF36" s="74"/>
    </row>
    <row r="37" spans="1:32" x14ac:dyDescent="0.25">
      <c r="A37" s="49" t="s">
        <v>2</v>
      </c>
      <c r="B37" s="49" t="s">
        <v>313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312</v>
      </c>
      <c r="AC37" s="68" t="s">
        <v>305</v>
      </c>
      <c r="AD37" s="68" t="s">
        <v>311</v>
      </c>
      <c r="AE37" s="75"/>
      <c r="AF37" s="79"/>
    </row>
    <row r="38" spans="1:32" x14ac:dyDescent="0.25">
      <c r="A38" s="49" t="s">
        <v>2</v>
      </c>
      <c r="B38" s="49" t="s">
        <v>310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309</v>
      </c>
      <c r="AC38" s="68" t="s">
        <v>305</v>
      </c>
      <c r="AD38" s="68" t="s">
        <v>308</v>
      </c>
      <c r="AE38" s="75"/>
      <c r="AF38" s="79"/>
    </row>
    <row r="39" spans="1:32" x14ac:dyDescent="0.25">
      <c r="A39" s="151" t="s">
        <v>2</v>
      </c>
      <c r="B39" s="49" t="s">
        <v>307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306</v>
      </c>
      <c r="AC39" s="68" t="s">
        <v>305</v>
      </c>
      <c r="AD39" s="68" t="s">
        <v>304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446</v>
      </c>
      <c r="AC40" s="63" t="s">
        <v>140</v>
      </c>
      <c r="AD40" s="63" t="s">
        <v>447</v>
      </c>
      <c r="AE40" s="72"/>
      <c r="AF40" s="71"/>
    </row>
    <row r="41" spans="1:32" s="50" customFormat="1" x14ac:dyDescent="0.25">
      <c r="A41" s="139" t="s">
        <v>2</v>
      </c>
      <c r="B41" s="135" t="s">
        <v>444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446</v>
      </c>
      <c r="AC41" s="63" t="s">
        <v>219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303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302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435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472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438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473</v>
      </c>
      <c r="AC44" s="68" t="s">
        <v>140</v>
      </c>
      <c r="AD44" s="68" t="s">
        <v>150</v>
      </c>
      <c r="AE44" s="68" t="s">
        <v>114</v>
      </c>
      <c r="AF44" s="150" t="s">
        <v>288</v>
      </c>
    </row>
    <row r="45" spans="1:32" x14ac:dyDescent="0.25">
      <c r="A45" s="49" t="s">
        <v>2</v>
      </c>
      <c r="B45" s="49" t="s">
        <v>301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300</v>
      </c>
      <c r="AC45" s="68" t="s">
        <v>299</v>
      </c>
      <c r="AD45" s="68" t="s">
        <v>298</v>
      </c>
      <c r="AE45" s="75"/>
      <c r="AF45" s="74"/>
    </row>
    <row r="46" spans="1:32" x14ac:dyDescent="0.25">
      <c r="A46" s="49" t="s">
        <v>2</v>
      </c>
      <c r="B46" s="49" t="s">
        <v>297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296</v>
      </c>
      <c r="AC46" s="68" t="s">
        <v>20</v>
      </c>
      <c r="AD46" s="68" t="s">
        <v>228</v>
      </c>
      <c r="AE46" s="68" t="s">
        <v>149</v>
      </c>
      <c r="AF46" s="78" t="s">
        <v>148</v>
      </c>
    </row>
    <row r="47" spans="1:32" s="50" customFormat="1" x14ac:dyDescent="0.25">
      <c r="A47" s="151" t="s">
        <v>2</v>
      </c>
      <c r="B47" s="49" t="s">
        <v>295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294</v>
      </c>
      <c r="AC47" s="68" t="s">
        <v>293</v>
      </c>
      <c r="AD47" s="68" t="s">
        <v>292</v>
      </c>
      <c r="AE47" s="75"/>
      <c r="AF47" s="74"/>
    </row>
    <row r="48" spans="1:32" s="50" customFormat="1" x14ac:dyDescent="0.25">
      <c r="A48" s="139" t="s">
        <v>2</v>
      </c>
      <c r="B48" s="135" t="s">
        <v>291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290</v>
      </c>
      <c r="AC48" s="63" t="s">
        <v>289</v>
      </c>
      <c r="AD48" s="63" t="s">
        <v>137</v>
      </c>
      <c r="AE48" s="63" t="s">
        <v>114</v>
      </c>
      <c r="AF48" s="62" t="s">
        <v>288</v>
      </c>
    </row>
    <row r="49" spans="1:32" s="50" customFormat="1" x14ac:dyDescent="0.25">
      <c r="A49" s="139" t="s">
        <v>2</v>
      </c>
      <c r="B49" s="135" t="s">
        <v>287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286</v>
      </c>
      <c r="AC49" s="63" t="s">
        <v>285</v>
      </c>
      <c r="AD49" s="63" t="s">
        <v>284</v>
      </c>
      <c r="AE49" s="72"/>
      <c r="AF49" s="71"/>
    </row>
    <row r="50" spans="1:32" s="50" customFormat="1" x14ac:dyDescent="0.25">
      <c r="A50" s="137" t="s">
        <v>2</v>
      </c>
      <c r="B50" s="137" t="s">
        <v>283</v>
      </c>
      <c r="C50" s="138" t="s">
        <v>274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282</v>
      </c>
      <c r="AC50" s="63" t="s">
        <v>272</v>
      </c>
      <c r="AD50" s="63" t="s">
        <v>271</v>
      </c>
      <c r="AE50" s="63" t="s">
        <v>270</v>
      </c>
      <c r="AF50" s="62" t="s">
        <v>269</v>
      </c>
    </row>
    <row r="51" spans="1:32" s="50" customFormat="1" x14ac:dyDescent="0.25">
      <c r="A51" s="137" t="s">
        <v>2</v>
      </c>
      <c r="B51" s="137" t="s">
        <v>281</v>
      </c>
      <c r="C51" s="138" t="s">
        <v>274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280</v>
      </c>
      <c r="AC51" s="63" t="s">
        <v>272</v>
      </c>
      <c r="AD51" s="63" t="s">
        <v>271</v>
      </c>
      <c r="AE51" s="63" t="s">
        <v>270</v>
      </c>
      <c r="AF51" s="63" t="s">
        <v>269</v>
      </c>
    </row>
    <row r="52" spans="1:32" s="50" customFormat="1" x14ac:dyDescent="0.25">
      <c r="A52" s="49" t="s">
        <v>2</v>
      </c>
      <c r="B52" s="49" t="s">
        <v>279</v>
      </c>
      <c r="C52" s="77" t="s">
        <v>274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278</v>
      </c>
      <c r="AC52" s="68" t="s">
        <v>272</v>
      </c>
      <c r="AD52" s="68" t="s">
        <v>271</v>
      </c>
      <c r="AE52" s="68" t="s">
        <v>270</v>
      </c>
      <c r="AF52" s="68" t="s">
        <v>269</v>
      </c>
    </row>
    <row r="53" spans="1:32" x14ac:dyDescent="0.25">
      <c r="A53" s="49" t="s">
        <v>2</v>
      </c>
      <c r="B53" s="49" t="s">
        <v>277</v>
      </c>
      <c r="C53" s="77" t="s">
        <v>274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276</v>
      </c>
      <c r="AC53" s="68" t="s">
        <v>272</v>
      </c>
      <c r="AD53" s="68" t="s">
        <v>271</v>
      </c>
      <c r="AE53" s="68" t="s">
        <v>270</v>
      </c>
      <c r="AF53" s="78" t="s">
        <v>269</v>
      </c>
    </row>
    <row r="54" spans="1:32" x14ac:dyDescent="0.25">
      <c r="A54" s="151" t="s">
        <v>2</v>
      </c>
      <c r="B54" s="49" t="s">
        <v>275</v>
      </c>
      <c r="C54" s="77" t="s">
        <v>274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273</v>
      </c>
      <c r="AC54" s="68" t="s">
        <v>272</v>
      </c>
      <c r="AD54" s="68" t="s">
        <v>271</v>
      </c>
      <c r="AE54" s="68" t="s">
        <v>270</v>
      </c>
      <c r="AF54" s="78" t="s">
        <v>269</v>
      </c>
    </row>
    <row r="55" spans="1:32" s="50" customFormat="1" x14ac:dyDescent="0.25">
      <c r="A55" s="151" t="s">
        <v>2</v>
      </c>
      <c r="B55" s="49" t="s">
        <v>268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267</v>
      </c>
      <c r="AC55" s="68" t="s">
        <v>140</v>
      </c>
      <c r="AD55" s="68" t="s">
        <v>228</v>
      </c>
      <c r="AE55" s="75"/>
      <c r="AF55" s="74"/>
    </row>
    <row r="56" spans="1:32" s="50" customFormat="1" x14ac:dyDescent="0.25">
      <c r="A56" s="139" t="s">
        <v>2</v>
      </c>
      <c r="B56" s="135" t="s">
        <v>266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265</v>
      </c>
      <c r="AC56" s="63" t="s">
        <v>140</v>
      </c>
      <c r="AD56" s="63" t="s">
        <v>228</v>
      </c>
      <c r="AE56" s="72"/>
      <c r="AF56" s="71"/>
    </row>
    <row r="57" spans="1:32" s="166" customFormat="1" x14ac:dyDescent="0.25">
      <c r="A57" s="139" t="s">
        <v>2</v>
      </c>
      <c r="B57" s="135" t="s">
        <v>449</v>
      </c>
      <c r="C57" s="136" t="s">
        <v>450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37" t="s">
        <v>2</v>
      </c>
      <c r="B58" s="137" t="s">
        <v>432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468</v>
      </c>
      <c r="AC58" s="63" t="s">
        <v>481</v>
      </c>
      <c r="AD58" s="63" t="s">
        <v>228</v>
      </c>
      <c r="AE58" s="72"/>
      <c r="AF58" s="80"/>
    </row>
    <row r="59" spans="1:32" s="50" customFormat="1" x14ac:dyDescent="0.25">
      <c r="A59" s="137" t="s">
        <v>2</v>
      </c>
      <c r="B59" s="137" t="s">
        <v>264</v>
      </c>
      <c r="C59" s="138" t="s">
        <v>82</v>
      </c>
      <c r="D59" s="66">
        <v>20</v>
      </c>
      <c r="E59" s="65">
        <v>17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263</v>
      </c>
      <c r="AC59" s="63" t="s">
        <v>258</v>
      </c>
      <c r="AD59" s="63" t="s">
        <v>257</v>
      </c>
      <c r="AE59" s="72"/>
      <c r="AF59" s="80"/>
    </row>
    <row r="60" spans="1:32" s="50" customFormat="1" x14ac:dyDescent="0.25">
      <c r="A60" s="49" t="s">
        <v>2</v>
      </c>
      <c r="B60" s="49" t="s">
        <v>262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261</v>
      </c>
      <c r="AC60" s="68" t="s">
        <v>258</v>
      </c>
      <c r="AD60" s="68" t="s">
        <v>257</v>
      </c>
      <c r="AE60" s="75"/>
      <c r="AF60" s="79"/>
    </row>
    <row r="61" spans="1:32" x14ac:dyDescent="0.25">
      <c r="A61" s="49" t="s">
        <v>2</v>
      </c>
      <c r="B61" s="49" t="s">
        <v>260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259</v>
      </c>
      <c r="AC61" s="68" t="s">
        <v>258</v>
      </c>
      <c r="AD61" s="68" t="s">
        <v>257</v>
      </c>
      <c r="AE61" s="75"/>
      <c r="AF61" s="74"/>
    </row>
    <row r="62" spans="1:32" x14ac:dyDescent="0.25">
      <c r="A62" s="151" t="s">
        <v>2</v>
      </c>
      <c r="B62" s="49" t="s">
        <v>436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470</v>
      </c>
      <c r="AC62" s="68" t="s">
        <v>482</v>
      </c>
      <c r="AD62" s="68" t="s">
        <v>215</v>
      </c>
      <c r="AE62" s="75"/>
      <c r="AF62" s="74"/>
    </row>
    <row r="63" spans="1:32" x14ac:dyDescent="0.25">
      <c r="A63" s="151" t="s">
        <v>2</v>
      </c>
      <c r="B63" s="49" t="s">
        <v>256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255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254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253</v>
      </c>
      <c r="AC64" s="63" t="s">
        <v>252</v>
      </c>
      <c r="AD64" s="63" t="s">
        <v>251</v>
      </c>
      <c r="AE64" s="72"/>
      <c r="AF64" s="80"/>
    </row>
    <row r="65" spans="1:32" s="50" customFormat="1" x14ac:dyDescent="0.25">
      <c r="A65" s="139" t="s">
        <v>2</v>
      </c>
      <c r="B65" s="135" t="s">
        <v>250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249</v>
      </c>
      <c r="AC65" s="63" t="s">
        <v>248</v>
      </c>
      <c r="AD65" s="63" t="s">
        <v>150</v>
      </c>
      <c r="AE65" s="63"/>
      <c r="AF65" s="149"/>
    </row>
    <row r="66" spans="1:32" s="50" customFormat="1" x14ac:dyDescent="0.25">
      <c r="A66" s="137" t="s">
        <v>2</v>
      </c>
      <c r="B66" s="137" t="s">
        <v>245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244</v>
      </c>
      <c r="AC66" s="63" t="s">
        <v>239</v>
      </c>
      <c r="AD66" s="63" t="s">
        <v>238</v>
      </c>
      <c r="AE66" s="63" t="s">
        <v>237</v>
      </c>
      <c r="AF66" s="63" t="s">
        <v>236</v>
      </c>
    </row>
    <row r="67" spans="1:32" x14ac:dyDescent="0.25">
      <c r="A67" s="137" t="s">
        <v>2</v>
      </c>
      <c r="B67" s="137" t="s">
        <v>243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242</v>
      </c>
      <c r="AC67" s="63" t="s">
        <v>239</v>
      </c>
      <c r="AD67" s="63" t="s">
        <v>238</v>
      </c>
      <c r="AE67" s="63" t="s">
        <v>237</v>
      </c>
      <c r="AF67" s="63" t="s">
        <v>236</v>
      </c>
    </row>
    <row r="68" spans="1:32" x14ac:dyDescent="0.25">
      <c r="A68" s="49" t="s">
        <v>2</v>
      </c>
      <c r="B68" s="49" t="s">
        <v>241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240</v>
      </c>
      <c r="AC68" s="68" t="s">
        <v>239</v>
      </c>
      <c r="AD68" s="68" t="s">
        <v>238</v>
      </c>
      <c r="AE68" s="68" t="s">
        <v>237</v>
      </c>
      <c r="AF68" s="68" t="s">
        <v>236</v>
      </c>
    </row>
    <row r="69" spans="1:32" s="23" customFormat="1" x14ac:dyDescent="0.25">
      <c r="A69" s="151" t="s">
        <v>2</v>
      </c>
      <c r="B69" s="49" t="s">
        <v>235</v>
      </c>
      <c r="C69" s="77" t="s">
        <v>230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234</v>
      </c>
      <c r="AC69" s="68" t="s">
        <v>233</v>
      </c>
      <c r="AD69" s="68" t="s">
        <v>150</v>
      </c>
      <c r="AE69" s="68" t="s">
        <v>232</v>
      </c>
      <c r="AF69" s="68" t="s">
        <v>227</v>
      </c>
    </row>
    <row r="70" spans="1:32" s="23" customFormat="1" x14ac:dyDescent="0.25">
      <c r="A70" s="151" t="s">
        <v>2</v>
      </c>
      <c r="B70" s="49" t="s">
        <v>487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489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1" t="s">
        <v>2</v>
      </c>
      <c r="B71" s="49" t="s">
        <v>486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488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231</v>
      </c>
      <c r="C72" s="136" t="s">
        <v>230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229</v>
      </c>
      <c r="AC72" s="63" t="s">
        <v>102</v>
      </c>
      <c r="AD72" s="63" t="s">
        <v>228</v>
      </c>
      <c r="AE72" s="63" t="s">
        <v>114</v>
      </c>
      <c r="AF72" s="149" t="s">
        <v>227</v>
      </c>
    </row>
    <row r="73" spans="1:32" s="50" customFormat="1" x14ac:dyDescent="0.25">
      <c r="A73" s="137" t="s">
        <v>2</v>
      </c>
      <c r="B73" s="135" t="s">
        <v>226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225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224</v>
      </c>
      <c r="C74" s="138" t="s">
        <v>61</v>
      </c>
      <c r="D74" s="66">
        <v>40</v>
      </c>
      <c r="E74" s="65">
        <v>3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223</v>
      </c>
      <c r="AC74" s="63" t="s">
        <v>59</v>
      </c>
      <c r="AD74" s="63" t="s">
        <v>58</v>
      </c>
      <c r="AE74" s="63"/>
      <c r="AF74" s="149"/>
    </row>
    <row r="75" spans="1:32" s="50" customFormat="1" x14ac:dyDescent="0.25">
      <c r="A75" s="139" t="s">
        <v>2</v>
      </c>
      <c r="B75" s="137" t="s">
        <v>222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1" t="s">
        <v>2</v>
      </c>
      <c r="B76" s="49" t="s">
        <v>221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220</v>
      </c>
      <c r="AC76" s="68" t="s">
        <v>219</v>
      </c>
      <c r="AD76" s="68" t="s">
        <v>162</v>
      </c>
      <c r="AE76" s="68" t="s">
        <v>114</v>
      </c>
      <c r="AF76" s="68"/>
    </row>
    <row r="77" spans="1:32" s="50" customFormat="1" x14ac:dyDescent="0.25">
      <c r="A77" s="151" t="s">
        <v>2</v>
      </c>
      <c r="B77" s="49" t="s">
        <v>217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216</v>
      </c>
      <c r="AC77" s="68" t="s">
        <v>99</v>
      </c>
      <c r="AD77" s="68" t="s">
        <v>215</v>
      </c>
      <c r="AE77" s="68" t="s">
        <v>114</v>
      </c>
      <c r="AF77" s="170" t="s">
        <v>214</v>
      </c>
    </row>
    <row r="78" spans="1:32" x14ac:dyDescent="0.25">
      <c r="A78" s="49" t="s">
        <v>2</v>
      </c>
      <c r="B78" s="49" t="s">
        <v>213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212</v>
      </c>
      <c r="Y78" s="55">
        <v>0.2</v>
      </c>
      <c r="Z78" s="55">
        <v>1</v>
      </c>
      <c r="AA78" s="55">
        <v>0</v>
      </c>
      <c r="AB78" s="69" t="s">
        <v>211</v>
      </c>
      <c r="AC78" s="68" t="s">
        <v>210</v>
      </c>
      <c r="AD78" s="68" t="s">
        <v>209</v>
      </c>
      <c r="AE78" s="68" t="s">
        <v>208</v>
      </c>
      <c r="AF78" s="170" t="s">
        <v>207</v>
      </c>
    </row>
    <row r="79" spans="1:32" x14ac:dyDescent="0.25">
      <c r="A79" s="49" t="s">
        <v>2</v>
      </c>
      <c r="B79" s="49" t="s">
        <v>429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474</v>
      </c>
      <c r="AC79" s="68" t="s">
        <v>20</v>
      </c>
      <c r="AD79" s="68" t="s">
        <v>215</v>
      </c>
      <c r="AE79" s="75"/>
      <c r="AF79" s="74"/>
    </row>
    <row r="80" spans="1:32" x14ac:dyDescent="0.25">
      <c r="A80" s="137" t="s">
        <v>2</v>
      </c>
      <c r="B80" s="135" t="s">
        <v>430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474</v>
      </c>
      <c r="AC80" s="63" t="s">
        <v>483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431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474</v>
      </c>
      <c r="AC81" s="63" t="s">
        <v>20</v>
      </c>
      <c r="AD81" s="63" t="s">
        <v>196</v>
      </c>
      <c r="AE81" s="72"/>
      <c r="AF81" s="71"/>
    </row>
    <row r="82" spans="1:32" x14ac:dyDescent="0.25">
      <c r="A82" s="139" t="s">
        <v>2</v>
      </c>
      <c r="B82" s="137" t="s">
        <v>437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475</v>
      </c>
      <c r="AC82" s="63" t="s">
        <v>140</v>
      </c>
      <c r="AD82" s="63" t="s">
        <v>21</v>
      </c>
      <c r="AE82" s="63" t="s">
        <v>114</v>
      </c>
      <c r="AF82" s="134" t="s">
        <v>288</v>
      </c>
    </row>
    <row r="83" spans="1:32" x14ac:dyDescent="0.25">
      <c r="A83" s="139" t="s">
        <v>2</v>
      </c>
      <c r="B83" s="137" t="s">
        <v>206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195</v>
      </c>
      <c r="AC83" s="63" t="s">
        <v>194</v>
      </c>
      <c r="AD83" s="63" t="s">
        <v>193</v>
      </c>
      <c r="AE83" s="63"/>
      <c r="AF83" s="134"/>
    </row>
    <row r="84" spans="1:32" s="50" customFormat="1" x14ac:dyDescent="0.25">
      <c r="A84" s="151" t="s">
        <v>2</v>
      </c>
      <c r="B84" s="49" t="s">
        <v>440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476</v>
      </c>
      <c r="AC84" s="44" t="s">
        <v>99</v>
      </c>
      <c r="AD84" s="44" t="s">
        <v>21</v>
      </c>
      <c r="AE84" s="44" t="s">
        <v>114</v>
      </c>
      <c r="AF84" s="43" t="s">
        <v>288</v>
      </c>
    </row>
    <row r="85" spans="1:32" x14ac:dyDescent="0.25">
      <c r="A85" s="49" t="s">
        <v>2</v>
      </c>
      <c r="B85" s="49" t="s">
        <v>441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477</v>
      </c>
      <c r="AC85" s="44" t="s">
        <v>99</v>
      </c>
      <c r="AD85" s="44" t="s">
        <v>21</v>
      </c>
      <c r="AE85" s="44" t="s">
        <v>114</v>
      </c>
      <c r="AF85" s="43" t="s">
        <v>288</v>
      </c>
    </row>
    <row r="86" spans="1:32" x14ac:dyDescent="0.25">
      <c r="A86" s="49" t="s">
        <v>2</v>
      </c>
      <c r="B86" s="49" t="s">
        <v>205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204</v>
      </c>
      <c r="AC86" s="44" t="s">
        <v>203</v>
      </c>
      <c r="AD86" s="44" t="s">
        <v>202</v>
      </c>
      <c r="AE86" s="44" t="s">
        <v>201</v>
      </c>
      <c r="AF86" s="43" t="s">
        <v>200</v>
      </c>
    </row>
    <row r="87" spans="1:32" s="17" customFormat="1" x14ac:dyDescent="0.25">
      <c r="A87" s="151" t="s">
        <v>2</v>
      </c>
      <c r="B87" s="49" t="s">
        <v>199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198</v>
      </c>
      <c r="AC87" s="44" t="s">
        <v>197</v>
      </c>
      <c r="AD87" s="44" t="s">
        <v>196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192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191</v>
      </c>
      <c r="AC88" s="34" t="s">
        <v>182</v>
      </c>
      <c r="AD88" s="34" t="s">
        <v>181</v>
      </c>
      <c r="AE88" s="34" t="s">
        <v>180</v>
      </c>
      <c r="AF88" s="142" t="s">
        <v>179</v>
      </c>
    </row>
    <row r="89" spans="1:32" s="50" customFormat="1" x14ac:dyDescent="0.25">
      <c r="A89" s="139" t="s">
        <v>2</v>
      </c>
      <c r="B89" s="135" t="s">
        <v>190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5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183</v>
      </c>
      <c r="AC89" s="34" t="s">
        <v>182</v>
      </c>
      <c r="AD89" s="34" t="s">
        <v>181</v>
      </c>
      <c r="AE89" s="34" t="s">
        <v>180</v>
      </c>
      <c r="AF89" s="147" t="s">
        <v>179</v>
      </c>
    </row>
    <row r="90" spans="1:32" s="50" customFormat="1" x14ac:dyDescent="0.25">
      <c r="A90" s="139" t="s">
        <v>2</v>
      </c>
      <c r="B90" s="137" t="s">
        <v>189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5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188</v>
      </c>
      <c r="AC90" s="34" t="s">
        <v>182</v>
      </c>
      <c r="AD90" s="34" t="s">
        <v>187</v>
      </c>
      <c r="AE90" s="34" t="s">
        <v>186</v>
      </c>
      <c r="AF90" s="147" t="s">
        <v>185</v>
      </c>
    </row>
    <row r="91" spans="1:32" s="50" customFormat="1" x14ac:dyDescent="0.25">
      <c r="A91" s="137" t="s">
        <v>2</v>
      </c>
      <c r="B91" s="137" t="s">
        <v>184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5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183</v>
      </c>
      <c r="AC91" s="34" t="s">
        <v>182</v>
      </c>
      <c r="AD91" s="34" t="s">
        <v>181</v>
      </c>
      <c r="AE91" s="34" t="s">
        <v>501</v>
      </c>
      <c r="AF91" s="147" t="s">
        <v>179</v>
      </c>
    </row>
    <row r="92" spans="1:32" x14ac:dyDescent="0.25">
      <c r="A92" s="49" t="s">
        <v>2</v>
      </c>
      <c r="B92" s="49" t="s">
        <v>178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177</v>
      </c>
      <c r="AC92" s="44" t="s">
        <v>176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443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177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175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174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1" t="s">
        <v>2</v>
      </c>
      <c r="B95" s="49" t="s">
        <v>173</v>
      </c>
      <c r="C95" s="77" t="s">
        <v>82</v>
      </c>
      <c r="D95" s="61">
        <v>40</v>
      </c>
      <c r="E95" s="76">
        <v>7</v>
      </c>
      <c r="F95" s="76">
        <v>0</v>
      </c>
      <c r="G95" s="76">
        <v>6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5">
        <v>0</v>
      </c>
      <c r="Q95" s="32">
        <f>entityDefinitions[[#This Row],['[edibleFromTier']]]</f>
        <v>0</v>
      </c>
      <c r="R95" s="157" t="b">
        <v>1</v>
      </c>
      <c r="S95" s="28" t="b">
        <v>0</v>
      </c>
      <c r="T95" s="28" t="b">
        <v>0</v>
      </c>
      <c r="U95" s="46">
        <v>1</v>
      </c>
      <c r="V95" s="46">
        <v>3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47" t="s">
        <v>148</v>
      </c>
    </row>
    <row r="97" spans="1:32" s="50" customFormat="1" x14ac:dyDescent="0.25">
      <c r="A97" s="139" t="s">
        <v>2</v>
      </c>
      <c r="B97" s="135" t="s">
        <v>439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469</v>
      </c>
      <c r="AC97" s="34" t="s">
        <v>140</v>
      </c>
      <c r="AD97" s="34" t="s">
        <v>166</v>
      </c>
      <c r="AE97" s="34" t="s">
        <v>149</v>
      </c>
      <c r="AF97" s="147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428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5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1" t="s">
        <v>2</v>
      </c>
      <c r="B103" s="49" t="s">
        <v>434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8">
        <v>5</v>
      </c>
      <c r="O103" s="32">
        <v>5</v>
      </c>
      <c r="P103" s="145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478</v>
      </c>
      <c r="AC103" s="44" t="s">
        <v>233</v>
      </c>
      <c r="AD103" s="44" t="s">
        <v>137</v>
      </c>
      <c r="AE103" s="44"/>
      <c r="AF103" s="56"/>
    </row>
    <row r="104" spans="1:32" s="23" customFormat="1" x14ac:dyDescent="0.25">
      <c r="A104" s="151" t="s">
        <v>2</v>
      </c>
      <c r="B104" s="49" t="s">
        <v>484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467</v>
      </c>
      <c r="AC105" s="34" t="s">
        <v>233</v>
      </c>
      <c r="AD105" s="34" t="s">
        <v>80</v>
      </c>
      <c r="AE105" s="34" t="s">
        <v>471</v>
      </c>
      <c r="AF105" s="142" t="s">
        <v>288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5">
        <v>1</v>
      </c>
      <c r="Q106" s="32">
        <v>0</v>
      </c>
      <c r="R106" s="58" t="b">
        <v>1</v>
      </c>
      <c r="S106" s="29" t="b">
        <v>1</v>
      </c>
      <c r="T106" s="146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7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5">
        <v>3</v>
      </c>
      <c r="Q107" s="32">
        <v>2</v>
      </c>
      <c r="R107" s="58" t="b">
        <v>1</v>
      </c>
      <c r="S107" s="29" t="b">
        <v>1</v>
      </c>
      <c r="T107" s="146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5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7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218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195</v>
      </c>
      <c r="AC110" s="44" t="s">
        <v>194</v>
      </c>
      <c r="AD110" s="44" t="s">
        <v>193</v>
      </c>
      <c r="AE110" s="44"/>
      <c r="AF110" s="43"/>
    </row>
    <row r="111" spans="1:32" x14ac:dyDescent="0.25">
      <c r="A111" s="152" t="s">
        <v>2</v>
      </c>
      <c r="B111" s="154" t="s">
        <v>135</v>
      </c>
      <c r="C111" s="155" t="s">
        <v>87</v>
      </c>
      <c r="D111" s="156">
        <v>120</v>
      </c>
      <c r="E111" s="156">
        <v>17</v>
      </c>
      <c r="F111" s="156">
        <v>0</v>
      </c>
      <c r="G111" s="156">
        <v>50</v>
      </c>
      <c r="H111" s="156">
        <v>0</v>
      </c>
      <c r="I111" s="156">
        <v>70</v>
      </c>
      <c r="J111" s="156">
        <v>0</v>
      </c>
      <c r="K111" s="42">
        <v>0.15</v>
      </c>
      <c r="L111" s="156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2" t="s">
        <v>2</v>
      </c>
      <c r="B112" s="154" t="s">
        <v>129</v>
      </c>
      <c r="C112" s="155" t="s">
        <v>68</v>
      </c>
      <c r="D112" s="156">
        <v>60</v>
      </c>
      <c r="E112" s="156">
        <v>17</v>
      </c>
      <c r="F112" s="156">
        <v>0</v>
      </c>
      <c r="G112" s="156">
        <v>30</v>
      </c>
      <c r="H112" s="156">
        <v>0</v>
      </c>
      <c r="I112" s="156">
        <v>75</v>
      </c>
      <c r="J112" s="156">
        <v>0</v>
      </c>
      <c r="K112" s="42">
        <v>0.15</v>
      </c>
      <c r="L112" s="156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3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47" t="s">
        <v>119</v>
      </c>
    </row>
    <row r="114" spans="1:32" x14ac:dyDescent="0.25">
      <c r="A114" s="140" t="s">
        <v>2</v>
      </c>
      <c r="B114" s="153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47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7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7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1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1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70" t="s">
        <v>92</v>
      </c>
    </row>
    <row r="120" spans="1:32" x14ac:dyDescent="0.25">
      <c r="A120" s="151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445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34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58">
        <v>0.25</v>
      </c>
      <c r="Y124" s="158">
        <v>0.25</v>
      </c>
      <c r="Z124" s="158">
        <v>0.8</v>
      </c>
      <c r="AA124" s="158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1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1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1" t="s">
        <v>2</v>
      </c>
      <c r="B127" s="49" t="s">
        <v>490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3" t="b">
        <v>0</v>
      </c>
      <c r="T127" s="163" t="b">
        <v>0</v>
      </c>
      <c r="U127" s="159">
        <v>1</v>
      </c>
      <c r="V127" s="159"/>
      <c r="W127" s="159">
        <v>0</v>
      </c>
      <c r="X127" s="55">
        <v>0</v>
      </c>
      <c r="Y127" s="160">
        <v>0</v>
      </c>
      <c r="Z127" s="160">
        <v>0</v>
      </c>
      <c r="AA127" s="55">
        <v>0</v>
      </c>
      <c r="AB127" s="164" t="s">
        <v>225</v>
      </c>
      <c r="AC127" s="72" t="s">
        <v>59</v>
      </c>
      <c r="AD127" s="72" t="s">
        <v>58</v>
      </c>
      <c r="AE127" s="161"/>
      <c r="AF127" s="162"/>
    </row>
    <row r="128" spans="1:32" s="50" customFormat="1" x14ac:dyDescent="0.25">
      <c r="A128" s="151" t="s">
        <v>2</v>
      </c>
      <c r="B128" s="49" t="s">
        <v>491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3" t="b">
        <v>0</v>
      </c>
      <c r="T128" s="163" t="b">
        <v>0</v>
      </c>
      <c r="U128" s="159">
        <v>1</v>
      </c>
      <c r="V128" s="159"/>
      <c r="W128" s="159">
        <v>0</v>
      </c>
      <c r="X128" s="55">
        <v>0</v>
      </c>
      <c r="Y128" s="160">
        <v>0</v>
      </c>
      <c r="Z128" s="160">
        <v>0</v>
      </c>
      <c r="AA128" s="55">
        <v>0</v>
      </c>
      <c r="AB128" s="164" t="s">
        <v>225</v>
      </c>
      <c r="AC128" s="72" t="s">
        <v>59</v>
      </c>
      <c r="AD128" s="72" t="s">
        <v>58</v>
      </c>
      <c r="AE128" s="161"/>
      <c r="AF128" s="162"/>
    </row>
    <row r="129" spans="1:32" x14ac:dyDescent="0.25">
      <c r="A129" s="139" t="s">
        <v>2</v>
      </c>
      <c r="B129" s="137" t="s">
        <v>492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68" t="s">
        <v>225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39" t="s">
        <v>2</v>
      </c>
      <c r="B130" s="137" t="s">
        <v>493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68" t="s">
        <v>225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39" t="s">
        <v>2</v>
      </c>
      <c r="B131" s="137" t="s">
        <v>494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68" t="s">
        <v>225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39" t="s">
        <v>2</v>
      </c>
      <c r="B132" s="137" t="s">
        <v>495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58">
        <v>0</v>
      </c>
      <c r="Y132" s="158">
        <v>0</v>
      </c>
      <c r="Z132" s="158">
        <v>0</v>
      </c>
      <c r="AA132" s="158">
        <v>0</v>
      </c>
      <c r="AB132" s="169" t="s">
        <v>225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51" t="s">
        <v>2</v>
      </c>
      <c r="B133" s="49" t="s">
        <v>496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3" t="b">
        <v>0</v>
      </c>
      <c r="T133" s="163" t="b">
        <v>0</v>
      </c>
      <c r="U133" s="159">
        <v>1</v>
      </c>
      <c r="V133" s="159"/>
      <c r="W133" s="159">
        <v>0</v>
      </c>
      <c r="X133" s="55">
        <v>0</v>
      </c>
      <c r="Y133" s="160">
        <v>0</v>
      </c>
      <c r="Z133" s="160">
        <v>0</v>
      </c>
      <c r="AA133" s="55">
        <v>0</v>
      </c>
      <c r="AB133" s="164" t="s">
        <v>225</v>
      </c>
      <c r="AC133" s="72" t="s">
        <v>59</v>
      </c>
      <c r="AD133" s="72" t="s">
        <v>58</v>
      </c>
      <c r="AE133" s="161"/>
      <c r="AF133" s="162"/>
    </row>
    <row r="134" spans="1:32" x14ac:dyDescent="0.25">
      <c r="A134" s="151" t="s">
        <v>2</v>
      </c>
      <c r="B134" s="49" t="s">
        <v>497</v>
      </c>
      <c r="C134" s="77" t="s">
        <v>82</v>
      </c>
      <c r="D134" s="61">
        <v>0</v>
      </c>
      <c r="E134" s="76">
        <v>0</v>
      </c>
      <c r="F134" s="76">
        <v>0</v>
      </c>
      <c r="G134" s="165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3" t="b">
        <v>0</v>
      </c>
      <c r="T134" s="163" t="b">
        <v>0</v>
      </c>
      <c r="U134" s="159">
        <v>1</v>
      </c>
      <c r="V134" s="159">
        <v>2</v>
      </c>
      <c r="W134" s="159">
        <v>0</v>
      </c>
      <c r="X134" s="55">
        <v>1</v>
      </c>
      <c r="Y134" s="160">
        <v>1</v>
      </c>
      <c r="Z134" s="160">
        <v>0</v>
      </c>
      <c r="AA134" s="55">
        <v>0</v>
      </c>
      <c r="AB134" s="164" t="s">
        <v>339</v>
      </c>
      <c r="AC134" s="72" t="s">
        <v>338</v>
      </c>
      <c r="AD134" s="72" t="s">
        <v>137</v>
      </c>
      <c r="AE134" s="161"/>
      <c r="AF134" s="162"/>
    </row>
    <row r="135" spans="1:32" x14ac:dyDescent="0.25">
      <c r="A135" s="151" t="s">
        <v>2</v>
      </c>
      <c r="B135" s="49" t="s">
        <v>498</v>
      </c>
      <c r="C135" s="77" t="s">
        <v>61</v>
      </c>
      <c r="D135" s="61">
        <v>10</v>
      </c>
      <c r="E135" s="76">
        <v>0</v>
      </c>
      <c r="F135" s="76">
        <v>1</v>
      </c>
      <c r="G135" s="165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3" t="b">
        <v>0</v>
      </c>
      <c r="T135" s="163" t="b">
        <v>0</v>
      </c>
      <c r="U135" s="159">
        <v>1</v>
      </c>
      <c r="V135" s="159"/>
      <c r="W135" s="159">
        <v>0</v>
      </c>
      <c r="X135" s="55">
        <v>0</v>
      </c>
      <c r="Y135" s="160">
        <v>0</v>
      </c>
      <c r="Z135" s="160">
        <v>0</v>
      </c>
      <c r="AA135" s="55">
        <v>0</v>
      </c>
      <c r="AB135" s="164" t="s">
        <v>225</v>
      </c>
      <c r="AC135" s="72" t="s">
        <v>59</v>
      </c>
      <c r="AD135" s="72" t="s">
        <v>58</v>
      </c>
      <c r="AE135" s="161"/>
      <c r="AF135" s="162"/>
    </row>
    <row r="136" spans="1:32" x14ac:dyDescent="0.25">
      <c r="A136" s="151" t="s">
        <v>2</v>
      </c>
      <c r="B136" s="49" t="s">
        <v>499</v>
      </c>
      <c r="C136" s="77" t="s">
        <v>61</v>
      </c>
      <c r="D136" s="61">
        <v>500</v>
      </c>
      <c r="E136" s="76">
        <v>0</v>
      </c>
      <c r="F136" s="76">
        <v>0</v>
      </c>
      <c r="G136" s="165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3" t="b">
        <v>0</v>
      </c>
      <c r="T136" s="163" t="b">
        <v>0</v>
      </c>
      <c r="U136" s="159">
        <v>1</v>
      </c>
      <c r="V136" s="159"/>
      <c r="W136" s="159">
        <v>0</v>
      </c>
      <c r="X136" s="55">
        <v>0</v>
      </c>
      <c r="Y136" s="160">
        <v>0</v>
      </c>
      <c r="Z136" s="160">
        <v>0</v>
      </c>
      <c r="AA136" s="55">
        <v>0</v>
      </c>
      <c r="AB136" s="164" t="s">
        <v>225</v>
      </c>
      <c r="AC136" s="72" t="s">
        <v>59</v>
      </c>
      <c r="AD136" s="72" t="s">
        <v>58</v>
      </c>
      <c r="AE136" s="161"/>
      <c r="AF136" s="162"/>
    </row>
    <row r="137" spans="1:32" s="8" customFormat="1" x14ac:dyDescent="0.25">
      <c r="A137" s="139" t="s">
        <v>2</v>
      </c>
      <c r="B137" s="137" t="s">
        <v>500</v>
      </c>
      <c r="C137" s="136" t="s">
        <v>61</v>
      </c>
      <c r="D137" s="66">
        <v>100</v>
      </c>
      <c r="E137" s="65">
        <v>0</v>
      </c>
      <c r="F137" s="65">
        <v>0</v>
      </c>
      <c r="G137" s="65">
        <v>0</v>
      </c>
      <c r="H137" s="65">
        <v>0</v>
      </c>
      <c r="I137" s="65">
        <v>50</v>
      </c>
      <c r="J137" s="65">
        <v>0</v>
      </c>
      <c r="K137" s="53">
        <v>0</v>
      </c>
      <c r="L137" s="65">
        <v>0</v>
      </c>
      <c r="M137" s="36" t="b">
        <v>0</v>
      </c>
      <c r="N137" s="40">
        <v>5</v>
      </c>
      <c r="O137" s="37">
        <v>5</v>
      </c>
      <c r="P137" s="81">
        <v>0</v>
      </c>
      <c r="Q137" s="40">
        <v>0</v>
      </c>
      <c r="R137" s="36" t="b">
        <v>1</v>
      </c>
      <c r="S137" s="36" t="b">
        <v>0</v>
      </c>
      <c r="T137" s="73" t="b">
        <v>0</v>
      </c>
      <c r="U137" s="36">
        <v>1</v>
      </c>
      <c r="V137" s="36"/>
      <c r="W137" s="36">
        <v>0</v>
      </c>
      <c r="X137" s="52">
        <v>0</v>
      </c>
      <c r="Y137" s="52">
        <v>0</v>
      </c>
      <c r="Z137" s="52">
        <v>0</v>
      </c>
      <c r="AA137" s="52">
        <v>0</v>
      </c>
      <c r="AB137" s="168" t="s">
        <v>225</v>
      </c>
      <c r="AC137" s="72" t="s">
        <v>59</v>
      </c>
      <c r="AD137" s="72" t="s">
        <v>58</v>
      </c>
      <c r="AE137" s="72"/>
      <c r="AF137" s="71"/>
    </row>
    <row r="138" spans="1:32" x14ac:dyDescent="0.25">
      <c r="A138" s="118"/>
      <c r="B138" s="118"/>
      <c r="C138" s="118"/>
      <c r="D138" s="119"/>
      <c r="E138" s="120"/>
      <c r="F138" s="120"/>
      <c r="G138" s="120"/>
      <c r="H138" s="120"/>
      <c r="I138" s="120"/>
      <c r="J138" s="121"/>
      <c r="K138" s="120"/>
      <c r="L138" s="122"/>
      <c r="M138" s="123"/>
      <c r="N138" s="123"/>
      <c r="O138" s="124"/>
      <c r="P138" s="123"/>
      <c r="Q138" s="125"/>
      <c r="R138" s="126"/>
      <c r="S138" s="126"/>
      <c r="T138" s="125"/>
      <c r="U138" s="126"/>
      <c r="V138" s="127"/>
      <c r="W138" s="128"/>
      <c r="X138" s="129"/>
      <c r="Y138" s="129"/>
      <c r="Z138" s="130"/>
      <c r="AA138" s="131"/>
      <c r="AB138" s="131"/>
      <c r="AC138" s="132"/>
      <c r="AD138" s="132"/>
      <c r="AE138" s="133"/>
    </row>
    <row r="139" spans="1:32" ht="15.75" thickBot="1" x14ac:dyDescent="0.3"/>
    <row r="140" spans="1:32" ht="23.25" x14ac:dyDescent="0.35">
      <c r="A140" s="9" t="s">
        <v>57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F140" s="8"/>
    </row>
    <row r="141" spans="1:32" x14ac:dyDescent="0.25">
      <c r="A141" s="22"/>
      <c r="B141" s="22"/>
      <c r="C141" s="22"/>
      <c r="D141" s="22"/>
      <c r="E141" s="22"/>
      <c r="F141" s="167"/>
      <c r="G141" s="167"/>
      <c r="H141" s="21" t="s">
        <v>56</v>
      </c>
      <c r="I141" s="21"/>
      <c r="J141" s="22"/>
      <c r="K141" s="17"/>
      <c r="L141" s="17"/>
      <c r="M141" s="17" t="s">
        <v>55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21"/>
      <c r="AB141" s="21"/>
      <c r="AC141" s="21"/>
      <c r="AD141" s="21"/>
      <c r="AE141" s="17"/>
    </row>
    <row r="142" spans="1:32" ht="145.5" x14ac:dyDescent="0.25">
      <c r="A142" s="7" t="s">
        <v>54</v>
      </c>
      <c r="B142" s="7" t="s">
        <v>17</v>
      </c>
      <c r="C142" s="7" t="s">
        <v>53</v>
      </c>
      <c r="D142" s="20" t="s">
        <v>52</v>
      </c>
      <c r="E142" s="20" t="s">
        <v>51</v>
      </c>
      <c r="F142" s="20" t="s">
        <v>50</v>
      </c>
      <c r="G142" s="20" t="s">
        <v>49</v>
      </c>
      <c r="H142" s="20" t="s">
        <v>48</v>
      </c>
      <c r="I142" s="20" t="s">
        <v>47</v>
      </c>
      <c r="J142" s="20" t="s">
        <v>46</v>
      </c>
      <c r="K142" s="20" t="s">
        <v>45</v>
      </c>
      <c r="L142" s="20" t="s">
        <v>44</v>
      </c>
      <c r="M142" s="19" t="s">
        <v>43</v>
      </c>
      <c r="N142" s="19" t="s">
        <v>42</v>
      </c>
      <c r="O142" s="19" t="s">
        <v>41</v>
      </c>
    </row>
    <row r="143" spans="1:32" x14ac:dyDescent="0.25">
      <c r="A143" s="16" t="s">
        <v>2</v>
      </c>
      <c r="B143" s="15" t="s">
        <v>40</v>
      </c>
      <c r="C143" s="15" t="s">
        <v>38</v>
      </c>
      <c r="D143" s="14" t="s">
        <v>30</v>
      </c>
      <c r="E143" s="14">
        <v>3</v>
      </c>
      <c r="F143" s="18">
        <v>0</v>
      </c>
      <c r="G143" s="18">
        <v>0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39</v>
      </c>
      <c r="C144" s="15" t="s">
        <v>38</v>
      </c>
      <c r="D144" s="14" t="s">
        <v>23</v>
      </c>
      <c r="E144" s="14">
        <v>3</v>
      </c>
      <c r="F144" s="18">
        <v>0</v>
      </c>
      <c r="G144" s="18">
        <v>1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37</v>
      </c>
      <c r="C145" s="15" t="s">
        <v>35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36</v>
      </c>
      <c r="C146" s="15" t="s">
        <v>35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34</v>
      </c>
      <c r="C147" s="15" t="s">
        <v>24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33</v>
      </c>
      <c r="C148" s="15" t="s">
        <v>24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32</v>
      </c>
      <c r="C149" s="15" t="s">
        <v>24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31</v>
      </c>
      <c r="C150" s="15" t="s">
        <v>27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29</v>
      </c>
      <c r="C151" s="15" t="s">
        <v>27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28</v>
      </c>
      <c r="C152" s="15" t="s">
        <v>27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25</v>
      </c>
      <c r="C153" s="15" t="s">
        <v>24</v>
      </c>
      <c r="D153" s="14" t="s">
        <v>23</v>
      </c>
      <c r="E153" s="14">
        <v>1</v>
      </c>
      <c r="F153" s="13">
        <v>0</v>
      </c>
      <c r="G153" s="13">
        <v>1</v>
      </c>
      <c r="H153" s="13">
        <v>0</v>
      </c>
      <c r="I153" s="13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</row>
    <row r="154" spans="1:31" x14ac:dyDescent="0.25">
      <c r="A154" s="16" t="s">
        <v>2</v>
      </c>
      <c r="B154" s="95" t="s">
        <v>448</v>
      </c>
      <c r="C154" s="95" t="s">
        <v>38</v>
      </c>
      <c r="D154" s="143" t="s">
        <v>30</v>
      </c>
      <c r="E154" s="14">
        <v>1</v>
      </c>
      <c r="F154" s="144">
        <v>0</v>
      </c>
      <c r="G154" s="144">
        <v>0</v>
      </c>
      <c r="H154" s="144">
        <v>0</v>
      </c>
      <c r="I154" s="144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5"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thickBot="1" x14ac:dyDescent="0.3"/>
    <row r="157" spans="1:31" ht="23.25" x14ac:dyDescent="0.35">
      <c r="A157" s="9" t="s">
        <v>19</v>
      </c>
      <c r="B157" s="9"/>
      <c r="C157" s="9"/>
      <c r="D157" s="9"/>
      <c r="E157" s="8"/>
      <c r="F157" s="8"/>
      <c r="G157" s="8"/>
      <c r="H157" s="8"/>
      <c r="I157" s="8"/>
      <c r="J157" s="8"/>
      <c r="K157" s="8"/>
      <c r="L157" s="8"/>
    </row>
    <row r="159" spans="1:31" ht="159.75" x14ac:dyDescent="0.25">
      <c r="A159" s="7" t="s">
        <v>18</v>
      </c>
      <c r="B159" s="6" t="s">
        <v>17</v>
      </c>
      <c r="C159" s="6" t="s">
        <v>16</v>
      </c>
      <c r="D159" s="5" t="s">
        <v>15</v>
      </c>
      <c r="E159" s="5" t="s">
        <v>14</v>
      </c>
      <c r="F159" s="5" t="s">
        <v>13</v>
      </c>
      <c r="G159" s="5" t="s">
        <v>12</v>
      </c>
      <c r="H159" s="5" t="s">
        <v>11</v>
      </c>
    </row>
    <row r="160" spans="1:31" x14ac:dyDescent="0.25">
      <c r="A160" s="4" t="s">
        <v>2</v>
      </c>
      <c r="B160" s="3" t="s">
        <v>10</v>
      </c>
      <c r="C160" s="3" t="s">
        <v>9</v>
      </c>
      <c r="D160" s="2">
        <v>42</v>
      </c>
      <c r="E160" s="2">
        <v>8</v>
      </c>
      <c r="F160" s="2">
        <v>1.3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8</v>
      </c>
      <c r="C161" s="3" t="s">
        <v>7</v>
      </c>
      <c r="D161" s="2">
        <v>92</v>
      </c>
      <c r="E161" s="2">
        <v>10</v>
      </c>
      <c r="F161" s="2">
        <v>1.1000000000000001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6</v>
      </c>
      <c r="C162" s="3" t="s">
        <v>5</v>
      </c>
      <c r="D162" s="2">
        <v>235</v>
      </c>
      <c r="E162" s="2">
        <v>12</v>
      </c>
      <c r="F162" s="2">
        <v>0.9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4</v>
      </c>
      <c r="C163" s="3" t="s">
        <v>3</v>
      </c>
      <c r="D163" s="2">
        <v>686</v>
      </c>
      <c r="E163" s="2">
        <v>14</v>
      </c>
      <c r="F163" s="2">
        <v>0.7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1</v>
      </c>
      <c r="C164" s="3" t="s">
        <v>0</v>
      </c>
      <c r="D164" s="2">
        <v>1040</v>
      </c>
      <c r="E164" s="2">
        <v>14</v>
      </c>
      <c r="F164" s="2">
        <v>0.5</v>
      </c>
      <c r="G164" s="2">
        <v>2</v>
      </c>
      <c r="H164" s="2">
        <v>0</v>
      </c>
    </row>
    <row r="167" spans="1:9" x14ac:dyDescent="0.25">
      <c r="D167" s="1">
        <v>42</v>
      </c>
      <c r="F167" s="1">
        <v>1.3</v>
      </c>
      <c r="G167">
        <f>D160*F160</f>
        <v>54.6</v>
      </c>
      <c r="I167">
        <f>D167*F167</f>
        <v>54.6</v>
      </c>
    </row>
    <row r="168" spans="1:9" x14ac:dyDescent="0.25">
      <c r="D168" s="1">
        <v>92</v>
      </c>
      <c r="F168" s="1">
        <v>1.1000000000000001</v>
      </c>
      <c r="G168">
        <f>D161*F161</f>
        <v>101.2</v>
      </c>
      <c r="I168">
        <f>D168*F168</f>
        <v>101.2</v>
      </c>
    </row>
    <row r="169" spans="1:9" x14ac:dyDescent="0.25">
      <c r="D169" s="1">
        <v>235</v>
      </c>
      <c r="F169" s="1">
        <v>0.9</v>
      </c>
      <c r="G169">
        <f>D162*F162</f>
        <v>211.5</v>
      </c>
      <c r="I169">
        <f>D169*F169</f>
        <v>211.5</v>
      </c>
    </row>
    <row r="170" spans="1:9" x14ac:dyDescent="0.25">
      <c r="D170" s="1">
        <v>686</v>
      </c>
      <c r="F170" s="1">
        <v>0.7</v>
      </c>
      <c r="G170">
        <f>D163*F163</f>
        <v>480.2</v>
      </c>
      <c r="I170">
        <f>D170*F170</f>
        <v>480.2</v>
      </c>
    </row>
    <row r="171" spans="1:9" x14ac:dyDescent="0.25">
      <c r="D171" s="1">
        <v>1040</v>
      </c>
      <c r="F171" s="1">
        <v>0.5</v>
      </c>
      <c r="G171">
        <f>D164*F164</f>
        <v>520</v>
      </c>
      <c r="I171">
        <f>D171*F171</f>
        <v>520</v>
      </c>
    </row>
  </sheetData>
  <mergeCells count="3">
    <mergeCell ref="E22:F22"/>
    <mergeCell ref="E3:F3"/>
    <mergeCell ref="F141:G141"/>
  </mergeCells>
  <conditionalFormatting sqref="M118:M124 R118:T124 M24:M56 R24:T56 S127:T127 M127 R58:T115 M58:M115">
    <cfRule type="expression" dxfId="112" priority="61">
      <formula>M24=FALSE</formula>
    </cfRule>
  </conditionalFormatting>
  <conditionalFormatting sqref="M116 R116:T116">
    <cfRule type="expression" dxfId="111" priority="54">
      <formula>M116=FALSE</formula>
    </cfRule>
  </conditionalFormatting>
  <conditionalFormatting sqref="N116:Q11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0" priority="48">
      <formula>M115=FALSE</formula>
    </cfRule>
  </conditionalFormatting>
  <conditionalFormatting sqref="N115:Q1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09" priority="46">
      <formula>M114=FALSE</formula>
    </cfRule>
  </conditionalFormatting>
  <conditionalFormatting sqref="N114:Q1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08" priority="43">
      <formula>M125=FALSE</formula>
    </cfRule>
  </conditionalFormatting>
  <conditionalFormatting sqref="M125 R125:T125">
    <cfRule type="expression" dxfId="107" priority="42">
      <formula>M125=FALSE</formula>
    </cfRule>
  </conditionalFormatting>
  <conditionalFormatting sqref="N125:Q1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6" priority="40">
      <formula>R127=FALSE</formula>
    </cfRule>
  </conditionalFormatting>
  <conditionalFormatting sqref="S128:T128 M128">
    <cfRule type="expression" dxfId="105" priority="39">
      <formula>M128=FALSE</formula>
    </cfRule>
  </conditionalFormatting>
  <conditionalFormatting sqref="N128:Q1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4" priority="37">
      <formula>R128=FALSE</formula>
    </cfRule>
  </conditionalFormatting>
  <conditionalFormatting sqref="R133">
    <cfRule type="expression" dxfId="103" priority="22">
      <formula>R133=FALSE</formula>
    </cfRule>
  </conditionalFormatting>
  <conditionalFormatting sqref="S133:T133 M133">
    <cfRule type="expression" dxfId="102" priority="24">
      <formula>M133=FALSE</formula>
    </cfRule>
  </conditionalFormatting>
  <conditionalFormatting sqref="N133:Q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1" priority="17">
      <formula>M134=FALSE</formula>
    </cfRule>
  </conditionalFormatting>
  <conditionalFormatting sqref="M129:M132 R129:T132">
    <cfRule type="expression" dxfId="100" priority="18">
      <formula>M129=FALSE</formula>
    </cfRule>
  </conditionalFormatting>
  <conditionalFormatting sqref="N129:Q1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99" priority="15">
      <formula>R134=FALSE</formula>
    </cfRule>
  </conditionalFormatting>
  <conditionalFormatting sqref="R135">
    <cfRule type="expression" dxfId="98" priority="10">
      <formula>R135=FALSE</formula>
    </cfRule>
  </conditionalFormatting>
  <conditionalFormatting sqref="N135:Q1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97" priority="12">
      <formula>M135=FALSE</formula>
    </cfRule>
  </conditionalFormatting>
  <conditionalFormatting sqref="R136">
    <cfRule type="expression" dxfId="96" priority="5">
      <formula>R136=FALSE</formula>
    </cfRule>
  </conditionalFormatting>
  <conditionalFormatting sqref="N136:Q1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5" priority="7">
      <formula>M136=FALSE</formula>
    </cfRule>
  </conditionalFormatting>
  <conditionalFormatting sqref="M137 R137:T137">
    <cfRule type="expression" dxfId="94" priority="3">
      <formula>M137=FALSE</formula>
    </cfRule>
  </conditionalFormatting>
  <conditionalFormatting sqref="N137:Q1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3" priority="1">
      <formula>M57=FALSE</formula>
    </cfRule>
  </conditionalFormatting>
  <conditionalFormatting sqref="N57:Q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G135:G138 H40:I138 J24:J137">
      <formula1>0</formula1>
    </dataValidation>
    <dataValidation type="decimal" allowBlank="1" sqref="D143:G154 M138:N138 P138:V138 Q24:W137 N24:O137">
      <formula1>1</formula1>
      <formula2>10</formula2>
    </dataValidation>
    <dataValidation type="decimal" allowBlank="1" showInputMessage="1" prompt="probability [0..1]" sqref="H143:L152 H153:I153 J154:L154 W138:Z138 X24:AA137">
      <formula1>0</formula1>
      <formula2>1</formula2>
    </dataValidation>
    <dataValidation type="list" allowBlank="1" showInputMessage="1" showErrorMessage="1" sqref="C143:C154 C24:C138">
      <formula1>INDIRECT("entityCategoryDefinitions['[sku']]")</formula1>
    </dataValidation>
    <dataValidation allowBlank="1" showErrorMessage="1" prompt="percentage [0..1]" sqref="J153:L153 M143:O154 AA138:AE138 AB24:AF137"/>
    <dataValidation type="list" sqref="O138 P24:P137">
      <formula1>INDIRECT("dragonTierDefinitions['[order']]")</formula1>
    </dataValidation>
    <dataValidation type="decimal" showInputMessage="1" showErrorMessage="1" prompt="probability [0..1]" sqref="J138:K138 K24:L137">
      <formula1>0</formula1>
      <formula2>1</formula2>
    </dataValidation>
    <dataValidation type="list" sqref="L138 M24:M137">
      <formula1>"true,false"</formula1>
    </dataValidation>
    <dataValidation type="whole" operator="greaterThanOrEqual" showInputMessage="1" showErrorMessage="1" sqref="D24:F138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427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67"/>
      <c r="G3" s="167"/>
      <c r="H3" s="22"/>
      <c r="I3" s="21"/>
      <c r="J3" s="97"/>
      <c r="K3" s="97"/>
    </row>
    <row r="4" spans="2:11" ht="136.5" x14ac:dyDescent="0.25">
      <c r="B4" s="7" t="s">
        <v>426</v>
      </c>
      <c r="C4" s="6" t="s">
        <v>17</v>
      </c>
      <c r="D4" s="6" t="s">
        <v>425</v>
      </c>
      <c r="E4" s="20" t="s">
        <v>424</v>
      </c>
      <c r="F4" s="20" t="s">
        <v>423</v>
      </c>
      <c r="G4" s="20" t="s">
        <v>13</v>
      </c>
      <c r="H4" s="19" t="s">
        <v>422</v>
      </c>
    </row>
    <row r="5" spans="2:11" x14ac:dyDescent="0.25">
      <c r="B5" s="116" t="s">
        <v>2</v>
      </c>
      <c r="C5" s="115" t="s">
        <v>421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420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412</v>
      </c>
      <c r="C7" s="95"/>
      <c r="D7" s="95"/>
      <c r="E7" s="111"/>
      <c r="F7" s="111"/>
      <c r="G7" s="111"/>
      <c r="H7" s="109" t="s">
        <v>451</v>
      </c>
    </row>
    <row r="8" spans="2:11" x14ac:dyDescent="0.25">
      <c r="B8" s="112" t="s">
        <v>412</v>
      </c>
      <c r="C8" s="95"/>
      <c r="D8" s="95"/>
      <c r="E8" s="111"/>
      <c r="F8" s="111"/>
      <c r="G8" s="111"/>
      <c r="H8" s="109" t="s">
        <v>452</v>
      </c>
    </row>
    <row r="9" spans="2:11" x14ac:dyDescent="0.25">
      <c r="B9" s="112" t="s">
        <v>412</v>
      </c>
      <c r="C9" s="95"/>
      <c r="D9" s="95"/>
      <c r="E9" s="111"/>
      <c r="F9" s="111"/>
      <c r="G9" s="111"/>
      <c r="H9" s="109" t="s">
        <v>453</v>
      </c>
    </row>
    <row r="10" spans="2:11" x14ac:dyDescent="0.25">
      <c r="B10" s="116" t="s">
        <v>2</v>
      </c>
      <c r="C10" s="115" t="s">
        <v>419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412</v>
      </c>
      <c r="C11" s="95"/>
      <c r="D11" s="95"/>
      <c r="E11" s="111"/>
      <c r="F11" s="111"/>
      <c r="G11" s="111"/>
      <c r="H11" s="109" t="s">
        <v>454</v>
      </c>
    </row>
    <row r="12" spans="2:11" x14ac:dyDescent="0.25">
      <c r="B12" s="112" t="s">
        <v>412</v>
      </c>
      <c r="C12" s="95"/>
      <c r="D12" s="95"/>
      <c r="E12" s="111"/>
      <c r="F12" s="111"/>
      <c r="G12" s="111"/>
      <c r="H12" s="109" t="s">
        <v>455</v>
      </c>
    </row>
    <row r="13" spans="2:11" x14ac:dyDescent="0.25">
      <c r="B13" s="112" t="s">
        <v>412</v>
      </c>
      <c r="C13" s="95"/>
      <c r="D13" s="95"/>
      <c r="E13" s="111"/>
      <c r="F13" s="111"/>
      <c r="G13" s="111"/>
      <c r="H13" s="109" t="s">
        <v>456</v>
      </c>
    </row>
    <row r="14" spans="2:11" x14ac:dyDescent="0.25">
      <c r="B14" s="116" t="s">
        <v>2</v>
      </c>
      <c r="C14" s="115" t="s">
        <v>418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412</v>
      </c>
      <c r="C15" s="95"/>
      <c r="D15" s="95"/>
      <c r="E15" s="111"/>
      <c r="F15" s="111"/>
      <c r="G15" s="111"/>
      <c r="H15" s="109" t="s">
        <v>457</v>
      </c>
    </row>
    <row r="16" spans="2:11" x14ac:dyDescent="0.25">
      <c r="B16" s="112" t="s">
        <v>412</v>
      </c>
      <c r="C16" s="95"/>
      <c r="D16" s="95"/>
      <c r="E16" s="111"/>
      <c r="F16" s="111"/>
      <c r="G16" s="111"/>
      <c r="H16" s="109" t="s">
        <v>458</v>
      </c>
    </row>
    <row r="17" spans="2:8" x14ac:dyDescent="0.25">
      <c r="B17" s="112" t="s">
        <v>412</v>
      </c>
      <c r="C17" s="95"/>
      <c r="D17" s="95"/>
      <c r="E17" s="111"/>
      <c r="F17" s="111"/>
      <c r="G17" s="111"/>
      <c r="H17" s="109" t="s">
        <v>459</v>
      </c>
    </row>
    <row r="18" spans="2:8" x14ac:dyDescent="0.25">
      <c r="B18" s="116" t="s">
        <v>2</v>
      </c>
      <c r="C18" s="115" t="s">
        <v>417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412</v>
      </c>
      <c r="C19" s="95"/>
      <c r="D19" s="95"/>
      <c r="E19" s="111"/>
      <c r="F19" s="111"/>
      <c r="G19" s="111"/>
      <c r="H19" s="109" t="s">
        <v>460</v>
      </c>
    </row>
    <row r="20" spans="2:8" x14ac:dyDescent="0.25">
      <c r="B20" s="112" t="s">
        <v>412</v>
      </c>
      <c r="C20" s="95"/>
      <c r="D20" s="95"/>
      <c r="E20" s="111"/>
      <c r="F20" s="111"/>
      <c r="G20" s="111"/>
      <c r="H20" s="109" t="s">
        <v>461</v>
      </c>
    </row>
    <row r="21" spans="2:8" x14ac:dyDescent="0.25">
      <c r="B21" s="112" t="s">
        <v>412</v>
      </c>
      <c r="C21" s="95"/>
      <c r="D21" s="95"/>
      <c r="E21" s="111"/>
      <c r="F21" s="111"/>
      <c r="G21" s="111"/>
      <c r="H21" s="109" t="s">
        <v>462</v>
      </c>
    </row>
    <row r="22" spans="2:8" x14ac:dyDescent="0.25">
      <c r="B22" s="112" t="s">
        <v>2</v>
      </c>
      <c r="C22" s="95" t="s">
        <v>416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412</v>
      </c>
      <c r="C23" s="95"/>
      <c r="D23" s="95"/>
      <c r="E23" s="111"/>
      <c r="F23" s="110"/>
      <c r="G23" s="110"/>
      <c r="H23" s="109" t="s">
        <v>463</v>
      </c>
    </row>
    <row r="24" spans="2:8" x14ac:dyDescent="0.25">
      <c r="B24" s="112" t="s">
        <v>2</v>
      </c>
      <c r="C24" s="95" t="s">
        <v>415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412</v>
      </c>
      <c r="C25" s="95"/>
      <c r="D25" s="95"/>
      <c r="E25" s="111"/>
      <c r="F25" s="110"/>
      <c r="G25" s="110"/>
      <c r="H25" s="109" t="s">
        <v>464</v>
      </c>
    </row>
    <row r="26" spans="2:8" x14ac:dyDescent="0.25">
      <c r="B26" s="112" t="s">
        <v>2</v>
      </c>
      <c r="C26" s="95" t="s">
        <v>414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412</v>
      </c>
      <c r="C27" s="95"/>
      <c r="D27" s="95"/>
      <c r="E27" s="111"/>
      <c r="F27" s="110"/>
      <c r="G27" s="110"/>
      <c r="H27" s="109" t="s">
        <v>465</v>
      </c>
    </row>
    <row r="28" spans="2:8" x14ac:dyDescent="0.25">
      <c r="B28" s="112" t="s">
        <v>2</v>
      </c>
      <c r="C28" s="95" t="s">
        <v>413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412</v>
      </c>
      <c r="C29" s="95"/>
      <c r="D29" s="95"/>
      <c r="E29" s="111"/>
      <c r="F29" s="110"/>
      <c r="G29" s="110"/>
      <c r="H29" s="109" t="s">
        <v>466</v>
      </c>
    </row>
    <row r="32" spans="2:8" ht="15.75" thickBot="1" x14ac:dyDescent="0.3"/>
    <row r="33" spans="2:8" ht="23.25" x14ac:dyDescent="0.35">
      <c r="B33" s="9" t="s">
        <v>411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410</v>
      </c>
      <c r="C35" s="107" t="s">
        <v>17</v>
      </c>
      <c r="D35" s="107" t="s">
        <v>409</v>
      </c>
      <c r="E35" s="107" t="s">
        <v>408</v>
      </c>
    </row>
    <row r="36" spans="2:8" x14ac:dyDescent="0.25">
      <c r="B36" s="106" t="s">
        <v>2</v>
      </c>
      <c r="C36" s="105" t="s">
        <v>407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406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405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404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403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402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401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400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399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398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397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396</v>
      </c>
      <c r="C49" s="103" t="s">
        <v>17</v>
      </c>
      <c r="D49" s="103" t="s">
        <v>395</v>
      </c>
      <c r="E49" s="102" t="s">
        <v>394</v>
      </c>
      <c r="F49" s="102" t="s">
        <v>393</v>
      </c>
      <c r="G49" s="102" t="s">
        <v>392</v>
      </c>
      <c r="H49" s="102" t="s">
        <v>391</v>
      </c>
    </row>
    <row r="50" spans="2:8" x14ac:dyDescent="0.25">
      <c r="B50" s="101" t="s">
        <v>2</v>
      </c>
      <c r="C50" s="100" t="s">
        <v>390</v>
      </c>
      <c r="D50" s="100" t="s">
        <v>389</v>
      </c>
      <c r="E50" s="99" t="s">
        <v>388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2018-05-09T08:24:00Z</dcterms:modified>
</cp:coreProperties>
</file>