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/>
  <fileRecoveryPr repairLoad="1"/>
</workbook>
</file>

<file path=xl/calcChain.xml><?xml version="1.0" encoding="utf-8"?>
<calcChain xmlns="http://schemas.openxmlformats.org/spreadsheetml/2006/main">
  <c r="K9" i="9" l="1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K528" i="9"/>
  <c r="K527" i="9"/>
  <c r="K526" i="9"/>
  <c r="K525" i="9"/>
  <c r="K524" i="9"/>
  <c r="K523" i="9"/>
  <c r="K522" i="9"/>
  <c r="K521" i="9"/>
  <c r="K520" i="9"/>
  <c r="K519" i="9"/>
  <c r="K518" i="9"/>
  <c r="K517" i="9"/>
  <c r="K516" i="9"/>
  <c r="K515" i="9"/>
  <c r="K514" i="9"/>
  <c r="K513" i="9"/>
  <c r="K512" i="9"/>
  <c r="K511" i="9"/>
  <c r="K510" i="9"/>
  <c r="K509" i="9"/>
  <c r="K508" i="9"/>
  <c r="K507" i="9"/>
  <c r="K506" i="9"/>
  <c r="K505" i="9"/>
  <c r="K504" i="9"/>
  <c r="K503" i="9"/>
  <c r="K502" i="9"/>
  <c r="K501" i="9"/>
  <c r="K500" i="9"/>
  <c r="K499" i="9"/>
  <c r="K498" i="9"/>
  <c r="K497" i="9"/>
  <c r="K496" i="9"/>
  <c r="K495" i="9"/>
  <c r="K494" i="9"/>
  <c r="K493" i="9"/>
  <c r="K492" i="9"/>
  <c r="K491" i="9"/>
  <c r="K490" i="9"/>
  <c r="K489" i="9"/>
  <c r="K488" i="9"/>
  <c r="K487" i="9"/>
  <c r="K486" i="9"/>
  <c r="K485" i="9"/>
  <c r="K484" i="9"/>
  <c r="K483" i="9"/>
  <c r="K482" i="9"/>
  <c r="K481" i="9"/>
  <c r="K480" i="9"/>
  <c r="K479" i="9"/>
  <c r="K478" i="9"/>
  <c r="K477" i="9"/>
  <c r="K476" i="9"/>
  <c r="K475" i="9"/>
  <c r="K474" i="9"/>
  <c r="K473" i="9"/>
  <c r="K472" i="9"/>
  <c r="K471" i="9"/>
  <c r="K470" i="9"/>
  <c r="K469" i="9"/>
  <c r="K468" i="9"/>
  <c r="K467" i="9"/>
  <c r="K466" i="9"/>
  <c r="K465" i="9"/>
  <c r="K464" i="9"/>
  <c r="K463" i="9"/>
  <c r="K462" i="9"/>
  <c r="K461" i="9"/>
  <c r="K460" i="9"/>
  <c r="K459" i="9"/>
  <c r="K458" i="9"/>
  <c r="K457" i="9"/>
  <c r="K456" i="9"/>
  <c r="K455" i="9"/>
  <c r="K454" i="9"/>
  <c r="K453" i="9"/>
  <c r="K452" i="9"/>
  <c r="K451" i="9"/>
  <c r="K450" i="9"/>
  <c r="K449" i="9"/>
  <c r="K448" i="9"/>
  <c r="K447" i="9"/>
  <c r="K446" i="9"/>
  <c r="K445" i="9"/>
  <c r="K444" i="9"/>
  <c r="K443" i="9"/>
  <c r="K442" i="9"/>
  <c r="K441" i="9"/>
  <c r="K440" i="9"/>
  <c r="K439" i="9"/>
  <c r="K438" i="9"/>
  <c r="K437" i="9"/>
  <c r="K436" i="9"/>
  <c r="K435" i="9"/>
  <c r="K434" i="9"/>
  <c r="K433" i="9"/>
  <c r="K432" i="9"/>
  <c r="K431" i="9"/>
  <c r="K430" i="9"/>
  <c r="K429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F4" i="9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H14" i="5"/>
  <c r="S13" i="5"/>
  <c r="R13" i="5"/>
  <c r="Q13" i="5"/>
  <c r="P13" i="5"/>
  <c r="O13" i="5"/>
  <c r="N13" i="5"/>
  <c r="M13" i="5"/>
  <c r="L13" i="5"/>
  <c r="K13" i="5"/>
  <c r="J13" i="5"/>
  <c r="I13" i="5"/>
  <c r="H13" i="5"/>
  <c r="S12" i="5"/>
  <c r="R12" i="5"/>
  <c r="Q12" i="5"/>
  <c r="P12" i="5"/>
  <c r="O12" i="5"/>
  <c r="N12" i="5"/>
  <c r="M12" i="5"/>
  <c r="L12" i="5"/>
  <c r="K12" i="5"/>
  <c r="J12" i="5"/>
  <c r="I12" i="5"/>
  <c r="H12" i="5"/>
  <c r="S11" i="5"/>
  <c r="R11" i="5"/>
  <c r="Q11" i="5"/>
  <c r="P11" i="5"/>
  <c r="O11" i="5"/>
  <c r="N11" i="5"/>
  <c r="M11" i="5"/>
  <c r="L11" i="5"/>
  <c r="K11" i="5"/>
  <c r="J11" i="5"/>
  <c r="I11" i="5"/>
  <c r="H11" i="5"/>
  <c r="S10" i="5"/>
  <c r="R10" i="5"/>
  <c r="Q10" i="5"/>
  <c r="P10" i="5"/>
  <c r="O10" i="5"/>
  <c r="N10" i="5"/>
  <c r="M10" i="5"/>
  <c r="L10" i="5"/>
  <c r="K10" i="5"/>
  <c r="J10" i="5"/>
  <c r="L55" i="3" s="1"/>
  <c r="I10" i="5"/>
  <c r="H10" i="5"/>
  <c r="S9" i="5"/>
  <c r="R9" i="5"/>
  <c r="Q9" i="5"/>
  <c r="P9" i="5"/>
  <c r="O70" i="3" s="1"/>
  <c r="O9" i="5"/>
  <c r="N9" i="5"/>
  <c r="M9" i="5"/>
  <c r="L9" i="5"/>
  <c r="K9" i="5"/>
  <c r="J9" i="5"/>
  <c r="I9" i="5"/>
  <c r="H9" i="5"/>
  <c r="S8" i="5"/>
  <c r="R8" i="5"/>
  <c r="Q8" i="5"/>
  <c r="P8" i="5"/>
  <c r="O69" i="3" s="1"/>
  <c r="O8" i="5"/>
  <c r="N8" i="5"/>
  <c r="M8" i="5"/>
  <c r="L8" i="5"/>
  <c r="K8" i="5"/>
  <c r="J8" i="5"/>
  <c r="L53" i="3" s="1"/>
  <c r="I8" i="5"/>
  <c r="H8" i="5"/>
  <c r="S7" i="5"/>
  <c r="R7" i="5"/>
  <c r="Q7" i="5"/>
  <c r="P7" i="5"/>
  <c r="O68" i="3" s="1"/>
  <c r="O7" i="5"/>
  <c r="N7" i="5"/>
  <c r="M7" i="5"/>
  <c r="L7" i="5"/>
  <c r="K7" i="5"/>
  <c r="J7" i="5"/>
  <c r="L52" i="3" s="1"/>
  <c r="I7" i="5"/>
  <c r="H7" i="5"/>
  <c r="S6" i="5"/>
  <c r="R6" i="5"/>
  <c r="Q6" i="5"/>
  <c r="P6" i="5"/>
  <c r="O67" i="3" s="1"/>
  <c r="O6" i="5"/>
  <c r="N6" i="5"/>
  <c r="M6" i="5"/>
  <c r="L6" i="5"/>
  <c r="K6" i="5"/>
  <c r="J6" i="5"/>
  <c r="L51" i="3" s="1"/>
  <c r="I6" i="5"/>
  <c r="H6" i="5"/>
  <c r="S5" i="5"/>
  <c r="R5" i="5"/>
  <c r="Q5" i="5"/>
  <c r="P5" i="5"/>
  <c r="O66" i="3" s="1"/>
  <c r="O5" i="5"/>
  <c r="N5" i="5"/>
  <c r="M5" i="5"/>
  <c r="L5" i="5"/>
  <c r="K5" i="5"/>
  <c r="J5" i="5"/>
  <c r="L50" i="3" s="1"/>
  <c r="I5" i="5"/>
  <c r="H5" i="5"/>
  <c r="F10" i="8"/>
  <c r="F9" i="8"/>
  <c r="E8" i="8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O75" i="3"/>
  <c r="N75" i="3"/>
  <c r="L75" i="3"/>
  <c r="M75" i="3" s="1"/>
  <c r="G75" i="3"/>
  <c r="E75" i="3"/>
  <c r="C75" i="3"/>
  <c r="O74" i="3"/>
  <c r="N74" i="3"/>
  <c r="L74" i="3"/>
  <c r="M74" i="3" s="1"/>
  <c r="G74" i="3"/>
  <c r="E74" i="3"/>
  <c r="C74" i="3"/>
  <c r="O73" i="3"/>
  <c r="N73" i="3"/>
  <c r="L73" i="3"/>
  <c r="M73" i="3" s="1"/>
  <c r="G73" i="3"/>
  <c r="E73" i="3"/>
  <c r="C73" i="3"/>
  <c r="O72" i="3"/>
  <c r="N72" i="3"/>
  <c r="L72" i="3"/>
  <c r="M72" i="3" s="1"/>
  <c r="G72" i="3"/>
  <c r="E72" i="3"/>
  <c r="C72" i="3"/>
  <c r="O71" i="3"/>
  <c r="N71" i="3"/>
  <c r="L71" i="3"/>
  <c r="M71" i="3" s="1"/>
  <c r="G71" i="3"/>
  <c r="E71" i="3"/>
  <c r="C71" i="3"/>
  <c r="N70" i="3"/>
  <c r="L70" i="3"/>
  <c r="M70" i="3" s="1"/>
  <c r="G70" i="3"/>
  <c r="E70" i="3"/>
  <c r="C70" i="3"/>
  <c r="N69" i="3"/>
  <c r="L69" i="3"/>
  <c r="M69" i="3" s="1"/>
  <c r="G69" i="3"/>
  <c r="E69" i="3"/>
  <c r="C69" i="3"/>
  <c r="N68" i="3"/>
  <c r="L68" i="3"/>
  <c r="M68" i="3" s="1"/>
  <c r="G68" i="3"/>
  <c r="E68" i="3"/>
  <c r="C68" i="3"/>
  <c r="N67" i="3"/>
  <c r="L67" i="3"/>
  <c r="M67" i="3" s="1"/>
  <c r="G67" i="3"/>
  <c r="E67" i="3"/>
  <c r="C67" i="3"/>
  <c r="N66" i="3"/>
  <c r="L66" i="3"/>
  <c r="M66" i="3" s="1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L59" i="3"/>
  <c r="G59" i="3"/>
  <c r="E59" i="3"/>
  <c r="C59" i="3"/>
  <c r="G58" i="3"/>
  <c r="E58" i="3"/>
  <c r="C58" i="3"/>
  <c r="L57" i="3"/>
  <c r="G57" i="3"/>
  <c r="E57" i="3"/>
  <c r="C57" i="3"/>
  <c r="L56" i="3"/>
  <c r="G56" i="3"/>
  <c r="E56" i="3"/>
  <c r="C56" i="3"/>
  <c r="G55" i="3"/>
  <c r="E55" i="3"/>
  <c r="C55" i="3"/>
  <c r="L54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M41" i="3"/>
  <c r="L41" i="3"/>
  <c r="G41" i="3"/>
  <c r="E41" i="3"/>
  <c r="C41" i="3"/>
  <c r="M40" i="3"/>
  <c r="L40" i="3"/>
  <c r="Q40" i="3" s="1"/>
  <c r="G40" i="3"/>
  <c r="E40" i="3"/>
  <c r="C40" i="3"/>
  <c r="M39" i="3"/>
  <c r="L39" i="3"/>
  <c r="Q39" i="3" s="1"/>
  <c r="G39" i="3"/>
  <c r="E39" i="3"/>
  <c r="C39" i="3"/>
  <c r="M38" i="3"/>
  <c r="L38" i="3"/>
  <c r="Q38" i="3" s="1"/>
  <c r="G38" i="3"/>
  <c r="E38" i="3"/>
  <c r="C38" i="3"/>
  <c r="M37" i="3"/>
  <c r="L37" i="3"/>
  <c r="G37" i="3"/>
  <c r="E37" i="3"/>
  <c r="C37" i="3"/>
  <c r="M36" i="3"/>
  <c r="N36" i="3" s="1"/>
  <c r="P36" i="3" s="1"/>
  <c r="L36" i="3"/>
  <c r="G36" i="3"/>
  <c r="E36" i="3"/>
  <c r="C36" i="3"/>
  <c r="M35" i="3"/>
  <c r="L35" i="3"/>
  <c r="S35" i="3" s="1"/>
  <c r="G35" i="3"/>
  <c r="E35" i="3"/>
  <c r="C35" i="3"/>
  <c r="M34" i="3"/>
  <c r="L34" i="3"/>
  <c r="Q34" i="3" s="1"/>
  <c r="G34" i="3"/>
  <c r="E34" i="3"/>
  <c r="C34" i="3"/>
  <c r="M33" i="3"/>
  <c r="L33" i="3"/>
  <c r="G33" i="3"/>
  <c r="E33" i="3"/>
  <c r="C33" i="3"/>
  <c r="M32" i="3"/>
  <c r="L32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N34" i="3" l="1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52" i="3"/>
  <c r="N55" i="3"/>
  <c r="U67" i="3"/>
  <c r="N40" i="3"/>
  <c r="P40" i="3" s="1"/>
  <c r="R66" i="3"/>
  <c r="R67" i="3"/>
  <c r="R68" i="3"/>
  <c r="R69" i="3"/>
  <c r="R70" i="3"/>
  <c r="R71" i="3"/>
  <c r="R72" i="3"/>
  <c r="R73" i="3"/>
  <c r="R74" i="3"/>
  <c r="R75" i="3"/>
  <c r="N59" i="3"/>
  <c r="U68" i="3"/>
  <c r="N56" i="3"/>
  <c r="S39" i="3"/>
  <c r="N41" i="3"/>
  <c r="P41" i="3" s="1"/>
  <c r="S41" i="3"/>
  <c r="S40" i="3"/>
  <c r="N53" i="3"/>
  <c r="Q33" i="3"/>
  <c r="Q35" i="3"/>
  <c r="Q37" i="3"/>
  <c r="N51" i="3"/>
  <c r="U69" i="3"/>
  <c r="U70" i="3"/>
  <c r="U71" i="3"/>
  <c r="U72" i="3"/>
  <c r="U73" i="3"/>
  <c r="U74" i="3"/>
  <c r="U75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</calcChain>
</file>

<file path=xl/sharedStrings.xml><?xml version="1.0" encoding="utf-8"?>
<sst xmlns="http://schemas.openxmlformats.org/spreadsheetml/2006/main" count="1020" uniqueCount="395">
  <si>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</si>
  <si>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</si>
  <si>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</si>
  <si>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</si>
  <si>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</si>
  <si>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</si>
  <si>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</si>
  <si>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</si>
  <si>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</si>
  <si>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</si>
  <si>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</si>
  <si>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</si>
  <si>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</si>
  <si>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</si>
  <si>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</si>
  <si>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</si>
  <si>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</si>
  <si>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</si>
  <si>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</si>
  <si>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</si>
  <si>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</si>
  <si>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</si>
  <si>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</si>
  <si>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</si>
  <si>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</si>
  <si>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</si>
  <si>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</si>
  <si>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</si>
  <si>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</si>
  <si>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</si>
  <si>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</si>
  <si>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</si>
  <si>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</si>
  <si>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</si>
  <si>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</si>
  <si>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</si>
  <si>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</si>
  <si>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</si>
  <si>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</si>
  <si>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</si>
  <si>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</si>
  <si>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</si>
  <si>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</si>
  <si>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</si>
  <si>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</si>
  <si>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</si>
  <si>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</si>
  <si>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</si>
  <si>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</si>
  <si>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</si>
  <si>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</si>
  <si>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</si>
  <si>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</si>
  <si>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</si>
  <si>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</si>
  <si>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</si>
  <si>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</si>
  <si>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</si>
  <si>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</si>
  <si>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</si>
  <si>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</si>
  <si>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</si>
  <si>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</si>
  <si>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</si>
  <si>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</si>
  <si>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</si>
  <si>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</si>
  <si>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</si>
  <si>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</si>
  <si>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</si>
  <si>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</si>
  <si>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</si>
  <si>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</si>
  <si>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</si>
  <si>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</si>
  <si>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</si>
  <si>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</si>
  <si>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</si>
  <si>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</si>
  <si>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</si>
  <si>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</si>
  <si>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</si>
  <si>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</si>
  <si>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</si>
  <si>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</si>
  <si>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</si>
  <si>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</si>
  <si>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</si>
  <si>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</si>
  <si>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</si>
  <si>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</si>
  <si>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</si>
  <si>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</si>
  <si>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</si>
  <si>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</si>
  <si>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</si>
  <si>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</si>
  <si>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</si>
  <si>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</si>
  <si>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</si>
  <si>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</si>
  <si>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</si>
  <si>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</si>
  <si>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</si>
  <si>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</si>
  <si>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</si>
  <si>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</si>
  <si>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</si>
  <si>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</si>
  <si>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</si>
  <si>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</si>
  <si>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</si>
  <si>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</si>
  <si>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</si>
  <si>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</si>
  <si>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</si>
  <si>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</si>
  <si>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</si>
  <si>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</si>
  <si>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</si>
  <si>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</si>
  <si>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</si>
  <si>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</si>
  <si>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</si>
  <si>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</si>
  <si>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</si>
  <si>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</si>
  <si>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</si>
  <si>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</si>
  <si>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</si>
  <si>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</si>
  <si>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</si>
  <si>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</si>
  <si>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</si>
  <si>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</si>
  <si>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</si>
  <si>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</si>
  <si>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</si>
  <si>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</si>
  <si>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</si>
  <si>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</si>
  <si>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</si>
  <si>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</si>
  <si>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</si>
  <si>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</si>
  <si>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</si>
  <si>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</si>
  <si>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</si>
  <si>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</si>
  <si>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</si>
  <si>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</si>
  <si>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</si>
  <si>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</si>
  <si>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</si>
  <si>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</si>
  <si>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</si>
  <si>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</si>
  <si>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</si>
  <si>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</si>
  <si>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</si>
  <si>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</si>
  <si>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</si>
  <si>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</si>
  <si>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</si>
  <si>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</si>
  <si>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</si>
  <si>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</si>
  <si>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</si>
  <si>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</si>
  <si>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</si>
  <si>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</si>
  <si>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</si>
  <si>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</si>
  <si>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</si>
  <si>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</si>
  <si>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</si>
  <si>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</si>
  <si>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</si>
  <si>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</si>
  <si>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</si>
  <si>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</si>
  <si>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</si>
  <si>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</si>
  <si>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</si>
  <si>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</si>
  <si>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</si>
  <si>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</si>
  <si>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</si>
  <si>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</si>
  <si>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</si>
  <si>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</si>
  <si>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</si>
  <si>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</si>
  <si>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</si>
  <si>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</si>
  <si>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</si>
  <si>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</si>
  <si>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</si>
  <si>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</si>
  <si>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</si>
  <si>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</si>
  <si>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</si>
  <si>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</si>
  <si>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</si>
  <si>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</si>
  <si>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</si>
  <si>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</si>
  <si>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</si>
  <si>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</si>
  <si>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</si>
  <si>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</si>
  <si>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</si>
  <si>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</si>
  <si>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</si>
  <si>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</si>
  <si>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</si>
  <si>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</si>
  <si>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</si>
  <si>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</si>
  <si>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</si>
  <si>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</si>
  <si>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</si>
  <si>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</si>
  <si>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</si>
  <si>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</si>
  <si>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</si>
  <si>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</si>
  <si>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</si>
  <si>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</si>
  <si>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</si>
  <si>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</si>
  <si>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</si>
  <si>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</si>
  <si>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</si>
  <si>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STARTING POINT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</si>
  <si>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</si>
  <si>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</si>
  <si>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</si>
  <si>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</si>
  <si>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</si>
  <si>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</si>
  <si>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</si>
  <si>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</si>
  <si>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</si>
  <si>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</si>
  <si>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</si>
  <si>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</si>
  <si>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</si>
  <si>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</si>
  <si>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</si>
  <si>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</si>
  <si>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</si>
  <si>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</si>
  <si>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</si>
  <si>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</si>
  <si>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</si>
  <si>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</si>
  <si>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</si>
  <si>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</si>
  <si>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</si>
  <si>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</si>
  <si>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</si>
  <si>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</si>
  <si>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</si>
  <si>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</si>
  <si>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</si>
  <si>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Air/PF_Witch</t>
  </si>
  <si>
    <t>Junk/PF_GoodJunkBottle</t>
  </si>
  <si>
    <t>Junk/PF_GoodJunkCoin</t>
  </si>
  <si>
    <t>Monster/PF_Troll</t>
  </si>
  <si>
    <t>Surface/PF_Archer01</t>
  </si>
  <si>
    <t>Surface/PF_Archer02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</si>
  <si>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</si>
  <si>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</si>
  <si>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</si>
  <si>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</si>
  <si>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</si>
  <si>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</si>
  <si>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</si>
  <si>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Surface/PF_Soldier01_Static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</si>
  <si>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</si>
  <si>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</si>
  <si>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</si>
  <si>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</si>
  <si>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</si>
  <si>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Water/PF_Piranha</t>
  </si>
  <si>
    <t>Area</t>
  </si>
  <si>
    <t>Total xp available</t>
  </si>
  <si>
    <t>Progress xp base</t>
  </si>
  <si>
    <t>Unity scene</t>
  </si>
  <si>
    <t>SP_MEDIEVAL_FINAL_VILLAGE</t>
  </si>
  <si>
    <t>Starting Point</t>
  </si>
  <si>
    <t>Goblin City</t>
  </si>
  <si>
    <t>Forest</t>
  </si>
  <si>
    <t>Dark 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</si>
  <si>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</si>
  <si>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</si>
  <si>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</si>
  <si>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</si>
  <si>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</si>
  <si>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</si>
  <si>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</si>
  <si>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</si>
  <si>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</si>
  <si>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</si>
  <si>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</si>
  <si>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</si>
  <si>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</si>
  <si>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</si>
  <si>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</si>
  <si>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</si>
  <si>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</si>
  <si>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</si>
  <si>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</si>
  <si>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</si>
  <si>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</si>
  <si>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</si>
  <si>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</si>
  <si>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</si>
  <si>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</si>
  <si>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</si>
  <si>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Falta añadir PF_Scaffold. Respawn time = 150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</si>
  <si>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</si>
  <si>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</si>
  <si>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</si>
  <si>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</si>
  <si>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</si>
  <si>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</si>
  <si>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</si>
  <si>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</si>
  <si>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</si>
  <si>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</si>
  <si>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</si>
  <si>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</si>
  <si>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</si>
  <si>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</si>
  <si>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</si>
  <si>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</si>
  <si>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</si>
  <si>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</si>
  <si>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</si>
  <si>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</si>
  <si>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</si>
  <si>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</si>
  <si>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</si>
  <si>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</si>
  <si>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</si>
  <si>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</si>
  <si>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</si>
  <si>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</si>
  <si>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</si>
  <si>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</si>
  <si>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</si>
  <si>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</si>
  <si>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</si>
  <si>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</si>
  <si>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</si>
  <si>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</si>
  <si>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</si>
  <si>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</si>
  <si>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</si>
  <si>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</si>
  <si>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</si>
  <si>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</si>
  <si>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</si>
  <si>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</si>
  <si>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</si>
  <si>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</si>
  <si>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</si>
  <si>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</si>
  <si>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</si>
  <si>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SP_StarlingSmall_Flock</t>
  </si>
  <si>
    <t>PF_Starling_Flock</t>
  </si>
  <si>
    <t>SP_Starling_Flock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</si>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</sst>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64526976"/>
        <c:axId val="64545152"/>
      </c:barChart>
      <c:catAx>
        <c:axId val="645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545152"/>
        <c:crosses val="autoZero"/>
        <c:auto val="1"/>
        <c:lblAlgn val="ctr"/>
        <c:lblOffset val="100"/>
        <c:noMultiLvlLbl val="0"/>
      </c:catAx>
      <c:valAx>
        <c:axId val="645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2848"/>
        <c:axId val="65365504"/>
      </c:lineChart>
      <c:catAx>
        <c:axId val="653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65504"/>
        <c:crosses val="autoZero"/>
        <c:auto val="1"/>
        <c:lblAlgn val="ctr"/>
        <c:lblOffset val="100"/>
        <c:noMultiLvlLbl val="0"/>
      </c:catAx>
      <c:valAx>
        <c:axId val="65365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3428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85216"/>
        <c:axId val="65387136"/>
      </c:lineChart>
      <c:catAx>
        <c:axId val="6538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387136"/>
        <c:crosses val="autoZero"/>
        <c:auto val="1"/>
        <c:lblAlgn val="ctr"/>
        <c:lblOffset val="100"/>
        <c:noMultiLvlLbl val="0"/>
      </c:catAx>
      <c:valAx>
        <c:axId val="6538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3852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STARTING POINT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0:K97" totalsRowShown="0" headerRowDxfId="3">
  <autoFilter ref="D10:K97"/>
  <tableColumns count="8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Damag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F8:K528" totalsRowShown="0" headerRowDxfId="1">
  <autoFilter ref="F8:K528"/>
  <sortState ref="F9:M528">
    <sortCondition ref="F7:F527"/>
  </sortState>
  <tableColumns count="6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0">
      <calculatedColumnFormula>(Table245[[#This Row],[XP]]*Table245[[#This Row],[entity_spawned (AVG)]])*(Table245[[#This Row],[activating_chance]]/100)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5:K97"/>
  <sheetViews>
    <sheetView tabSelected="1" workbookViewId="0">
      <selection activeCell="O44" sqref="O44"/>
    </sheetView>
  </sheetViews>
  <sheetFormatPr defaultRowHeight="15" x14ac:dyDescent="0.25"/>
  <cols>
    <col min="4" max="4" width="16.2851562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0.140625" customWidth="1"/>
  </cols>
  <sheetData>
    <row r="5" spans="4:11" x14ac:dyDescent="0.25">
      <c r="E5" t="s">
        <v>308</v>
      </c>
    </row>
    <row r="7" spans="4:11" x14ac:dyDescent="0.25">
      <c r="E7" t="s">
        <v>321</v>
      </c>
    </row>
    <row r="10" spans="4:11" x14ac:dyDescent="0.25">
      <c r="D10" s="1" t="s">
        <v>311</v>
      </c>
      <c r="E10" s="1" t="s">
        <v>310</v>
      </c>
      <c r="F10" s="1" t="s">
        <v>312</v>
      </c>
      <c r="G10" s="1" t="s">
        <v>313</v>
      </c>
      <c r="H10" s="1" t="s">
        <v>314</v>
      </c>
      <c r="I10" s="1" t="s">
        <v>315</v>
      </c>
      <c r="J10" s="1" t="s">
        <v>316</v>
      </c>
      <c r="K10" s="1" t="s">
        <v>200</v>
      </c>
    </row>
    <row r="11" spans="4:11" x14ac:dyDescent="0.25">
      <c r="D11" t="s">
        <v>79</v>
      </c>
      <c r="E11" t="s">
        <v>12</v>
      </c>
      <c r="F11" t="s">
        <v>14</v>
      </c>
      <c r="G11">
        <v>280</v>
      </c>
      <c r="H11">
        <v>280</v>
      </c>
      <c r="I11">
        <v>20</v>
      </c>
      <c r="J11">
        <v>75</v>
      </c>
      <c r="K11" s="73"/>
    </row>
    <row r="12" spans="4:11" x14ac:dyDescent="0.25">
      <c r="D12" t="s">
        <v>79</v>
      </c>
      <c r="E12" t="s">
        <v>0</v>
      </c>
      <c r="F12" t="s">
        <v>2</v>
      </c>
      <c r="G12">
        <v>280</v>
      </c>
      <c r="H12">
        <v>280</v>
      </c>
      <c r="I12">
        <v>20</v>
      </c>
      <c r="J12">
        <v>75</v>
      </c>
      <c r="K12" s="73"/>
    </row>
    <row r="13" spans="4:11" x14ac:dyDescent="0.25">
      <c r="D13" t="s">
        <v>80</v>
      </c>
      <c r="E13" t="s">
        <v>13</v>
      </c>
      <c r="F13" t="s">
        <v>15</v>
      </c>
      <c r="G13">
        <v>300</v>
      </c>
      <c r="H13">
        <v>300</v>
      </c>
      <c r="I13">
        <v>20</v>
      </c>
      <c r="J13">
        <v>75</v>
      </c>
      <c r="K13" s="73"/>
    </row>
    <row r="14" spans="4:11" x14ac:dyDescent="0.25">
      <c r="D14" t="s">
        <v>80</v>
      </c>
      <c r="E14" t="s">
        <v>1</v>
      </c>
      <c r="F14" t="s">
        <v>3</v>
      </c>
      <c r="G14">
        <v>300</v>
      </c>
      <c r="H14">
        <v>300</v>
      </c>
      <c r="I14">
        <v>20</v>
      </c>
      <c r="J14">
        <v>75</v>
      </c>
      <c r="K14" s="73"/>
    </row>
    <row r="15" spans="4:11" x14ac:dyDescent="0.25">
      <c r="D15" t="s">
        <v>95</v>
      </c>
      <c r="E15" t="s">
        <v>26</v>
      </c>
      <c r="F15" t="s">
        <v>23</v>
      </c>
      <c r="G15">
        <v>200</v>
      </c>
      <c r="H15">
        <v>200</v>
      </c>
      <c r="I15">
        <v>-10</v>
      </c>
      <c r="J15">
        <v>25</v>
      </c>
      <c r="K15" s="73"/>
    </row>
    <row r="16" spans="4:11" x14ac:dyDescent="0.25">
      <c r="D16" t="s">
        <v>81</v>
      </c>
      <c r="E16" t="s">
        <v>4</v>
      </c>
      <c r="F16" t="s">
        <v>5</v>
      </c>
      <c r="G16">
        <v>200</v>
      </c>
      <c r="H16">
        <v>200</v>
      </c>
      <c r="I16">
        <v>20</v>
      </c>
      <c r="J16">
        <v>50</v>
      </c>
      <c r="K16" s="73"/>
    </row>
    <row r="17" spans="4:11" x14ac:dyDescent="0.25">
      <c r="D17" t="s">
        <v>102</v>
      </c>
      <c r="E17" t="s">
        <v>44</v>
      </c>
      <c r="F17" t="s">
        <v>38</v>
      </c>
      <c r="G17">
        <v>260</v>
      </c>
      <c r="H17">
        <v>260</v>
      </c>
      <c r="I17">
        <v>5</v>
      </c>
      <c r="J17">
        <v>55</v>
      </c>
      <c r="K17" s="73"/>
    </row>
    <row r="18" spans="4:11" x14ac:dyDescent="0.25">
      <c r="D18" t="s">
        <v>103</v>
      </c>
      <c r="E18" t="s">
        <v>45</v>
      </c>
      <c r="F18" t="s">
        <v>39</v>
      </c>
      <c r="G18">
        <v>280</v>
      </c>
      <c r="H18">
        <v>280</v>
      </c>
      <c r="I18">
        <v>2</v>
      </c>
      <c r="J18">
        <v>25</v>
      </c>
      <c r="K18" s="73"/>
    </row>
    <row r="19" spans="4:11" x14ac:dyDescent="0.25">
      <c r="D19" t="s">
        <v>103</v>
      </c>
      <c r="E19" t="s">
        <v>46</v>
      </c>
      <c r="F19" t="s">
        <v>40</v>
      </c>
      <c r="G19">
        <v>5000</v>
      </c>
      <c r="H19">
        <v>5000</v>
      </c>
      <c r="I19">
        <v>2</v>
      </c>
      <c r="J19">
        <v>25</v>
      </c>
      <c r="K19" s="73"/>
    </row>
    <row r="20" spans="4:11" x14ac:dyDescent="0.25">
      <c r="D20" t="s">
        <v>82</v>
      </c>
      <c r="E20" t="s">
        <v>67</v>
      </c>
      <c r="F20" t="s">
        <v>65</v>
      </c>
      <c r="G20">
        <v>130</v>
      </c>
      <c r="H20">
        <v>130</v>
      </c>
      <c r="I20">
        <v>15</v>
      </c>
      <c r="J20">
        <v>50</v>
      </c>
      <c r="K20" s="73"/>
    </row>
    <row r="21" spans="4:11" x14ac:dyDescent="0.25">
      <c r="D21" t="s">
        <v>82</v>
      </c>
      <c r="E21" t="s">
        <v>68</v>
      </c>
      <c r="F21" t="s">
        <v>66</v>
      </c>
      <c r="G21">
        <v>130</v>
      </c>
      <c r="H21">
        <v>130</v>
      </c>
      <c r="I21">
        <v>15</v>
      </c>
      <c r="J21">
        <v>50</v>
      </c>
      <c r="K21" s="73"/>
    </row>
    <row r="22" spans="4:11" x14ac:dyDescent="0.25">
      <c r="D22" t="s">
        <v>98</v>
      </c>
      <c r="E22" t="s">
        <v>29</v>
      </c>
      <c r="F22" t="s">
        <v>27</v>
      </c>
      <c r="G22">
        <v>220</v>
      </c>
      <c r="H22">
        <v>220</v>
      </c>
      <c r="I22">
        <v>10</v>
      </c>
      <c r="J22">
        <v>75</v>
      </c>
      <c r="K22" s="73"/>
    </row>
    <row r="23" spans="4:11" x14ac:dyDescent="0.25">
      <c r="D23" t="s">
        <v>114</v>
      </c>
      <c r="E23" t="s">
        <v>108</v>
      </c>
      <c r="F23" t="s">
        <v>104</v>
      </c>
      <c r="G23">
        <v>180</v>
      </c>
      <c r="H23">
        <v>180</v>
      </c>
      <c r="I23">
        <v>2</v>
      </c>
      <c r="J23">
        <v>25</v>
      </c>
      <c r="K23" s="73"/>
    </row>
    <row r="24" spans="4:11" x14ac:dyDescent="0.25">
      <c r="D24" t="s">
        <v>115</v>
      </c>
      <c r="E24" t="s">
        <v>109</v>
      </c>
      <c r="F24" t="s">
        <v>105</v>
      </c>
      <c r="G24">
        <v>180</v>
      </c>
      <c r="H24">
        <v>180</v>
      </c>
      <c r="I24">
        <v>2</v>
      </c>
      <c r="J24">
        <v>25</v>
      </c>
      <c r="K24" s="73"/>
    </row>
    <row r="25" spans="4:11" x14ac:dyDescent="0.25">
      <c r="D25" t="s">
        <v>116</v>
      </c>
      <c r="E25" t="s">
        <v>110</v>
      </c>
      <c r="F25" t="s">
        <v>106</v>
      </c>
      <c r="G25">
        <v>180</v>
      </c>
      <c r="H25">
        <v>180</v>
      </c>
      <c r="I25">
        <v>2</v>
      </c>
      <c r="J25">
        <v>25</v>
      </c>
      <c r="K25" s="73"/>
    </row>
    <row r="26" spans="4:11" x14ac:dyDescent="0.25">
      <c r="D26" t="s">
        <v>117</v>
      </c>
      <c r="E26" t="s">
        <v>111</v>
      </c>
      <c r="F26" t="s">
        <v>107</v>
      </c>
      <c r="G26">
        <v>180</v>
      </c>
      <c r="H26">
        <v>180</v>
      </c>
      <c r="I26">
        <v>2</v>
      </c>
      <c r="J26">
        <v>25</v>
      </c>
      <c r="K26" s="73"/>
    </row>
    <row r="27" spans="4:11" x14ac:dyDescent="0.25">
      <c r="D27" t="s">
        <v>114</v>
      </c>
      <c r="E27" t="s">
        <v>298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/>
    </row>
    <row r="28" spans="4:11" x14ac:dyDescent="0.25">
      <c r="D28" t="s">
        <v>114</v>
      </c>
      <c r="E28" t="s">
        <v>299</v>
      </c>
      <c r="F28" t="s">
        <v>104</v>
      </c>
      <c r="G28">
        <v>180</v>
      </c>
      <c r="H28">
        <v>180</v>
      </c>
      <c r="I28">
        <v>2</v>
      </c>
      <c r="J28">
        <v>25</v>
      </c>
      <c r="K28" s="73"/>
    </row>
    <row r="29" spans="4:11" x14ac:dyDescent="0.25">
      <c r="D29" t="s">
        <v>83</v>
      </c>
      <c r="E29" t="s">
        <v>17</v>
      </c>
      <c r="F29" t="s">
        <v>6</v>
      </c>
      <c r="G29">
        <v>210</v>
      </c>
      <c r="H29">
        <v>210</v>
      </c>
      <c r="I29">
        <v>15</v>
      </c>
      <c r="J29">
        <v>75</v>
      </c>
      <c r="K29" s="73" t="s">
        <v>10</v>
      </c>
    </row>
    <row r="30" spans="4:11" x14ac:dyDescent="0.25">
      <c r="D30" t="s">
        <v>83</v>
      </c>
      <c r="E30" t="s">
        <v>300</v>
      </c>
      <c r="F30" t="s">
        <v>304</v>
      </c>
      <c r="G30">
        <v>210</v>
      </c>
      <c r="H30">
        <v>210</v>
      </c>
      <c r="I30">
        <v>15</v>
      </c>
      <c r="J30">
        <v>75</v>
      </c>
      <c r="K30" s="73" t="s">
        <v>10</v>
      </c>
    </row>
    <row r="31" spans="4:11" x14ac:dyDescent="0.25">
      <c r="D31" t="s">
        <v>136</v>
      </c>
      <c r="E31" t="s">
        <v>74</v>
      </c>
      <c r="F31" t="s">
        <v>69</v>
      </c>
      <c r="G31">
        <v>240</v>
      </c>
      <c r="H31">
        <v>240</v>
      </c>
      <c r="I31">
        <v>30</v>
      </c>
      <c r="J31">
        <v>83</v>
      </c>
      <c r="K31" s="73">
        <v>15</v>
      </c>
    </row>
    <row r="32" spans="4:11" x14ac:dyDescent="0.25">
      <c r="D32" t="s">
        <v>136</v>
      </c>
      <c r="E32" t="s">
        <v>75</v>
      </c>
      <c r="F32" t="s">
        <v>70</v>
      </c>
      <c r="G32">
        <v>240</v>
      </c>
      <c r="H32">
        <v>240</v>
      </c>
      <c r="I32">
        <v>30</v>
      </c>
      <c r="J32">
        <v>83</v>
      </c>
      <c r="K32" s="73" t="s">
        <v>10</v>
      </c>
    </row>
    <row r="33" spans="4:11" x14ac:dyDescent="0.25">
      <c r="D33" t="s">
        <v>118</v>
      </c>
      <c r="E33" t="s">
        <v>113</v>
      </c>
      <c r="F33" t="s">
        <v>112</v>
      </c>
      <c r="G33">
        <v>200</v>
      </c>
      <c r="H33">
        <v>200</v>
      </c>
      <c r="I33">
        <v>3</v>
      </c>
      <c r="J33">
        <v>50</v>
      </c>
      <c r="K33" s="73" t="s">
        <v>10</v>
      </c>
    </row>
    <row r="34" spans="4:11" x14ac:dyDescent="0.25">
      <c r="D34" t="s">
        <v>84</v>
      </c>
      <c r="E34" t="s">
        <v>11</v>
      </c>
      <c r="F34" t="s">
        <v>7</v>
      </c>
      <c r="G34">
        <v>240</v>
      </c>
      <c r="H34">
        <v>240</v>
      </c>
      <c r="I34">
        <v>15</v>
      </c>
      <c r="J34">
        <v>75</v>
      </c>
      <c r="K34" s="73" t="s">
        <v>10</v>
      </c>
    </row>
    <row r="35" spans="4:11" x14ac:dyDescent="0.25">
      <c r="D35" t="s">
        <v>119</v>
      </c>
      <c r="E35" t="s">
        <v>60</v>
      </c>
      <c r="F35" t="s">
        <v>55</v>
      </c>
      <c r="G35">
        <v>220</v>
      </c>
      <c r="H35">
        <v>220</v>
      </c>
      <c r="I35">
        <v>20</v>
      </c>
      <c r="J35">
        <v>50</v>
      </c>
      <c r="K35" s="73">
        <v>10</v>
      </c>
    </row>
    <row r="36" spans="4:11" x14ac:dyDescent="0.25">
      <c r="D36" t="s">
        <v>120</v>
      </c>
      <c r="E36" t="s">
        <v>61</v>
      </c>
      <c r="F36" t="s">
        <v>59</v>
      </c>
      <c r="G36">
        <v>240</v>
      </c>
      <c r="H36">
        <v>240</v>
      </c>
      <c r="I36">
        <v>40</v>
      </c>
      <c r="J36">
        <v>55</v>
      </c>
      <c r="K36" s="73">
        <v>20</v>
      </c>
    </row>
    <row r="37" spans="4:11" x14ac:dyDescent="0.25">
      <c r="D37" t="s">
        <v>121</v>
      </c>
      <c r="E37" t="s">
        <v>62</v>
      </c>
      <c r="F37" t="s">
        <v>58</v>
      </c>
      <c r="G37">
        <v>260</v>
      </c>
      <c r="H37">
        <v>260</v>
      </c>
      <c r="I37">
        <v>80</v>
      </c>
      <c r="J37">
        <v>105</v>
      </c>
      <c r="K37" s="73">
        <v>40</v>
      </c>
    </row>
    <row r="38" spans="4:11" x14ac:dyDescent="0.25">
      <c r="D38" t="s">
        <v>122</v>
      </c>
      <c r="E38" t="s">
        <v>63</v>
      </c>
      <c r="F38" t="s">
        <v>57</v>
      </c>
      <c r="G38">
        <v>280</v>
      </c>
      <c r="H38">
        <v>280</v>
      </c>
      <c r="I38">
        <v>100</v>
      </c>
      <c r="J38">
        <v>143</v>
      </c>
      <c r="K38" s="73">
        <v>50</v>
      </c>
    </row>
    <row r="39" spans="4:11" x14ac:dyDescent="0.25">
      <c r="D39" t="s">
        <v>123</v>
      </c>
      <c r="E39" t="s">
        <v>64</v>
      </c>
      <c r="F39" t="s">
        <v>56</v>
      </c>
      <c r="G39">
        <v>300</v>
      </c>
      <c r="H39">
        <v>300</v>
      </c>
      <c r="I39">
        <v>120</v>
      </c>
      <c r="J39">
        <v>195</v>
      </c>
      <c r="K39" s="73">
        <v>60</v>
      </c>
    </row>
    <row r="40" spans="4:11" x14ac:dyDescent="0.25">
      <c r="D40" t="s">
        <v>137</v>
      </c>
      <c r="E40" t="s">
        <v>76</v>
      </c>
      <c r="F40" t="s">
        <v>71</v>
      </c>
      <c r="G40">
        <v>100</v>
      </c>
      <c r="H40">
        <v>100</v>
      </c>
      <c r="I40">
        <v>2</v>
      </c>
      <c r="J40">
        <v>25</v>
      </c>
      <c r="K40" s="73" t="s">
        <v>10</v>
      </c>
    </row>
    <row r="41" spans="4:11" x14ac:dyDescent="0.25">
      <c r="D41" t="s">
        <v>138</v>
      </c>
      <c r="E41" t="s">
        <v>77</v>
      </c>
      <c r="F41" t="s">
        <v>72</v>
      </c>
      <c r="G41">
        <v>100</v>
      </c>
      <c r="H41">
        <v>100</v>
      </c>
      <c r="I41">
        <v>2</v>
      </c>
      <c r="J41">
        <v>25</v>
      </c>
      <c r="K41" s="73" t="s">
        <v>10</v>
      </c>
    </row>
    <row r="42" spans="4:11" x14ac:dyDescent="0.25">
      <c r="D42" t="s">
        <v>139</v>
      </c>
      <c r="E42" t="s">
        <v>78</v>
      </c>
      <c r="F42" t="s">
        <v>73</v>
      </c>
      <c r="G42">
        <v>100</v>
      </c>
      <c r="H42">
        <v>100</v>
      </c>
      <c r="I42">
        <v>2</v>
      </c>
      <c r="J42">
        <v>25</v>
      </c>
      <c r="K42" s="73" t="s">
        <v>10</v>
      </c>
    </row>
    <row r="43" spans="4:11" x14ac:dyDescent="0.25">
      <c r="D43" t="s">
        <v>124</v>
      </c>
      <c r="E43" t="s">
        <v>54</v>
      </c>
      <c r="F43" t="s">
        <v>32</v>
      </c>
      <c r="G43">
        <v>5000</v>
      </c>
      <c r="H43">
        <v>5000</v>
      </c>
      <c r="I43">
        <v>70</v>
      </c>
      <c r="J43">
        <v>75</v>
      </c>
      <c r="K43" s="73" t="s">
        <v>10</v>
      </c>
    </row>
    <row r="44" spans="4:11" x14ac:dyDescent="0.25">
      <c r="D44" t="s">
        <v>94</v>
      </c>
      <c r="E44" t="s">
        <v>22</v>
      </c>
      <c r="F44" t="s">
        <v>21</v>
      </c>
      <c r="G44">
        <v>260</v>
      </c>
      <c r="H44">
        <v>260</v>
      </c>
      <c r="I44">
        <v>20</v>
      </c>
      <c r="J44">
        <v>28</v>
      </c>
      <c r="K44" s="73" t="s">
        <v>10</v>
      </c>
    </row>
    <row r="45" spans="4:11" x14ac:dyDescent="0.25">
      <c r="D45" t="s">
        <v>125</v>
      </c>
      <c r="E45" t="s">
        <v>47</v>
      </c>
      <c r="F45" t="s">
        <v>41</v>
      </c>
      <c r="G45">
        <v>250</v>
      </c>
      <c r="H45">
        <v>250</v>
      </c>
      <c r="I45">
        <v>3</v>
      </c>
      <c r="J45">
        <v>48</v>
      </c>
      <c r="K45" s="73">
        <v>7</v>
      </c>
    </row>
    <row r="46" spans="4:11" x14ac:dyDescent="0.25">
      <c r="D46" t="s">
        <v>125</v>
      </c>
      <c r="E46" t="s">
        <v>301</v>
      </c>
      <c r="F46" t="s">
        <v>305</v>
      </c>
      <c r="G46">
        <v>250</v>
      </c>
      <c r="H46">
        <v>250</v>
      </c>
      <c r="I46">
        <v>3</v>
      </c>
      <c r="J46">
        <v>48</v>
      </c>
      <c r="K46" s="73">
        <v>7</v>
      </c>
    </row>
    <row r="47" spans="4:11" x14ac:dyDescent="0.25">
      <c r="D47" t="s">
        <v>126</v>
      </c>
      <c r="E47" t="s">
        <v>48</v>
      </c>
      <c r="F47" t="s">
        <v>42</v>
      </c>
      <c r="G47">
        <v>300</v>
      </c>
      <c r="H47">
        <v>300</v>
      </c>
      <c r="I47">
        <v>4</v>
      </c>
      <c r="J47">
        <v>195</v>
      </c>
      <c r="K47" s="73">
        <v>11</v>
      </c>
    </row>
    <row r="48" spans="4:11" x14ac:dyDescent="0.25">
      <c r="D48" t="s">
        <v>126</v>
      </c>
      <c r="E48" t="s">
        <v>302</v>
      </c>
      <c r="F48" t="s">
        <v>306</v>
      </c>
      <c r="G48">
        <v>300</v>
      </c>
      <c r="H48">
        <v>300</v>
      </c>
      <c r="I48">
        <v>4</v>
      </c>
      <c r="J48">
        <v>195</v>
      </c>
      <c r="K48" s="73">
        <v>11</v>
      </c>
    </row>
    <row r="49" spans="4:11" x14ac:dyDescent="0.25">
      <c r="D49" t="s">
        <v>127</v>
      </c>
      <c r="E49" t="s">
        <v>49</v>
      </c>
      <c r="F49" t="s">
        <v>43</v>
      </c>
      <c r="G49">
        <v>340</v>
      </c>
      <c r="H49">
        <v>340</v>
      </c>
      <c r="I49">
        <v>5</v>
      </c>
      <c r="J49">
        <v>263</v>
      </c>
      <c r="K49" s="73">
        <v>21</v>
      </c>
    </row>
    <row r="50" spans="4:11" x14ac:dyDescent="0.25">
      <c r="D50" t="s">
        <v>127</v>
      </c>
      <c r="E50" t="s">
        <v>303</v>
      </c>
      <c r="F50" t="s">
        <v>307</v>
      </c>
      <c r="G50">
        <v>340</v>
      </c>
      <c r="H50">
        <v>340</v>
      </c>
      <c r="I50">
        <v>5</v>
      </c>
      <c r="J50">
        <v>263</v>
      </c>
      <c r="K50" s="73">
        <v>21</v>
      </c>
    </row>
    <row r="51" spans="4:11" x14ac:dyDescent="0.25">
      <c r="D51" t="s">
        <v>114</v>
      </c>
      <c r="E51" t="s">
        <v>309</v>
      </c>
      <c r="F51" t="s">
        <v>318</v>
      </c>
      <c r="G51">
        <v>0</v>
      </c>
      <c r="H51">
        <v>0</v>
      </c>
      <c r="I51">
        <v>2</v>
      </c>
      <c r="J51">
        <v>25</v>
      </c>
      <c r="K51" s="73" t="s">
        <v>10</v>
      </c>
    </row>
    <row r="52" spans="4:11" x14ac:dyDescent="0.25">
      <c r="D52" t="s">
        <v>96</v>
      </c>
      <c r="E52" t="s">
        <v>140</v>
      </c>
      <c r="F52" t="s">
        <v>24</v>
      </c>
      <c r="G52">
        <v>500</v>
      </c>
      <c r="H52">
        <v>500</v>
      </c>
      <c r="I52">
        <v>0</v>
      </c>
      <c r="J52">
        <v>75</v>
      </c>
      <c r="K52" s="73" t="s">
        <v>10</v>
      </c>
    </row>
    <row r="53" spans="4:11" x14ac:dyDescent="0.25">
      <c r="D53" t="s">
        <v>97</v>
      </c>
      <c r="E53" t="s">
        <v>141</v>
      </c>
      <c r="F53" t="s">
        <v>25</v>
      </c>
      <c r="G53">
        <v>500</v>
      </c>
      <c r="H53">
        <v>500</v>
      </c>
      <c r="I53">
        <v>0</v>
      </c>
      <c r="J53">
        <v>75</v>
      </c>
      <c r="K53" s="73" t="s">
        <v>10</v>
      </c>
    </row>
    <row r="54" spans="4:11" x14ac:dyDescent="0.25">
      <c r="D54" t="s">
        <v>10</v>
      </c>
      <c r="E54" t="s">
        <v>156</v>
      </c>
      <c r="F54" t="s">
        <v>31</v>
      </c>
      <c r="G54">
        <v>450</v>
      </c>
      <c r="H54">
        <v>450</v>
      </c>
      <c r="I54" t="s">
        <v>10</v>
      </c>
      <c r="K54" s="73"/>
    </row>
    <row r="55" spans="4:11" x14ac:dyDescent="0.25">
      <c r="D55" t="s">
        <v>128</v>
      </c>
      <c r="E55" t="s">
        <v>53</v>
      </c>
      <c r="F55" t="s">
        <v>33</v>
      </c>
      <c r="G55">
        <v>180</v>
      </c>
      <c r="H55">
        <v>180</v>
      </c>
      <c r="I55">
        <v>20</v>
      </c>
      <c r="J55">
        <v>25</v>
      </c>
      <c r="K55" s="73">
        <v>25</v>
      </c>
    </row>
    <row r="56" spans="4:11" x14ac:dyDescent="0.25">
      <c r="D56" t="s">
        <v>85</v>
      </c>
      <c r="E56" t="s">
        <v>18</v>
      </c>
      <c r="F56" t="s">
        <v>8</v>
      </c>
      <c r="G56">
        <v>220</v>
      </c>
      <c r="H56">
        <v>220</v>
      </c>
      <c r="I56">
        <v>25</v>
      </c>
      <c r="J56">
        <v>55</v>
      </c>
      <c r="K56" s="73" t="s">
        <v>10</v>
      </c>
    </row>
    <row r="57" spans="4:11" x14ac:dyDescent="0.25">
      <c r="D57" t="s">
        <v>85</v>
      </c>
      <c r="E57" t="s">
        <v>20</v>
      </c>
      <c r="F57" t="s">
        <v>19</v>
      </c>
      <c r="G57">
        <v>220</v>
      </c>
      <c r="H57">
        <v>220</v>
      </c>
      <c r="I57">
        <v>25</v>
      </c>
      <c r="J57">
        <v>55</v>
      </c>
      <c r="K57" s="73" t="s">
        <v>10</v>
      </c>
    </row>
    <row r="58" spans="4:11" x14ac:dyDescent="0.25">
      <c r="D58" t="s">
        <v>99</v>
      </c>
      <c r="E58" t="s">
        <v>30</v>
      </c>
      <c r="F58" t="s">
        <v>28</v>
      </c>
      <c r="G58">
        <v>200</v>
      </c>
      <c r="H58">
        <v>200</v>
      </c>
      <c r="I58">
        <v>20</v>
      </c>
      <c r="J58">
        <v>75</v>
      </c>
      <c r="K58" s="73">
        <v>40</v>
      </c>
    </row>
    <row r="59" spans="4:11" x14ac:dyDescent="0.25">
      <c r="D59" t="s">
        <v>129</v>
      </c>
      <c r="E59" t="s">
        <v>142</v>
      </c>
      <c r="F59" t="s">
        <v>34</v>
      </c>
      <c r="G59">
        <v>170</v>
      </c>
      <c r="H59">
        <v>170</v>
      </c>
      <c r="I59">
        <v>20</v>
      </c>
      <c r="J59">
        <v>55</v>
      </c>
      <c r="K59" s="73">
        <v>5</v>
      </c>
    </row>
    <row r="60" spans="4:11" x14ac:dyDescent="0.25">
      <c r="D60" t="s">
        <v>86</v>
      </c>
      <c r="E60" t="s">
        <v>16</v>
      </c>
      <c r="F60" t="s">
        <v>9</v>
      </c>
      <c r="G60">
        <v>280</v>
      </c>
      <c r="H60">
        <v>280</v>
      </c>
      <c r="I60">
        <v>20</v>
      </c>
      <c r="J60">
        <v>75</v>
      </c>
      <c r="K60" s="73">
        <v>14</v>
      </c>
    </row>
    <row r="61" spans="4:11" x14ac:dyDescent="0.25">
      <c r="D61" t="s">
        <v>130</v>
      </c>
      <c r="E61" t="s">
        <v>50</v>
      </c>
      <c r="F61" t="s">
        <v>35</v>
      </c>
      <c r="G61">
        <v>2500</v>
      </c>
      <c r="H61">
        <v>2500</v>
      </c>
      <c r="I61">
        <v>0</v>
      </c>
      <c r="J61">
        <v>263</v>
      </c>
      <c r="K61" s="73">
        <v>440</v>
      </c>
    </row>
    <row r="62" spans="4:11" x14ac:dyDescent="0.25">
      <c r="D62" t="s">
        <v>130</v>
      </c>
      <c r="E62" t="s">
        <v>51</v>
      </c>
      <c r="F62" t="s">
        <v>36</v>
      </c>
      <c r="G62">
        <v>2500</v>
      </c>
      <c r="H62">
        <v>2500</v>
      </c>
      <c r="I62">
        <v>0</v>
      </c>
      <c r="J62">
        <v>263</v>
      </c>
      <c r="K62" s="73">
        <v>440</v>
      </c>
    </row>
    <row r="63" spans="4:11" x14ac:dyDescent="0.25">
      <c r="D63" t="s">
        <v>131</v>
      </c>
      <c r="E63" t="s">
        <v>52</v>
      </c>
      <c r="F63" t="s">
        <v>37</v>
      </c>
      <c r="G63">
        <v>2000</v>
      </c>
      <c r="H63">
        <v>2000</v>
      </c>
      <c r="I63">
        <v>0</v>
      </c>
      <c r="J63">
        <v>175</v>
      </c>
      <c r="K63" s="73">
        <v>150</v>
      </c>
    </row>
    <row r="64" spans="4:11" x14ac:dyDescent="0.25">
      <c r="D64" t="s">
        <v>131</v>
      </c>
      <c r="E64" t="s">
        <v>319</v>
      </c>
      <c r="F64" t="s">
        <v>320</v>
      </c>
      <c r="G64">
        <v>2000</v>
      </c>
      <c r="H64">
        <v>2000</v>
      </c>
      <c r="I64">
        <v>0</v>
      </c>
      <c r="J64">
        <v>175</v>
      </c>
      <c r="K64" s="73">
        <v>150</v>
      </c>
    </row>
    <row r="65" spans="4:11" x14ac:dyDescent="0.25">
      <c r="D65" t="s">
        <v>322</v>
      </c>
      <c r="E65" t="s">
        <v>323</v>
      </c>
      <c r="F65" t="s">
        <v>324</v>
      </c>
      <c r="G65">
        <v>1500</v>
      </c>
      <c r="H65">
        <v>1500</v>
      </c>
      <c r="I65">
        <v>25</v>
      </c>
      <c r="J65">
        <v>130</v>
      </c>
      <c r="K65" s="73">
        <v>35</v>
      </c>
    </row>
    <row r="66" spans="4:11" x14ac:dyDescent="0.25">
      <c r="D66" t="s">
        <v>322</v>
      </c>
      <c r="E66" t="s">
        <v>325</v>
      </c>
      <c r="F66" t="s">
        <v>326</v>
      </c>
      <c r="G66">
        <v>1500</v>
      </c>
      <c r="H66">
        <v>1500</v>
      </c>
      <c r="I66">
        <v>25</v>
      </c>
      <c r="J66">
        <v>130</v>
      </c>
      <c r="K66" s="73">
        <v>35</v>
      </c>
    </row>
    <row r="67" spans="4:11" x14ac:dyDescent="0.25">
      <c r="D67" t="s">
        <v>133</v>
      </c>
      <c r="E67" t="s">
        <v>327</v>
      </c>
      <c r="F67" t="s">
        <v>328</v>
      </c>
      <c r="G67">
        <v>200</v>
      </c>
      <c r="H67">
        <v>200</v>
      </c>
      <c r="I67">
        <v>10</v>
      </c>
      <c r="J67">
        <v>55</v>
      </c>
      <c r="K67" s="73" t="s">
        <v>10</v>
      </c>
    </row>
    <row r="68" spans="4:11" x14ac:dyDescent="0.25">
      <c r="D68" t="s">
        <v>132</v>
      </c>
      <c r="E68" t="s">
        <v>329</v>
      </c>
      <c r="F68" t="s">
        <v>330</v>
      </c>
      <c r="G68">
        <v>140</v>
      </c>
      <c r="H68">
        <v>140</v>
      </c>
      <c r="I68">
        <v>6</v>
      </c>
      <c r="J68">
        <v>25</v>
      </c>
      <c r="K68" s="73" t="s">
        <v>10</v>
      </c>
    </row>
    <row r="69" spans="4:11" x14ac:dyDescent="0.25">
      <c r="D69" t="s">
        <v>331</v>
      </c>
      <c r="E69" t="s">
        <v>332</v>
      </c>
      <c r="F69" t="s">
        <v>333</v>
      </c>
      <c r="G69">
        <v>170</v>
      </c>
      <c r="H69">
        <v>170</v>
      </c>
      <c r="I69">
        <v>5</v>
      </c>
      <c r="J69">
        <v>28</v>
      </c>
      <c r="K69" s="73">
        <v>2</v>
      </c>
    </row>
    <row r="70" spans="4:11" x14ac:dyDescent="0.25">
      <c r="D70" t="s">
        <v>334</v>
      </c>
      <c r="E70" t="s">
        <v>335</v>
      </c>
      <c r="F70" t="s">
        <v>336</v>
      </c>
      <c r="G70">
        <v>220</v>
      </c>
      <c r="H70">
        <v>220</v>
      </c>
      <c r="I70">
        <v>15</v>
      </c>
      <c r="J70">
        <v>28</v>
      </c>
      <c r="K70" s="73">
        <v>8</v>
      </c>
    </row>
    <row r="71" spans="4:11" x14ac:dyDescent="0.25">
      <c r="D71" t="s">
        <v>337</v>
      </c>
      <c r="E71" t="s">
        <v>338</v>
      </c>
      <c r="F71" t="s">
        <v>339</v>
      </c>
      <c r="G71">
        <v>120</v>
      </c>
      <c r="H71">
        <v>120</v>
      </c>
      <c r="I71">
        <v>2</v>
      </c>
      <c r="J71">
        <v>25</v>
      </c>
      <c r="K71" s="73" t="s">
        <v>10</v>
      </c>
    </row>
    <row r="72" spans="4:11" x14ac:dyDescent="0.25">
      <c r="D72" t="s">
        <v>87</v>
      </c>
      <c r="E72" t="s">
        <v>340</v>
      </c>
      <c r="F72" t="s">
        <v>341</v>
      </c>
      <c r="G72">
        <v>260</v>
      </c>
      <c r="H72">
        <v>260</v>
      </c>
      <c r="I72">
        <v>15</v>
      </c>
      <c r="J72">
        <v>75</v>
      </c>
      <c r="K72" s="73" t="s">
        <v>10</v>
      </c>
    </row>
    <row r="73" spans="4:11" x14ac:dyDescent="0.25">
      <c r="D73" t="s">
        <v>87</v>
      </c>
      <c r="E73" t="s">
        <v>342</v>
      </c>
      <c r="F73" t="s">
        <v>343</v>
      </c>
      <c r="G73">
        <v>260</v>
      </c>
      <c r="H73">
        <v>260</v>
      </c>
      <c r="I73">
        <v>15</v>
      </c>
      <c r="J73">
        <v>75</v>
      </c>
      <c r="K73" s="73" t="s">
        <v>10</v>
      </c>
    </row>
    <row r="74" spans="4:11" x14ac:dyDescent="0.25">
      <c r="D74" t="s">
        <v>344</v>
      </c>
      <c r="E74" t="s">
        <v>345</v>
      </c>
      <c r="F74" t="s">
        <v>346</v>
      </c>
      <c r="G74">
        <v>350</v>
      </c>
      <c r="H74">
        <v>350</v>
      </c>
      <c r="I74">
        <v>30</v>
      </c>
      <c r="J74">
        <v>83</v>
      </c>
      <c r="K74" s="73">
        <v>15</v>
      </c>
    </row>
    <row r="75" spans="4:11" x14ac:dyDescent="0.25">
      <c r="D75" t="s">
        <v>88</v>
      </c>
      <c r="E75" t="s">
        <v>347</v>
      </c>
      <c r="F75" t="s">
        <v>348</v>
      </c>
      <c r="G75">
        <v>200</v>
      </c>
      <c r="H75">
        <v>200</v>
      </c>
      <c r="I75">
        <v>7</v>
      </c>
      <c r="J75">
        <v>75</v>
      </c>
      <c r="K75" s="73" t="s">
        <v>10</v>
      </c>
    </row>
    <row r="76" spans="4:11" x14ac:dyDescent="0.25">
      <c r="D76" t="s">
        <v>88</v>
      </c>
      <c r="E76" t="s">
        <v>349</v>
      </c>
      <c r="F76" t="s">
        <v>350</v>
      </c>
      <c r="G76">
        <v>200</v>
      </c>
      <c r="H76">
        <v>200</v>
      </c>
      <c r="I76">
        <v>7</v>
      </c>
      <c r="J76">
        <v>75</v>
      </c>
      <c r="K76" s="73" t="s">
        <v>10</v>
      </c>
    </row>
    <row r="77" spans="4:11" x14ac:dyDescent="0.25">
      <c r="D77" t="s">
        <v>351</v>
      </c>
      <c r="E77" t="s">
        <v>352</v>
      </c>
      <c r="F77" t="s">
        <v>353</v>
      </c>
      <c r="G77">
        <v>300</v>
      </c>
      <c r="H77">
        <v>300</v>
      </c>
      <c r="I77">
        <v>30</v>
      </c>
      <c r="J77">
        <v>105</v>
      </c>
      <c r="K77" s="73" t="s">
        <v>10</v>
      </c>
    </row>
    <row r="78" spans="4:11" x14ac:dyDescent="0.25">
      <c r="D78" t="s">
        <v>89</v>
      </c>
      <c r="E78" t="s">
        <v>354</v>
      </c>
      <c r="F78" t="s">
        <v>355</v>
      </c>
      <c r="G78">
        <v>310</v>
      </c>
      <c r="H78">
        <v>310</v>
      </c>
      <c r="I78">
        <v>50</v>
      </c>
      <c r="J78">
        <v>55</v>
      </c>
      <c r="K78" s="73">
        <v>40</v>
      </c>
    </row>
    <row r="79" spans="4:11" x14ac:dyDescent="0.25">
      <c r="D79" t="s">
        <v>89</v>
      </c>
      <c r="E79" t="s">
        <v>356</v>
      </c>
      <c r="F79" t="s">
        <v>357</v>
      </c>
      <c r="G79">
        <v>310</v>
      </c>
      <c r="H79">
        <v>310</v>
      </c>
      <c r="I79">
        <v>50</v>
      </c>
      <c r="J79">
        <v>55</v>
      </c>
      <c r="K79" s="73">
        <v>40</v>
      </c>
    </row>
    <row r="80" spans="4:11" x14ac:dyDescent="0.25">
      <c r="D80" t="s">
        <v>89</v>
      </c>
      <c r="E80" t="s">
        <v>358</v>
      </c>
      <c r="F80" t="s">
        <v>359</v>
      </c>
      <c r="G80">
        <v>310</v>
      </c>
      <c r="H80">
        <v>310</v>
      </c>
      <c r="I80">
        <v>50</v>
      </c>
      <c r="J80">
        <v>55</v>
      </c>
      <c r="K80" s="73">
        <v>40</v>
      </c>
    </row>
    <row r="81" spans="4:11" x14ac:dyDescent="0.25">
      <c r="D81" t="s">
        <v>100</v>
      </c>
      <c r="E81" t="s">
        <v>360</v>
      </c>
      <c r="F81" t="s">
        <v>361</v>
      </c>
      <c r="G81">
        <v>180</v>
      </c>
      <c r="H81">
        <v>180</v>
      </c>
      <c r="I81">
        <v>10</v>
      </c>
      <c r="J81">
        <v>75</v>
      </c>
      <c r="K81" s="73">
        <v>5</v>
      </c>
    </row>
    <row r="82" spans="4:11" x14ac:dyDescent="0.25">
      <c r="D82" t="s">
        <v>362</v>
      </c>
      <c r="E82" t="s">
        <v>363</v>
      </c>
      <c r="F82" t="s">
        <v>364</v>
      </c>
      <c r="G82">
        <v>170</v>
      </c>
      <c r="H82">
        <v>170</v>
      </c>
      <c r="I82">
        <v>20</v>
      </c>
      <c r="J82">
        <v>55</v>
      </c>
      <c r="K82" s="73">
        <v>10</v>
      </c>
    </row>
    <row r="83" spans="4:11" x14ac:dyDescent="0.25">
      <c r="D83" t="s">
        <v>90</v>
      </c>
      <c r="E83" t="s">
        <v>365</v>
      </c>
      <c r="F83" t="s">
        <v>366</v>
      </c>
      <c r="G83">
        <v>170</v>
      </c>
      <c r="H83">
        <v>170</v>
      </c>
      <c r="I83">
        <v>20</v>
      </c>
      <c r="J83">
        <v>55</v>
      </c>
      <c r="K83" s="73">
        <v>25</v>
      </c>
    </row>
    <row r="84" spans="4:11" x14ac:dyDescent="0.25">
      <c r="D84" t="s">
        <v>91</v>
      </c>
      <c r="E84" t="s">
        <v>367</v>
      </c>
      <c r="F84" t="s">
        <v>368</v>
      </c>
      <c r="G84">
        <v>150</v>
      </c>
      <c r="H84">
        <v>150</v>
      </c>
      <c r="I84">
        <v>4</v>
      </c>
      <c r="J84">
        <v>25</v>
      </c>
      <c r="K84" s="73" t="s">
        <v>10</v>
      </c>
    </row>
    <row r="85" spans="4:11" x14ac:dyDescent="0.25">
      <c r="D85" t="s">
        <v>91</v>
      </c>
      <c r="E85" t="s">
        <v>369</v>
      </c>
      <c r="F85" t="s">
        <v>370</v>
      </c>
      <c r="G85">
        <v>150</v>
      </c>
      <c r="H85">
        <v>150</v>
      </c>
      <c r="I85">
        <v>4</v>
      </c>
      <c r="J85">
        <v>25</v>
      </c>
      <c r="K85" s="73" t="s">
        <v>10</v>
      </c>
    </row>
    <row r="86" spans="4:11" x14ac:dyDescent="0.25">
      <c r="D86" t="s">
        <v>134</v>
      </c>
      <c r="E86" t="s">
        <v>371</v>
      </c>
      <c r="F86" t="s">
        <v>372</v>
      </c>
      <c r="G86">
        <v>180</v>
      </c>
      <c r="H86">
        <v>180</v>
      </c>
      <c r="I86">
        <v>3</v>
      </c>
      <c r="J86">
        <v>25</v>
      </c>
      <c r="K86" s="73" t="s">
        <v>10</v>
      </c>
    </row>
    <row r="87" spans="4:11" x14ac:dyDescent="0.25">
      <c r="D87" t="s">
        <v>134</v>
      </c>
      <c r="E87" t="s">
        <v>373</v>
      </c>
      <c r="F87" t="s">
        <v>372</v>
      </c>
      <c r="G87">
        <v>180</v>
      </c>
      <c r="H87">
        <v>180</v>
      </c>
      <c r="I87">
        <v>3</v>
      </c>
      <c r="J87">
        <v>25</v>
      </c>
      <c r="K87" s="73" t="s">
        <v>10</v>
      </c>
    </row>
    <row r="88" spans="4:11" x14ac:dyDescent="0.25">
      <c r="D88" t="s">
        <v>374</v>
      </c>
      <c r="E88" t="s">
        <v>375</v>
      </c>
      <c r="F88" t="s">
        <v>376</v>
      </c>
      <c r="G88">
        <v>420</v>
      </c>
      <c r="H88">
        <v>420</v>
      </c>
      <c r="I88">
        <v>80</v>
      </c>
      <c r="J88">
        <v>83</v>
      </c>
      <c r="K88" s="73">
        <v>60</v>
      </c>
    </row>
    <row r="89" spans="4:11" x14ac:dyDescent="0.25">
      <c r="D89" t="s">
        <v>137</v>
      </c>
      <c r="E89" t="s">
        <v>377</v>
      </c>
      <c r="F89" t="s">
        <v>378</v>
      </c>
      <c r="G89">
        <v>140</v>
      </c>
      <c r="H89">
        <v>140</v>
      </c>
      <c r="I89">
        <v>2</v>
      </c>
      <c r="J89">
        <v>25</v>
      </c>
      <c r="K89" s="73" t="s">
        <v>10</v>
      </c>
    </row>
    <row r="90" spans="4:11" x14ac:dyDescent="0.25">
      <c r="D90" t="s">
        <v>92</v>
      </c>
      <c r="E90" t="s">
        <v>379</v>
      </c>
      <c r="F90" t="s">
        <v>380</v>
      </c>
      <c r="G90">
        <v>220</v>
      </c>
      <c r="H90">
        <v>220</v>
      </c>
      <c r="I90">
        <v>15</v>
      </c>
      <c r="J90">
        <v>50</v>
      </c>
      <c r="K90" s="73" t="s">
        <v>10</v>
      </c>
    </row>
    <row r="91" spans="4:11" x14ac:dyDescent="0.25">
      <c r="D91" t="s">
        <v>92</v>
      </c>
      <c r="E91" t="s">
        <v>381</v>
      </c>
      <c r="F91" t="s">
        <v>382</v>
      </c>
      <c r="G91">
        <v>220</v>
      </c>
      <c r="H91">
        <v>220</v>
      </c>
      <c r="I91">
        <v>15</v>
      </c>
      <c r="J91">
        <v>50</v>
      </c>
      <c r="K91" s="73" t="s">
        <v>10</v>
      </c>
    </row>
    <row r="92" spans="4:11" x14ac:dyDescent="0.25">
      <c r="D92" t="s">
        <v>93</v>
      </c>
      <c r="E92" t="s">
        <v>383</v>
      </c>
      <c r="F92" t="s">
        <v>384</v>
      </c>
      <c r="G92">
        <v>220</v>
      </c>
      <c r="H92">
        <v>220</v>
      </c>
      <c r="I92">
        <v>15</v>
      </c>
      <c r="J92">
        <v>50</v>
      </c>
      <c r="K92" s="73" t="s">
        <v>10</v>
      </c>
    </row>
    <row r="93" spans="4:11" x14ac:dyDescent="0.25">
      <c r="D93" t="s">
        <v>93</v>
      </c>
      <c r="E93" t="s">
        <v>385</v>
      </c>
      <c r="F93" t="s">
        <v>386</v>
      </c>
      <c r="G93">
        <v>220</v>
      </c>
      <c r="H93">
        <v>220</v>
      </c>
      <c r="I93">
        <v>15</v>
      </c>
      <c r="J93">
        <v>50</v>
      </c>
      <c r="K93" s="73" t="s">
        <v>10</v>
      </c>
    </row>
    <row r="94" spans="4:11" x14ac:dyDescent="0.25">
      <c r="D94" t="s">
        <v>135</v>
      </c>
      <c r="E94" t="s">
        <v>387</v>
      </c>
      <c r="F94" t="s">
        <v>388</v>
      </c>
      <c r="G94">
        <v>300</v>
      </c>
      <c r="H94">
        <v>300</v>
      </c>
      <c r="I94">
        <v>20</v>
      </c>
      <c r="J94">
        <v>55</v>
      </c>
      <c r="K94" s="73">
        <v>40</v>
      </c>
    </row>
    <row r="95" spans="4:11" x14ac:dyDescent="0.25">
      <c r="D95" t="s">
        <v>101</v>
      </c>
      <c r="E95" t="s">
        <v>389</v>
      </c>
      <c r="F95" t="s">
        <v>390</v>
      </c>
      <c r="G95">
        <v>200</v>
      </c>
      <c r="H95">
        <v>200</v>
      </c>
      <c r="I95">
        <v>8</v>
      </c>
      <c r="J95">
        <v>75</v>
      </c>
      <c r="K95" s="73" t="s">
        <v>10</v>
      </c>
    </row>
    <row r="96" spans="4:11" x14ac:dyDescent="0.25">
      <c r="D96" t="s">
        <v>101</v>
      </c>
      <c r="E96" t="s">
        <v>391</v>
      </c>
      <c r="F96" t="s">
        <v>392</v>
      </c>
      <c r="G96">
        <v>200</v>
      </c>
      <c r="H96">
        <v>200</v>
      </c>
      <c r="I96">
        <v>8</v>
      </c>
      <c r="J96">
        <v>75</v>
      </c>
      <c r="K96" s="73" t="s">
        <v>10</v>
      </c>
    </row>
    <row r="97" spans="4:11" x14ac:dyDescent="0.25">
      <c r="D97" t="s">
        <v>101</v>
      </c>
      <c r="E97" t="s">
        <v>393</v>
      </c>
      <c r="F97" t="s">
        <v>394</v>
      </c>
      <c r="G97">
        <v>200</v>
      </c>
      <c r="H97">
        <v>200</v>
      </c>
      <c r="I97">
        <v>8</v>
      </c>
      <c r="J97">
        <v>75</v>
      </c>
      <c r="K97" s="7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40" workbookViewId="0">
      <selection activeCell="I45" sqref="I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workbookViewId="0">
      <selection activeCell="F20" sqref="F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289</v>
      </c>
      <c r="D7" t="s">
        <v>286</v>
      </c>
      <c r="E7" t="s">
        <v>287</v>
      </c>
      <c r="F7" t="s">
        <v>288</v>
      </c>
    </row>
    <row r="8" spans="3:13" x14ac:dyDescent="0.25">
      <c r="C8" t="s">
        <v>290</v>
      </c>
      <c r="D8" t="s">
        <v>291</v>
      </c>
      <c r="E8">
        <f>DATA_SCENES_UNITY!F4</f>
        <v>30364</v>
      </c>
      <c r="F8">
        <v>0</v>
      </c>
      <c r="M8" s="1"/>
    </row>
    <row r="9" spans="3:13" x14ac:dyDescent="0.25">
      <c r="C9" t="s">
        <v>290</v>
      </c>
      <c r="D9" t="s">
        <v>292</v>
      </c>
      <c r="E9" t="s">
        <v>296</v>
      </c>
      <c r="F9">
        <f>ROUNDUP(E8*0.2,0)</f>
        <v>6073</v>
      </c>
    </row>
    <row r="10" spans="3:13" x14ac:dyDescent="0.25">
      <c r="C10" t="s">
        <v>290</v>
      </c>
      <c r="D10" t="s">
        <v>293</v>
      </c>
      <c r="E10" t="s">
        <v>296</v>
      </c>
      <c r="F10">
        <f>ROUNDUP(E8*0.1,0)</f>
        <v>3037</v>
      </c>
    </row>
    <row r="11" spans="3:13" x14ac:dyDescent="0.25">
      <c r="C11" t="s">
        <v>290</v>
      </c>
      <c r="D11" t="s">
        <v>294</v>
      </c>
      <c r="E11" t="s">
        <v>296</v>
      </c>
    </row>
    <row r="12" spans="3:13" x14ac:dyDescent="0.25">
      <c r="C12" t="s">
        <v>290</v>
      </c>
      <c r="D12" t="s">
        <v>295</v>
      </c>
      <c r="E12" t="s">
        <v>296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528"/>
  <sheetViews>
    <sheetView workbookViewId="0">
      <selection activeCell="D6" sqref="D6"/>
    </sheetView>
  </sheetViews>
  <sheetFormatPr defaultRowHeight="15" x14ac:dyDescent="0.25"/>
  <cols>
    <col min="6" max="6" width="27.85546875" customWidth="1"/>
    <col min="7" max="7" width="25.7109375" customWidth="1"/>
    <col min="8" max="8" width="17.28515625" customWidth="1"/>
    <col min="9" max="9" width="21" customWidth="1"/>
    <col min="11" max="11" width="13.42578125" customWidth="1"/>
  </cols>
  <sheetData>
    <row r="2" spans="4:11" x14ac:dyDescent="0.25">
      <c r="D2" s="1" t="s">
        <v>297</v>
      </c>
      <c r="F2" s="1" t="s">
        <v>290</v>
      </c>
    </row>
    <row r="3" spans="4:11" x14ac:dyDescent="0.25">
      <c r="D3" s="1" t="s">
        <v>233</v>
      </c>
      <c r="E3" s="1"/>
      <c r="F3" s="1" t="s">
        <v>234</v>
      </c>
    </row>
    <row r="4" spans="4:11" x14ac:dyDescent="0.25">
      <c r="D4" s="1" t="s">
        <v>235</v>
      </c>
      <c r="E4" s="1"/>
      <c r="F4" s="72">
        <f>ROUNDUP(SUM(Table245[total xp]),0)</f>
        <v>30364</v>
      </c>
    </row>
    <row r="6" spans="4:11" x14ac:dyDescent="0.25">
      <c r="F6" t="s">
        <v>317</v>
      </c>
    </row>
    <row r="8" spans="4:11" x14ac:dyDescent="0.25">
      <c r="F8" s="1" t="s">
        <v>236</v>
      </c>
      <c r="G8" s="1" t="s">
        <v>237</v>
      </c>
      <c r="H8" s="1" t="s">
        <v>238</v>
      </c>
      <c r="I8" s="1" t="s">
        <v>239</v>
      </c>
      <c r="J8" s="1" t="s">
        <v>232</v>
      </c>
      <c r="K8" s="1" t="s">
        <v>240</v>
      </c>
    </row>
    <row r="9" spans="4:11" x14ac:dyDescent="0.25">
      <c r="F9" t="s">
        <v>241</v>
      </c>
      <c r="G9">
        <v>2</v>
      </c>
      <c r="H9">
        <v>260</v>
      </c>
      <c r="I9">
        <v>100</v>
      </c>
      <c r="J9">
        <v>55</v>
      </c>
      <c r="K9">
        <f>(Table245[[#This Row],[XP]]*Table245[[#This Row],[entity_spawned (AVG)]])*(Table245[[#This Row],[activating_chance]]/100)</f>
        <v>110</v>
      </c>
    </row>
    <row r="10" spans="4:11" x14ac:dyDescent="0.25">
      <c r="F10" t="s">
        <v>241</v>
      </c>
      <c r="G10">
        <v>1</v>
      </c>
      <c r="H10">
        <v>230</v>
      </c>
      <c r="I10">
        <v>100</v>
      </c>
      <c r="J10">
        <v>55</v>
      </c>
      <c r="K10">
        <f>(Table245[[#This Row],[XP]]*Table245[[#This Row],[entity_spawned (AVG)]])*(Table245[[#This Row],[activating_chance]]/100)</f>
        <v>55</v>
      </c>
    </row>
    <row r="11" spans="4:11" x14ac:dyDescent="0.25">
      <c r="F11" t="s">
        <v>241</v>
      </c>
      <c r="G11">
        <v>1</v>
      </c>
      <c r="H11">
        <v>230</v>
      </c>
      <c r="I11">
        <v>100</v>
      </c>
      <c r="J11">
        <v>55</v>
      </c>
      <c r="K11">
        <f>(Table245[[#This Row],[XP]]*Table245[[#This Row],[entity_spawned (AVG)]])*(Table245[[#This Row],[activating_chance]]/100)</f>
        <v>55</v>
      </c>
    </row>
    <row r="12" spans="4:11" x14ac:dyDescent="0.25">
      <c r="F12" t="s">
        <v>241</v>
      </c>
      <c r="G12">
        <v>1</v>
      </c>
      <c r="H12">
        <v>200</v>
      </c>
      <c r="I12">
        <v>100</v>
      </c>
      <c r="J12">
        <v>55</v>
      </c>
      <c r="K12">
        <f>(Table245[[#This Row],[XP]]*Table245[[#This Row],[entity_spawned (AVG)]])*(Table245[[#This Row],[activating_chance]]/100)</f>
        <v>55</v>
      </c>
    </row>
    <row r="13" spans="4:11" x14ac:dyDescent="0.25">
      <c r="F13" t="s">
        <v>242</v>
      </c>
      <c r="G13">
        <v>8</v>
      </c>
      <c r="H13">
        <v>220</v>
      </c>
      <c r="I13">
        <v>100</v>
      </c>
      <c r="J13">
        <v>25</v>
      </c>
      <c r="K13">
        <f>(Table245[[#This Row],[XP]]*Table245[[#This Row],[entity_spawned (AVG)]])*(Table245[[#This Row],[activating_chance]]/100)</f>
        <v>200</v>
      </c>
    </row>
    <row r="14" spans="4:11" x14ac:dyDescent="0.25">
      <c r="F14" t="s">
        <v>242</v>
      </c>
      <c r="G14">
        <v>11</v>
      </c>
      <c r="H14">
        <v>280</v>
      </c>
      <c r="I14">
        <v>100</v>
      </c>
      <c r="J14">
        <v>25</v>
      </c>
      <c r="K14">
        <f>(Table245[[#This Row],[XP]]*Table245[[#This Row],[entity_spawned (AVG)]])*(Table245[[#This Row],[activating_chance]]/100)</f>
        <v>275</v>
      </c>
    </row>
    <row r="15" spans="4:11" x14ac:dyDescent="0.25">
      <c r="F15" t="s">
        <v>242</v>
      </c>
      <c r="G15">
        <v>11</v>
      </c>
      <c r="H15">
        <v>280</v>
      </c>
      <c r="I15">
        <v>100</v>
      </c>
      <c r="J15">
        <v>25</v>
      </c>
      <c r="K15">
        <f>(Table245[[#This Row],[XP]]*Table245[[#This Row],[entity_spawned (AVG)]])*(Table245[[#This Row],[activating_chance]]/100)</f>
        <v>275</v>
      </c>
    </row>
    <row r="16" spans="4:11" x14ac:dyDescent="0.25">
      <c r="F16" t="s">
        <v>242</v>
      </c>
      <c r="G16">
        <v>11</v>
      </c>
      <c r="H16">
        <v>280</v>
      </c>
      <c r="I16">
        <v>100</v>
      </c>
      <c r="J16">
        <v>25</v>
      </c>
      <c r="K16">
        <f>(Table245[[#This Row],[XP]]*Table245[[#This Row],[entity_spawned (AVG)]])*(Table245[[#This Row],[activating_chance]]/100)</f>
        <v>275</v>
      </c>
    </row>
    <row r="17" spans="6:11" x14ac:dyDescent="0.25">
      <c r="F17" t="s">
        <v>242</v>
      </c>
      <c r="G17">
        <v>11</v>
      </c>
      <c r="H17">
        <v>280</v>
      </c>
      <c r="I17">
        <v>100</v>
      </c>
      <c r="J17">
        <v>25</v>
      </c>
      <c r="K17">
        <f>(Table245[[#This Row],[XP]]*Table245[[#This Row],[entity_spawned (AVG)]])*(Table245[[#This Row],[activating_chance]]/100)</f>
        <v>275</v>
      </c>
    </row>
    <row r="18" spans="6:11" x14ac:dyDescent="0.25">
      <c r="F18" t="s">
        <v>242</v>
      </c>
      <c r="G18">
        <v>11</v>
      </c>
      <c r="H18">
        <v>280</v>
      </c>
      <c r="I18">
        <v>100</v>
      </c>
      <c r="J18">
        <v>25</v>
      </c>
      <c r="K18">
        <f>(Table245[[#This Row],[XP]]*Table245[[#This Row],[entity_spawned (AVG)]])*(Table245[[#This Row],[activating_chance]]/100)</f>
        <v>275</v>
      </c>
    </row>
    <row r="19" spans="6:11" x14ac:dyDescent="0.25">
      <c r="F19" t="s">
        <v>242</v>
      </c>
      <c r="G19">
        <v>10</v>
      </c>
      <c r="H19">
        <v>250</v>
      </c>
      <c r="I19">
        <v>100</v>
      </c>
      <c r="J19">
        <v>25</v>
      </c>
      <c r="K19">
        <f>(Table245[[#This Row],[XP]]*Table245[[#This Row],[entity_spawned (AVG)]])*(Table245[[#This Row],[activating_chance]]/100)</f>
        <v>250</v>
      </c>
    </row>
    <row r="20" spans="6:11" x14ac:dyDescent="0.25">
      <c r="F20" t="s">
        <v>243</v>
      </c>
      <c r="G20">
        <v>7</v>
      </c>
      <c r="H20">
        <v>180</v>
      </c>
      <c r="I20">
        <v>100</v>
      </c>
      <c r="J20">
        <v>25</v>
      </c>
      <c r="K20">
        <f>(Table245[[#This Row],[XP]]*Table245[[#This Row],[entity_spawned (AVG)]])*(Table245[[#This Row],[activating_chance]]/100)</f>
        <v>175</v>
      </c>
    </row>
    <row r="21" spans="6:11" x14ac:dyDescent="0.25">
      <c r="F21" t="s">
        <v>243</v>
      </c>
      <c r="G21">
        <v>1</v>
      </c>
      <c r="H21">
        <v>60</v>
      </c>
      <c r="I21">
        <v>40</v>
      </c>
      <c r="J21">
        <v>25</v>
      </c>
      <c r="K21">
        <f>(Table245[[#This Row],[XP]]*Table245[[#This Row],[entity_spawned (AVG)]])*(Table245[[#This Row],[activating_chance]]/100)</f>
        <v>10</v>
      </c>
    </row>
    <row r="22" spans="6:11" x14ac:dyDescent="0.25">
      <c r="F22" t="s">
        <v>243</v>
      </c>
      <c r="G22">
        <v>4</v>
      </c>
      <c r="H22">
        <v>140</v>
      </c>
      <c r="I22">
        <v>100</v>
      </c>
      <c r="J22">
        <v>25</v>
      </c>
      <c r="K22">
        <f>(Table245[[#This Row],[XP]]*Table245[[#This Row],[entity_spawned (AVG)]])*(Table245[[#This Row],[activating_chance]]/100)</f>
        <v>100</v>
      </c>
    </row>
    <row r="23" spans="6:11" x14ac:dyDescent="0.25">
      <c r="F23" t="s">
        <v>243</v>
      </c>
      <c r="G23">
        <v>1</v>
      </c>
      <c r="H23">
        <v>75</v>
      </c>
      <c r="I23">
        <v>60</v>
      </c>
      <c r="J23">
        <v>25</v>
      </c>
      <c r="K23">
        <f>(Table245[[#This Row],[XP]]*Table245[[#This Row],[entity_spawned (AVG)]])*(Table245[[#This Row],[activating_chance]]/100)</f>
        <v>15</v>
      </c>
    </row>
    <row r="24" spans="6:11" x14ac:dyDescent="0.25">
      <c r="F24" t="s">
        <v>243</v>
      </c>
      <c r="G24">
        <v>2</v>
      </c>
      <c r="H24">
        <v>110</v>
      </c>
      <c r="I24">
        <v>100</v>
      </c>
      <c r="J24">
        <v>25</v>
      </c>
      <c r="K24">
        <f>(Table245[[#This Row],[XP]]*Table245[[#This Row],[entity_spawned (AVG)]])*(Table245[[#This Row],[activating_chance]]/100)</f>
        <v>50</v>
      </c>
    </row>
    <row r="25" spans="6:11" x14ac:dyDescent="0.25">
      <c r="F25" t="s">
        <v>243</v>
      </c>
      <c r="G25">
        <v>2</v>
      </c>
      <c r="H25">
        <v>110</v>
      </c>
      <c r="I25">
        <v>100</v>
      </c>
      <c r="J25">
        <v>25</v>
      </c>
      <c r="K25">
        <f>(Table245[[#This Row],[XP]]*Table245[[#This Row],[entity_spawned (AVG)]])*(Table245[[#This Row],[activating_chance]]/100)</f>
        <v>50</v>
      </c>
    </row>
    <row r="26" spans="6:11" x14ac:dyDescent="0.25">
      <c r="F26" t="s">
        <v>243</v>
      </c>
      <c r="G26">
        <v>2</v>
      </c>
      <c r="H26">
        <v>90</v>
      </c>
      <c r="I26">
        <v>100</v>
      </c>
      <c r="J26">
        <v>25</v>
      </c>
      <c r="K26">
        <f>(Table245[[#This Row],[XP]]*Table245[[#This Row],[entity_spawned (AVG)]])*(Table245[[#This Row],[activating_chance]]/100)</f>
        <v>50</v>
      </c>
    </row>
    <row r="27" spans="6:11" x14ac:dyDescent="0.25">
      <c r="F27" t="s">
        <v>243</v>
      </c>
      <c r="G27">
        <v>1</v>
      </c>
      <c r="H27">
        <v>70</v>
      </c>
      <c r="I27">
        <v>60</v>
      </c>
      <c r="J27">
        <v>25</v>
      </c>
      <c r="K27">
        <f>(Table245[[#This Row],[XP]]*Table245[[#This Row],[entity_spawned (AVG)]])*(Table245[[#This Row],[activating_chance]]/100)</f>
        <v>15</v>
      </c>
    </row>
    <row r="28" spans="6:11" x14ac:dyDescent="0.25">
      <c r="F28" t="s">
        <v>243</v>
      </c>
      <c r="G28">
        <v>1</v>
      </c>
      <c r="H28">
        <v>80</v>
      </c>
      <c r="I28">
        <v>40</v>
      </c>
      <c r="J28">
        <v>25</v>
      </c>
      <c r="K28">
        <f>(Table245[[#This Row],[XP]]*Table245[[#This Row],[entity_spawned (AVG)]])*(Table245[[#This Row],[activating_chance]]/100)</f>
        <v>10</v>
      </c>
    </row>
    <row r="29" spans="6:11" x14ac:dyDescent="0.25">
      <c r="F29" t="s">
        <v>243</v>
      </c>
      <c r="G29">
        <v>1</v>
      </c>
      <c r="H29">
        <v>70</v>
      </c>
      <c r="I29">
        <v>100</v>
      </c>
      <c r="J29">
        <v>25</v>
      </c>
      <c r="K29">
        <f>(Table245[[#This Row],[XP]]*Table245[[#This Row],[entity_spawned (AVG)]])*(Table245[[#This Row],[activating_chance]]/100)</f>
        <v>25</v>
      </c>
    </row>
    <row r="30" spans="6:11" x14ac:dyDescent="0.25">
      <c r="F30" t="s">
        <v>243</v>
      </c>
      <c r="G30">
        <v>2</v>
      </c>
      <c r="H30">
        <v>100</v>
      </c>
      <c r="I30">
        <v>100</v>
      </c>
      <c r="J30">
        <v>25</v>
      </c>
      <c r="K30">
        <f>(Table245[[#This Row],[XP]]*Table245[[#This Row],[entity_spawned (AVG)]])*(Table245[[#This Row],[activating_chance]]/100)</f>
        <v>50</v>
      </c>
    </row>
    <row r="31" spans="6:11" x14ac:dyDescent="0.25">
      <c r="F31" t="s">
        <v>243</v>
      </c>
      <c r="G31">
        <v>1</v>
      </c>
      <c r="H31">
        <v>90</v>
      </c>
      <c r="I31">
        <v>90</v>
      </c>
      <c r="J31">
        <v>25</v>
      </c>
      <c r="K31">
        <f>(Table245[[#This Row],[XP]]*Table245[[#This Row],[entity_spawned (AVG)]])*(Table245[[#This Row],[activating_chance]]/100)</f>
        <v>22.5</v>
      </c>
    </row>
    <row r="32" spans="6:11" x14ac:dyDescent="0.25">
      <c r="F32" t="s">
        <v>243</v>
      </c>
      <c r="G32">
        <v>1</v>
      </c>
      <c r="H32">
        <v>70</v>
      </c>
      <c r="I32">
        <v>100</v>
      </c>
      <c r="J32">
        <v>25</v>
      </c>
      <c r="K32">
        <f>(Table245[[#This Row],[XP]]*Table245[[#This Row],[entity_spawned (AVG)]])*(Table245[[#This Row],[activating_chance]]/100)</f>
        <v>25</v>
      </c>
    </row>
    <row r="33" spans="6:11" x14ac:dyDescent="0.25">
      <c r="F33" t="s">
        <v>243</v>
      </c>
      <c r="G33">
        <v>2</v>
      </c>
      <c r="H33">
        <v>140</v>
      </c>
      <c r="I33">
        <v>100</v>
      </c>
      <c r="J33">
        <v>25</v>
      </c>
      <c r="K33">
        <f>(Table245[[#This Row],[XP]]*Table245[[#This Row],[entity_spawned (AVG)]])*(Table245[[#This Row],[activating_chance]]/100)</f>
        <v>50</v>
      </c>
    </row>
    <row r="34" spans="6:11" x14ac:dyDescent="0.25">
      <c r="F34" t="s">
        <v>243</v>
      </c>
      <c r="G34">
        <v>1</v>
      </c>
      <c r="H34">
        <v>60</v>
      </c>
      <c r="I34">
        <v>40</v>
      </c>
      <c r="J34">
        <v>25</v>
      </c>
      <c r="K34">
        <f>(Table245[[#This Row],[XP]]*Table245[[#This Row],[entity_spawned (AVG)]])*(Table245[[#This Row],[activating_chance]]/100)</f>
        <v>10</v>
      </c>
    </row>
    <row r="35" spans="6:11" x14ac:dyDescent="0.25">
      <c r="F35" t="s">
        <v>243</v>
      </c>
      <c r="G35">
        <v>1</v>
      </c>
      <c r="H35">
        <v>70</v>
      </c>
      <c r="I35">
        <v>100</v>
      </c>
      <c r="J35">
        <v>25</v>
      </c>
      <c r="K35">
        <f>(Table245[[#This Row],[XP]]*Table245[[#This Row],[entity_spawned (AVG)]])*(Table245[[#This Row],[activating_chance]]/100)</f>
        <v>25</v>
      </c>
    </row>
    <row r="36" spans="6:11" x14ac:dyDescent="0.25">
      <c r="F36" t="s">
        <v>243</v>
      </c>
      <c r="G36">
        <v>2</v>
      </c>
      <c r="H36">
        <v>100</v>
      </c>
      <c r="I36">
        <v>100</v>
      </c>
      <c r="J36">
        <v>25</v>
      </c>
      <c r="K36">
        <f>(Table245[[#This Row],[XP]]*Table245[[#This Row],[entity_spawned (AVG)]])*(Table245[[#This Row],[activating_chance]]/100)</f>
        <v>50</v>
      </c>
    </row>
    <row r="37" spans="6:11" x14ac:dyDescent="0.25">
      <c r="F37" t="s">
        <v>243</v>
      </c>
      <c r="G37">
        <v>1</v>
      </c>
      <c r="H37">
        <v>80</v>
      </c>
      <c r="I37">
        <v>60</v>
      </c>
      <c r="J37">
        <v>25</v>
      </c>
      <c r="K37">
        <f>(Table245[[#This Row],[XP]]*Table245[[#This Row],[entity_spawned (AVG)]])*(Table245[[#This Row],[activating_chance]]/100)</f>
        <v>15</v>
      </c>
    </row>
    <row r="38" spans="6:11" x14ac:dyDescent="0.25">
      <c r="F38" t="s">
        <v>243</v>
      </c>
      <c r="G38">
        <v>4</v>
      </c>
      <c r="H38">
        <v>120</v>
      </c>
      <c r="I38">
        <v>20</v>
      </c>
      <c r="J38">
        <v>25</v>
      </c>
      <c r="K38">
        <f>(Table245[[#This Row],[XP]]*Table245[[#This Row],[entity_spawned (AVG)]])*(Table245[[#This Row],[activating_chance]]/100)</f>
        <v>20</v>
      </c>
    </row>
    <row r="39" spans="6:11" x14ac:dyDescent="0.25">
      <c r="F39" t="s">
        <v>243</v>
      </c>
      <c r="G39">
        <v>4</v>
      </c>
      <c r="H39">
        <v>140</v>
      </c>
      <c r="I39">
        <v>100</v>
      </c>
      <c r="J39">
        <v>25</v>
      </c>
      <c r="K39">
        <f>(Table245[[#This Row],[XP]]*Table245[[#This Row],[entity_spawned (AVG)]])*(Table245[[#This Row],[activating_chance]]/100)</f>
        <v>100</v>
      </c>
    </row>
    <row r="40" spans="6:11" x14ac:dyDescent="0.25">
      <c r="F40" t="s">
        <v>243</v>
      </c>
      <c r="G40">
        <v>1</v>
      </c>
      <c r="H40">
        <v>60</v>
      </c>
      <c r="I40">
        <v>20</v>
      </c>
      <c r="J40">
        <v>25</v>
      </c>
      <c r="K40">
        <f>(Table245[[#This Row],[XP]]*Table245[[#This Row],[entity_spawned (AVG)]])*(Table245[[#This Row],[activating_chance]]/100)</f>
        <v>5</v>
      </c>
    </row>
    <row r="41" spans="6:11" x14ac:dyDescent="0.25">
      <c r="F41" t="s">
        <v>243</v>
      </c>
      <c r="G41">
        <v>1</v>
      </c>
      <c r="H41">
        <v>60</v>
      </c>
      <c r="I41">
        <v>20</v>
      </c>
      <c r="J41">
        <v>25</v>
      </c>
      <c r="K41">
        <f>(Table245[[#This Row],[XP]]*Table245[[#This Row],[entity_spawned (AVG)]])*(Table245[[#This Row],[activating_chance]]/100)</f>
        <v>5</v>
      </c>
    </row>
    <row r="42" spans="6:11" x14ac:dyDescent="0.25">
      <c r="F42" t="s">
        <v>243</v>
      </c>
      <c r="G42">
        <v>2</v>
      </c>
      <c r="H42">
        <v>100</v>
      </c>
      <c r="I42">
        <v>80</v>
      </c>
      <c r="J42">
        <v>25</v>
      </c>
      <c r="K42">
        <f>(Table245[[#This Row],[XP]]*Table245[[#This Row],[entity_spawned (AVG)]])*(Table245[[#This Row],[activating_chance]]/100)</f>
        <v>40</v>
      </c>
    </row>
    <row r="43" spans="6:11" x14ac:dyDescent="0.25">
      <c r="F43" t="s">
        <v>243</v>
      </c>
      <c r="G43">
        <v>1</v>
      </c>
      <c r="H43">
        <v>80</v>
      </c>
      <c r="I43">
        <v>60</v>
      </c>
      <c r="J43">
        <v>25</v>
      </c>
      <c r="K43">
        <f>(Table245[[#This Row],[XP]]*Table245[[#This Row],[entity_spawned (AVG)]])*(Table245[[#This Row],[activating_chance]]/100)</f>
        <v>15</v>
      </c>
    </row>
    <row r="44" spans="6:11" x14ac:dyDescent="0.25">
      <c r="F44" t="s">
        <v>243</v>
      </c>
      <c r="G44">
        <v>3</v>
      </c>
      <c r="H44">
        <v>120</v>
      </c>
      <c r="I44">
        <v>100</v>
      </c>
      <c r="J44">
        <v>25</v>
      </c>
      <c r="K44">
        <f>(Table245[[#This Row],[XP]]*Table245[[#This Row],[entity_spawned (AVG)]])*(Table245[[#This Row],[activating_chance]]/100)</f>
        <v>75</v>
      </c>
    </row>
    <row r="45" spans="6:11" x14ac:dyDescent="0.25">
      <c r="F45" t="s">
        <v>243</v>
      </c>
      <c r="G45">
        <v>1</v>
      </c>
      <c r="H45">
        <v>100</v>
      </c>
      <c r="I45">
        <v>100</v>
      </c>
      <c r="J45">
        <v>25</v>
      </c>
      <c r="K45">
        <f>(Table245[[#This Row],[XP]]*Table245[[#This Row],[entity_spawned (AVG)]])*(Table245[[#This Row],[activating_chance]]/100)</f>
        <v>25</v>
      </c>
    </row>
    <row r="46" spans="6:11" x14ac:dyDescent="0.25">
      <c r="F46" t="s">
        <v>243</v>
      </c>
      <c r="G46">
        <v>8</v>
      </c>
      <c r="H46">
        <v>180</v>
      </c>
      <c r="I46">
        <v>100</v>
      </c>
      <c r="J46">
        <v>25</v>
      </c>
      <c r="K46">
        <f>(Table245[[#This Row],[XP]]*Table245[[#This Row],[entity_spawned (AVG)]])*(Table245[[#This Row],[activating_chance]]/100)</f>
        <v>200</v>
      </c>
    </row>
    <row r="47" spans="6:11" x14ac:dyDescent="0.25">
      <c r="F47" t="s">
        <v>243</v>
      </c>
      <c r="G47">
        <v>5</v>
      </c>
      <c r="H47">
        <v>130</v>
      </c>
      <c r="I47">
        <v>100</v>
      </c>
      <c r="J47">
        <v>25</v>
      </c>
      <c r="K47">
        <f>(Table245[[#This Row],[XP]]*Table245[[#This Row],[entity_spawned (AVG)]])*(Table245[[#This Row],[activating_chance]]/100)</f>
        <v>125</v>
      </c>
    </row>
    <row r="48" spans="6:11" x14ac:dyDescent="0.25">
      <c r="F48" t="s">
        <v>243</v>
      </c>
      <c r="G48">
        <v>1</v>
      </c>
      <c r="H48">
        <v>70</v>
      </c>
      <c r="I48">
        <v>100</v>
      </c>
      <c r="J48">
        <v>25</v>
      </c>
      <c r="K48">
        <f>(Table245[[#This Row],[XP]]*Table245[[#This Row],[entity_spawned (AVG)]])*(Table245[[#This Row],[activating_chance]]/100)</f>
        <v>25</v>
      </c>
    </row>
    <row r="49" spans="6:11" x14ac:dyDescent="0.25">
      <c r="F49" t="s">
        <v>243</v>
      </c>
      <c r="G49">
        <v>1</v>
      </c>
      <c r="H49">
        <v>70</v>
      </c>
      <c r="I49">
        <v>100</v>
      </c>
      <c r="J49">
        <v>25</v>
      </c>
      <c r="K49">
        <f>(Table245[[#This Row],[XP]]*Table245[[#This Row],[entity_spawned (AVG)]])*(Table245[[#This Row],[activating_chance]]/100)</f>
        <v>25</v>
      </c>
    </row>
    <row r="50" spans="6:11" x14ac:dyDescent="0.25">
      <c r="F50" t="s">
        <v>243</v>
      </c>
      <c r="G50">
        <v>1</v>
      </c>
      <c r="H50">
        <v>60</v>
      </c>
      <c r="I50">
        <v>100</v>
      </c>
      <c r="J50">
        <v>25</v>
      </c>
      <c r="K50">
        <f>(Table245[[#This Row],[XP]]*Table245[[#This Row],[entity_spawned (AVG)]])*(Table245[[#This Row],[activating_chance]]/100)</f>
        <v>25</v>
      </c>
    </row>
    <row r="51" spans="6:11" x14ac:dyDescent="0.25">
      <c r="F51" t="s">
        <v>243</v>
      </c>
      <c r="G51">
        <v>1</v>
      </c>
      <c r="H51">
        <v>90</v>
      </c>
      <c r="I51">
        <v>85</v>
      </c>
      <c r="J51">
        <v>25</v>
      </c>
      <c r="K51">
        <f>(Table245[[#This Row],[XP]]*Table245[[#This Row],[entity_spawned (AVG)]])*(Table245[[#This Row],[activating_chance]]/100)</f>
        <v>21.25</v>
      </c>
    </row>
    <row r="52" spans="6:11" x14ac:dyDescent="0.25">
      <c r="F52" t="s">
        <v>243</v>
      </c>
      <c r="G52">
        <v>1</v>
      </c>
      <c r="H52">
        <v>60</v>
      </c>
      <c r="I52">
        <v>100</v>
      </c>
      <c r="J52">
        <v>25</v>
      </c>
      <c r="K52">
        <f>(Table245[[#This Row],[XP]]*Table245[[#This Row],[entity_spawned (AVG)]])*(Table245[[#This Row],[activating_chance]]/100)</f>
        <v>25</v>
      </c>
    </row>
    <row r="53" spans="6:11" x14ac:dyDescent="0.25">
      <c r="F53" t="s">
        <v>243</v>
      </c>
      <c r="G53">
        <v>5</v>
      </c>
      <c r="H53">
        <v>140</v>
      </c>
      <c r="I53">
        <v>20</v>
      </c>
      <c r="J53">
        <v>25</v>
      </c>
      <c r="K53">
        <f>(Table245[[#This Row],[XP]]*Table245[[#This Row],[entity_spawned (AVG)]])*(Table245[[#This Row],[activating_chance]]/100)</f>
        <v>25</v>
      </c>
    </row>
    <row r="54" spans="6:11" x14ac:dyDescent="0.25">
      <c r="F54" t="s">
        <v>243</v>
      </c>
      <c r="G54">
        <v>1</v>
      </c>
      <c r="H54">
        <v>80</v>
      </c>
      <c r="I54">
        <v>100</v>
      </c>
      <c r="J54">
        <v>25</v>
      </c>
      <c r="K54">
        <f>(Table245[[#This Row],[XP]]*Table245[[#This Row],[entity_spawned (AVG)]])*(Table245[[#This Row],[activating_chance]]/100)</f>
        <v>25</v>
      </c>
    </row>
    <row r="55" spans="6:11" x14ac:dyDescent="0.25">
      <c r="F55" t="s">
        <v>243</v>
      </c>
      <c r="G55">
        <v>4</v>
      </c>
      <c r="H55">
        <v>140</v>
      </c>
      <c r="I55">
        <v>100</v>
      </c>
      <c r="J55">
        <v>25</v>
      </c>
      <c r="K55">
        <f>(Table245[[#This Row],[XP]]*Table245[[#This Row],[entity_spawned (AVG)]])*(Table245[[#This Row],[activating_chance]]/100)</f>
        <v>100</v>
      </c>
    </row>
    <row r="56" spans="6:11" x14ac:dyDescent="0.25">
      <c r="F56" t="s">
        <v>243</v>
      </c>
      <c r="G56">
        <v>1</v>
      </c>
      <c r="H56">
        <v>70</v>
      </c>
      <c r="I56">
        <v>100</v>
      </c>
      <c r="J56">
        <v>25</v>
      </c>
      <c r="K56">
        <f>(Table245[[#This Row],[XP]]*Table245[[#This Row],[entity_spawned (AVG)]])*(Table245[[#This Row],[activating_chance]]/100)</f>
        <v>25</v>
      </c>
    </row>
    <row r="57" spans="6:11" x14ac:dyDescent="0.25">
      <c r="F57" t="s">
        <v>243</v>
      </c>
      <c r="G57">
        <v>2</v>
      </c>
      <c r="H57">
        <v>100</v>
      </c>
      <c r="I57">
        <v>100</v>
      </c>
      <c r="J57">
        <v>25</v>
      </c>
      <c r="K57">
        <f>(Table245[[#This Row],[XP]]*Table245[[#This Row],[entity_spawned (AVG)]])*(Table245[[#This Row],[activating_chance]]/100)</f>
        <v>50</v>
      </c>
    </row>
    <row r="58" spans="6:11" x14ac:dyDescent="0.25">
      <c r="F58" t="s">
        <v>243</v>
      </c>
      <c r="G58">
        <v>3</v>
      </c>
      <c r="H58">
        <v>110</v>
      </c>
      <c r="I58">
        <v>100</v>
      </c>
      <c r="J58">
        <v>25</v>
      </c>
      <c r="K58">
        <f>(Table245[[#This Row],[XP]]*Table245[[#This Row],[entity_spawned (AVG)]])*(Table245[[#This Row],[activating_chance]]/100)</f>
        <v>75</v>
      </c>
    </row>
    <row r="59" spans="6:11" x14ac:dyDescent="0.25">
      <c r="F59" t="s">
        <v>243</v>
      </c>
      <c r="G59">
        <v>4</v>
      </c>
      <c r="H59">
        <v>140</v>
      </c>
      <c r="I59">
        <v>40</v>
      </c>
      <c r="J59">
        <v>25</v>
      </c>
      <c r="K59">
        <f>(Table245[[#This Row],[XP]]*Table245[[#This Row],[entity_spawned (AVG)]])*(Table245[[#This Row],[activating_chance]]/100)</f>
        <v>40</v>
      </c>
    </row>
    <row r="60" spans="6:11" x14ac:dyDescent="0.25">
      <c r="F60" t="s">
        <v>243</v>
      </c>
      <c r="G60">
        <v>2</v>
      </c>
      <c r="H60">
        <v>100</v>
      </c>
      <c r="I60">
        <v>30</v>
      </c>
      <c r="J60">
        <v>25</v>
      </c>
      <c r="K60">
        <f>(Table245[[#This Row],[XP]]*Table245[[#This Row],[entity_spawned (AVG)]])*(Table245[[#This Row],[activating_chance]]/100)</f>
        <v>15</v>
      </c>
    </row>
    <row r="61" spans="6:11" x14ac:dyDescent="0.25">
      <c r="F61" t="s">
        <v>243</v>
      </c>
      <c r="G61">
        <v>2</v>
      </c>
      <c r="H61">
        <v>100</v>
      </c>
      <c r="I61">
        <v>40</v>
      </c>
      <c r="J61">
        <v>25</v>
      </c>
      <c r="K61">
        <f>(Table245[[#This Row],[XP]]*Table245[[#This Row],[entity_spawned (AVG)]])*(Table245[[#This Row],[activating_chance]]/100)</f>
        <v>20</v>
      </c>
    </row>
    <row r="62" spans="6:11" x14ac:dyDescent="0.25">
      <c r="F62" t="s">
        <v>243</v>
      </c>
      <c r="G62">
        <v>4</v>
      </c>
      <c r="H62">
        <v>120</v>
      </c>
      <c r="I62">
        <v>100</v>
      </c>
      <c r="J62">
        <v>25</v>
      </c>
      <c r="K62">
        <f>(Table245[[#This Row],[XP]]*Table245[[#This Row],[entity_spawned (AVG)]])*(Table245[[#This Row],[activating_chance]]/100)</f>
        <v>100</v>
      </c>
    </row>
    <row r="63" spans="6:11" x14ac:dyDescent="0.25">
      <c r="F63" t="s">
        <v>243</v>
      </c>
      <c r="G63">
        <v>1</v>
      </c>
      <c r="H63">
        <v>80</v>
      </c>
      <c r="I63">
        <v>100</v>
      </c>
      <c r="J63">
        <v>25</v>
      </c>
      <c r="K63">
        <f>(Table245[[#This Row],[XP]]*Table245[[#This Row],[entity_spawned (AVG)]])*(Table245[[#This Row],[activating_chance]]/100)</f>
        <v>25</v>
      </c>
    </row>
    <row r="64" spans="6:11" x14ac:dyDescent="0.25">
      <c r="F64" t="s">
        <v>243</v>
      </c>
      <c r="G64">
        <v>1</v>
      </c>
      <c r="H64">
        <v>60</v>
      </c>
      <c r="I64">
        <v>100</v>
      </c>
      <c r="J64">
        <v>25</v>
      </c>
      <c r="K64">
        <f>(Table245[[#This Row],[XP]]*Table245[[#This Row],[entity_spawned (AVG)]])*(Table245[[#This Row],[activating_chance]]/100)</f>
        <v>25</v>
      </c>
    </row>
    <row r="65" spans="6:11" x14ac:dyDescent="0.25">
      <c r="F65" t="s">
        <v>243</v>
      </c>
      <c r="G65">
        <v>4</v>
      </c>
      <c r="H65">
        <v>140</v>
      </c>
      <c r="I65">
        <v>100</v>
      </c>
      <c r="J65">
        <v>25</v>
      </c>
      <c r="K65">
        <f>(Table245[[#This Row],[XP]]*Table245[[#This Row],[entity_spawned (AVG)]])*(Table245[[#This Row],[activating_chance]]/100)</f>
        <v>100</v>
      </c>
    </row>
    <row r="66" spans="6:11" x14ac:dyDescent="0.25">
      <c r="F66" t="s">
        <v>243</v>
      </c>
      <c r="G66">
        <v>1</v>
      </c>
      <c r="H66">
        <v>70</v>
      </c>
      <c r="I66">
        <v>100</v>
      </c>
      <c r="J66">
        <v>25</v>
      </c>
      <c r="K66">
        <f>(Table245[[#This Row],[XP]]*Table245[[#This Row],[entity_spawned (AVG)]])*(Table245[[#This Row],[activating_chance]]/100)</f>
        <v>25</v>
      </c>
    </row>
    <row r="67" spans="6:11" x14ac:dyDescent="0.25">
      <c r="F67" t="s">
        <v>243</v>
      </c>
      <c r="G67">
        <v>2</v>
      </c>
      <c r="H67">
        <v>110</v>
      </c>
      <c r="I67">
        <v>100</v>
      </c>
      <c r="J67">
        <v>25</v>
      </c>
      <c r="K67">
        <f>(Table245[[#This Row],[XP]]*Table245[[#This Row],[entity_spawned (AVG)]])*(Table245[[#This Row],[activating_chance]]/100)</f>
        <v>50</v>
      </c>
    </row>
    <row r="68" spans="6:11" x14ac:dyDescent="0.25">
      <c r="F68" t="s">
        <v>243</v>
      </c>
      <c r="G68">
        <v>2</v>
      </c>
      <c r="H68">
        <v>100</v>
      </c>
      <c r="I68">
        <v>100</v>
      </c>
      <c r="J68">
        <v>25</v>
      </c>
      <c r="K68">
        <f>(Table245[[#This Row],[XP]]*Table245[[#This Row],[entity_spawned (AVG)]])*(Table245[[#This Row],[activating_chance]]/100)</f>
        <v>50</v>
      </c>
    </row>
    <row r="69" spans="6:11" x14ac:dyDescent="0.25">
      <c r="F69" t="s">
        <v>243</v>
      </c>
      <c r="G69">
        <v>2</v>
      </c>
      <c r="H69">
        <v>110</v>
      </c>
      <c r="I69">
        <v>100</v>
      </c>
      <c r="J69">
        <v>25</v>
      </c>
      <c r="K69">
        <f>(Table245[[#This Row],[XP]]*Table245[[#This Row],[entity_spawned (AVG)]])*(Table245[[#This Row],[activating_chance]]/100)</f>
        <v>50</v>
      </c>
    </row>
    <row r="70" spans="6:11" x14ac:dyDescent="0.25">
      <c r="F70" t="s">
        <v>243</v>
      </c>
      <c r="G70">
        <v>1</v>
      </c>
      <c r="H70">
        <v>70</v>
      </c>
      <c r="I70">
        <v>100</v>
      </c>
      <c r="J70">
        <v>25</v>
      </c>
      <c r="K70">
        <f>(Table245[[#This Row],[XP]]*Table245[[#This Row],[entity_spawned (AVG)]])*(Table245[[#This Row],[activating_chance]]/100)</f>
        <v>25</v>
      </c>
    </row>
    <row r="71" spans="6:11" x14ac:dyDescent="0.25">
      <c r="F71" t="s">
        <v>243</v>
      </c>
      <c r="G71">
        <v>2</v>
      </c>
      <c r="H71">
        <v>110</v>
      </c>
      <c r="I71">
        <v>100</v>
      </c>
      <c r="J71">
        <v>25</v>
      </c>
      <c r="K71">
        <f>(Table245[[#This Row],[XP]]*Table245[[#This Row],[entity_spawned (AVG)]])*(Table245[[#This Row],[activating_chance]]/100)</f>
        <v>50</v>
      </c>
    </row>
    <row r="72" spans="6:11" x14ac:dyDescent="0.25">
      <c r="F72" t="s">
        <v>243</v>
      </c>
      <c r="G72">
        <v>1</v>
      </c>
      <c r="H72">
        <v>60</v>
      </c>
      <c r="I72">
        <v>100</v>
      </c>
      <c r="J72">
        <v>25</v>
      </c>
      <c r="K72">
        <f>(Table245[[#This Row],[XP]]*Table245[[#This Row],[entity_spawned (AVG)]])*(Table245[[#This Row],[activating_chance]]/100)</f>
        <v>25</v>
      </c>
    </row>
    <row r="73" spans="6:11" x14ac:dyDescent="0.25">
      <c r="F73" t="s">
        <v>243</v>
      </c>
      <c r="G73">
        <v>2</v>
      </c>
      <c r="H73">
        <v>100</v>
      </c>
      <c r="I73">
        <v>20</v>
      </c>
      <c r="J73">
        <v>25</v>
      </c>
      <c r="K73">
        <f>(Table245[[#This Row],[XP]]*Table245[[#This Row],[entity_spawned (AVG)]])*(Table245[[#This Row],[activating_chance]]/100)</f>
        <v>10</v>
      </c>
    </row>
    <row r="74" spans="6:11" x14ac:dyDescent="0.25">
      <c r="F74" t="s">
        <v>243</v>
      </c>
      <c r="G74">
        <v>1</v>
      </c>
      <c r="H74">
        <v>90</v>
      </c>
      <c r="I74">
        <v>85</v>
      </c>
      <c r="J74">
        <v>25</v>
      </c>
      <c r="K74">
        <f>(Table245[[#This Row],[XP]]*Table245[[#This Row],[entity_spawned (AVG)]])*(Table245[[#This Row],[activating_chance]]/100)</f>
        <v>21.25</v>
      </c>
    </row>
    <row r="75" spans="6:11" x14ac:dyDescent="0.25">
      <c r="F75" t="s">
        <v>243</v>
      </c>
      <c r="G75">
        <v>4</v>
      </c>
      <c r="H75">
        <v>140</v>
      </c>
      <c r="I75">
        <v>100</v>
      </c>
      <c r="J75">
        <v>25</v>
      </c>
      <c r="K75">
        <f>(Table245[[#This Row],[XP]]*Table245[[#This Row],[entity_spawned (AVG)]])*(Table245[[#This Row],[activating_chance]]/100)</f>
        <v>100</v>
      </c>
    </row>
    <row r="76" spans="6:11" x14ac:dyDescent="0.25">
      <c r="F76" t="s">
        <v>243</v>
      </c>
      <c r="G76">
        <v>1</v>
      </c>
      <c r="H76">
        <v>80</v>
      </c>
      <c r="I76">
        <v>100</v>
      </c>
      <c r="J76">
        <v>25</v>
      </c>
      <c r="K76">
        <f>(Table245[[#This Row],[XP]]*Table245[[#This Row],[entity_spawned (AVG)]])*(Table245[[#This Row],[activating_chance]]/100)</f>
        <v>25</v>
      </c>
    </row>
    <row r="77" spans="6:11" x14ac:dyDescent="0.25">
      <c r="F77" t="s">
        <v>243</v>
      </c>
      <c r="G77">
        <v>1</v>
      </c>
      <c r="H77">
        <v>90</v>
      </c>
      <c r="I77">
        <v>100</v>
      </c>
      <c r="J77">
        <v>25</v>
      </c>
      <c r="K77">
        <f>(Table245[[#This Row],[XP]]*Table245[[#This Row],[entity_spawned (AVG)]])*(Table245[[#This Row],[activating_chance]]/100)</f>
        <v>25</v>
      </c>
    </row>
    <row r="78" spans="6:11" x14ac:dyDescent="0.25">
      <c r="F78" t="s">
        <v>243</v>
      </c>
      <c r="G78">
        <v>1</v>
      </c>
      <c r="H78">
        <v>60</v>
      </c>
      <c r="I78">
        <v>80</v>
      </c>
      <c r="J78">
        <v>25</v>
      </c>
      <c r="K78">
        <f>(Table245[[#This Row],[XP]]*Table245[[#This Row],[entity_spawned (AVG)]])*(Table245[[#This Row],[activating_chance]]/100)</f>
        <v>20</v>
      </c>
    </row>
    <row r="79" spans="6:11" x14ac:dyDescent="0.25">
      <c r="F79" t="s">
        <v>243</v>
      </c>
      <c r="G79">
        <v>1</v>
      </c>
      <c r="H79">
        <v>60</v>
      </c>
      <c r="I79">
        <v>100</v>
      </c>
      <c r="J79">
        <v>25</v>
      </c>
      <c r="K79">
        <f>(Table245[[#This Row],[XP]]*Table245[[#This Row],[entity_spawned (AVG)]])*(Table245[[#This Row],[activating_chance]]/100)</f>
        <v>25</v>
      </c>
    </row>
    <row r="80" spans="6:11" x14ac:dyDescent="0.25">
      <c r="F80" t="s">
        <v>243</v>
      </c>
      <c r="G80">
        <v>2</v>
      </c>
      <c r="H80">
        <v>110</v>
      </c>
      <c r="I80">
        <v>100</v>
      </c>
      <c r="J80">
        <v>25</v>
      </c>
      <c r="K80">
        <f>(Table245[[#This Row],[XP]]*Table245[[#This Row],[entity_spawned (AVG)]])*(Table245[[#This Row],[activating_chance]]/100)</f>
        <v>50</v>
      </c>
    </row>
    <row r="81" spans="6:11" x14ac:dyDescent="0.25">
      <c r="F81" t="s">
        <v>243</v>
      </c>
      <c r="G81">
        <v>3</v>
      </c>
      <c r="H81">
        <v>120</v>
      </c>
      <c r="I81">
        <v>80</v>
      </c>
      <c r="J81">
        <v>25</v>
      </c>
      <c r="K81">
        <f>(Table245[[#This Row],[XP]]*Table245[[#This Row],[entity_spawned (AVG)]])*(Table245[[#This Row],[activating_chance]]/100)</f>
        <v>60</v>
      </c>
    </row>
    <row r="82" spans="6:11" x14ac:dyDescent="0.25">
      <c r="F82" t="s">
        <v>243</v>
      </c>
      <c r="G82">
        <v>3</v>
      </c>
      <c r="H82">
        <v>110</v>
      </c>
      <c r="I82">
        <v>80</v>
      </c>
      <c r="J82">
        <v>25</v>
      </c>
      <c r="K82">
        <f>(Table245[[#This Row],[XP]]*Table245[[#This Row],[entity_spawned (AVG)]])*(Table245[[#This Row],[activating_chance]]/100)</f>
        <v>60</v>
      </c>
    </row>
    <row r="83" spans="6:11" x14ac:dyDescent="0.25">
      <c r="F83" t="s">
        <v>243</v>
      </c>
      <c r="G83">
        <v>1</v>
      </c>
      <c r="H83">
        <v>80</v>
      </c>
      <c r="I83">
        <v>100</v>
      </c>
      <c r="J83">
        <v>25</v>
      </c>
      <c r="K83">
        <f>(Table245[[#This Row],[XP]]*Table245[[#This Row],[entity_spawned (AVG)]])*(Table245[[#This Row],[activating_chance]]/100)</f>
        <v>25</v>
      </c>
    </row>
    <row r="84" spans="6:11" x14ac:dyDescent="0.25">
      <c r="F84" t="s">
        <v>243</v>
      </c>
      <c r="G84">
        <v>1</v>
      </c>
      <c r="H84">
        <v>60</v>
      </c>
      <c r="I84">
        <v>80</v>
      </c>
      <c r="J84">
        <v>25</v>
      </c>
      <c r="K84">
        <f>(Table245[[#This Row],[XP]]*Table245[[#This Row],[entity_spawned (AVG)]])*(Table245[[#This Row],[activating_chance]]/100)</f>
        <v>20</v>
      </c>
    </row>
    <row r="85" spans="6:11" x14ac:dyDescent="0.25">
      <c r="F85" t="s">
        <v>243</v>
      </c>
      <c r="G85">
        <v>3</v>
      </c>
      <c r="H85">
        <v>100</v>
      </c>
      <c r="I85">
        <v>100</v>
      </c>
      <c r="J85">
        <v>25</v>
      </c>
      <c r="K85">
        <f>(Table245[[#This Row],[XP]]*Table245[[#This Row],[entity_spawned (AVG)]])*(Table245[[#This Row],[activating_chance]]/100)</f>
        <v>75</v>
      </c>
    </row>
    <row r="86" spans="6:11" x14ac:dyDescent="0.25">
      <c r="F86" t="s">
        <v>243</v>
      </c>
      <c r="G86">
        <v>1</v>
      </c>
      <c r="H86">
        <v>80</v>
      </c>
      <c r="I86">
        <v>20</v>
      </c>
      <c r="J86">
        <v>25</v>
      </c>
      <c r="K86">
        <f>(Table245[[#This Row],[XP]]*Table245[[#This Row],[entity_spawned (AVG)]])*(Table245[[#This Row],[activating_chance]]/100)</f>
        <v>5</v>
      </c>
    </row>
    <row r="87" spans="6:11" x14ac:dyDescent="0.25">
      <c r="F87" t="s">
        <v>243</v>
      </c>
      <c r="G87">
        <v>2</v>
      </c>
      <c r="H87">
        <v>100</v>
      </c>
      <c r="I87">
        <v>70</v>
      </c>
      <c r="J87">
        <v>25</v>
      </c>
      <c r="K87">
        <f>(Table245[[#This Row],[XP]]*Table245[[#This Row],[entity_spawned (AVG)]])*(Table245[[#This Row],[activating_chance]]/100)</f>
        <v>35</v>
      </c>
    </row>
    <row r="88" spans="6:11" x14ac:dyDescent="0.25">
      <c r="F88" t="s">
        <v>243</v>
      </c>
      <c r="G88">
        <v>7</v>
      </c>
      <c r="H88">
        <v>150</v>
      </c>
      <c r="I88">
        <v>100</v>
      </c>
      <c r="J88">
        <v>25</v>
      </c>
      <c r="K88">
        <f>(Table245[[#This Row],[XP]]*Table245[[#This Row],[entity_spawned (AVG)]])*(Table245[[#This Row],[activating_chance]]/100)</f>
        <v>175</v>
      </c>
    </row>
    <row r="89" spans="6:11" x14ac:dyDescent="0.25">
      <c r="F89" t="s">
        <v>243</v>
      </c>
      <c r="G89">
        <v>1</v>
      </c>
      <c r="H89">
        <v>90</v>
      </c>
      <c r="I89">
        <v>100</v>
      </c>
      <c r="J89">
        <v>25</v>
      </c>
      <c r="K89">
        <f>(Table245[[#This Row],[XP]]*Table245[[#This Row],[entity_spawned (AVG)]])*(Table245[[#This Row],[activating_chance]]/100)</f>
        <v>25</v>
      </c>
    </row>
    <row r="90" spans="6:11" x14ac:dyDescent="0.25">
      <c r="F90" t="s">
        <v>243</v>
      </c>
      <c r="G90">
        <v>8</v>
      </c>
      <c r="H90">
        <v>180</v>
      </c>
      <c r="I90">
        <v>100</v>
      </c>
      <c r="J90">
        <v>25</v>
      </c>
      <c r="K90">
        <f>(Table245[[#This Row],[XP]]*Table245[[#This Row],[entity_spawned (AVG)]])*(Table245[[#This Row],[activating_chance]]/100)</f>
        <v>200</v>
      </c>
    </row>
    <row r="91" spans="6:11" x14ac:dyDescent="0.25">
      <c r="F91" t="s">
        <v>243</v>
      </c>
      <c r="G91">
        <v>1</v>
      </c>
      <c r="H91">
        <v>90</v>
      </c>
      <c r="I91">
        <v>100</v>
      </c>
      <c r="J91">
        <v>25</v>
      </c>
      <c r="K91">
        <f>(Table245[[#This Row],[XP]]*Table245[[#This Row],[entity_spawned (AVG)]])*(Table245[[#This Row],[activating_chance]]/100)</f>
        <v>25</v>
      </c>
    </row>
    <row r="92" spans="6:11" x14ac:dyDescent="0.25">
      <c r="F92" t="s">
        <v>243</v>
      </c>
      <c r="G92">
        <v>5</v>
      </c>
      <c r="H92">
        <v>140</v>
      </c>
      <c r="I92">
        <v>40</v>
      </c>
      <c r="J92">
        <v>25</v>
      </c>
      <c r="K92">
        <f>(Table245[[#This Row],[XP]]*Table245[[#This Row],[entity_spawned (AVG)]])*(Table245[[#This Row],[activating_chance]]/100)</f>
        <v>50</v>
      </c>
    </row>
    <row r="93" spans="6:11" x14ac:dyDescent="0.25">
      <c r="F93" t="s">
        <v>243</v>
      </c>
      <c r="G93">
        <v>1</v>
      </c>
      <c r="H93">
        <v>60</v>
      </c>
      <c r="I93">
        <v>100</v>
      </c>
      <c r="J93">
        <v>25</v>
      </c>
      <c r="K93">
        <f>(Table245[[#This Row],[XP]]*Table245[[#This Row],[entity_spawned (AVG)]])*(Table245[[#This Row],[activating_chance]]/100)</f>
        <v>25</v>
      </c>
    </row>
    <row r="94" spans="6:11" x14ac:dyDescent="0.25">
      <c r="F94" t="s">
        <v>243</v>
      </c>
      <c r="G94">
        <v>1</v>
      </c>
      <c r="H94">
        <v>70</v>
      </c>
      <c r="I94">
        <v>100</v>
      </c>
      <c r="J94">
        <v>25</v>
      </c>
      <c r="K94">
        <f>(Table245[[#This Row],[XP]]*Table245[[#This Row],[entity_spawned (AVG)]])*(Table245[[#This Row],[activating_chance]]/100)</f>
        <v>25</v>
      </c>
    </row>
    <row r="95" spans="6:11" x14ac:dyDescent="0.25">
      <c r="F95" t="s">
        <v>243</v>
      </c>
      <c r="G95">
        <v>2</v>
      </c>
      <c r="H95">
        <v>110</v>
      </c>
      <c r="I95">
        <v>80</v>
      </c>
      <c r="J95">
        <v>25</v>
      </c>
      <c r="K95">
        <f>(Table245[[#This Row],[XP]]*Table245[[#This Row],[entity_spawned (AVG)]])*(Table245[[#This Row],[activating_chance]]/100)</f>
        <v>40</v>
      </c>
    </row>
    <row r="96" spans="6:11" x14ac:dyDescent="0.25">
      <c r="F96" t="s">
        <v>243</v>
      </c>
      <c r="G96">
        <v>4</v>
      </c>
      <c r="H96">
        <v>140</v>
      </c>
      <c r="I96">
        <v>100</v>
      </c>
      <c r="J96">
        <v>25</v>
      </c>
      <c r="K96">
        <f>(Table245[[#This Row],[XP]]*Table245[[#This Row],[entity_spawned (AVG)]])*(Table245[[#This Row],[activating_chance]]/100)</f>
        <v>100</v>
      </c>
    </row>
    <row r="97" spans="6:11" x14ac:dyDescent="0.25">
      <c r="F97" t="s">
        <v>243</v>
      </c>
      <c r="G97">
        <v>1</v>
      </c>
      <c r="H97">
        <v>70</v>
      </c>
      <c r="I97">
        <v>100</v>
      </c>
      <c r="J97">
        <v>25</v>
      </c>
      <c r="K97">
        <f>(Table245[[#This Row],[XP]]*Table245[[#This Row],[entity_spawned (AVG)]])*(Table245[[#This Row],[activating_chance]]/100)</f>
        <v>25</v>
      </c>
    </row>
    <row r="98" spans="6:11" x14ac:dyDescent="0.25">
      <c r="F98" t="s">
        <v>243</v>
      </c>
      <c r="G98">
        <v>4</v>
      </c>
      <c r="H98">
        <v>140</v>
      </c>
      <c r="I98">
        <v>100</v>
      </c>
      <c r="J98">
        <v>25</v>
      </c>
      <c r="K98">
        <f>(Table245[[#This Row],[XP]]*Table245[[#This Row],[entity_spawned (AVG)]])*(Table245[[#This Row],[activating_chance]]/100)</f>
        <v>100</v>
      </c>
    </row>
    <row r="99" spans="6:11" x14ac:dyDescent="0.25">
      <c r="F99" t="s">
        <v>243</v>
      </c>
      <c r="G99">
        <v>4</v>
      </c>
      <c r="H99">
        <v>140</v>
      </c>
      <c r="I99">
        <v>80</v>
      </c>
      <c r="J99">
        <v>25</v>
      </c>
      <c r="K99">
        <f>(Table245[[#This Row],[XP]]*Table245[[#This Row],[entity_spawned (AVG)]])*(Table245[[#This Row],[activating_chance]]/100)</f>
        <v>80</v>
      </c>
    </row>
    <row r="100" spans="6:11" x14ac:dyDescent="0.25">
      <c r="F100" t="s">
        <v>243</v>
      </c>
      <c r="G100">
        <v>5</v>
      </c>
      <c r="H100">
        <v>150</v>
      </c>
      <c r="I100">
        <v>100</v>
      </c>
      <c r="J100">
        <v>25</v>
      </c>
      <c r="K100">
        <f>(Table245[[#This Row],[XP]]*Table245[[#This Row],[entity_spawned (AVG)]])*(Table245[[#This Row],[activating_chance]]/100)</f>
        <v>125</v>
      </c>
    </row>
    <row r="101" spans="6:11" x14ac:dyDescent="0.25">
      <c r="F101" t="s">
        <v>243</v>
      </c>
      <c r="G101">
        <v>1</v>
      </c>
      <c r="H101">
        <v>60</v>
      </c>
      <c r="I101">
        <v>100</v>
      </c>
      <c r="J101">
        <v>25</v>
      </c>
      <c r="K101">
        <f>(Table245[[#This Row],[XP]]*Table245[[#This Row],[entity_spawned (AVG)]])*(Table245[[#This Row],[activating_chance]]/100)</f>
        <v>25</v>
      </c>
    </row>
    <row r="102" spans="6:11" x14ac:dyDescent="0.25">
      <c r="F102" t="s">
        <v>243</v>
      </c>
      <c r="G102">
        <v>4</v>
      </c>
      <c r="H102">
        <v>120</v>
      </c>
      <c r="I102">
        <v>85</v>
      </c>
      <c r="J102">
        <v>25</v>
      </c>
      <c r="K102">
        <f>(Table245[[#This Row],[XP]]*Table245[[#This Row],[entity_spawned (AVG)]])*(Table245[[#This Row],[activating_chance]]/100)</f>
        <v>85</v>
      </c>
    </row>
    <row r="103" spans="6:11" x14ac:dyDescent="0.25">
      <c r="F103" t="s">
        <v>243</v>
      </c>
      <c r="G103">
        <v>1</v>
      </c>
      <c r="H103">
        <v>60</v>
      </c>
      <c r="I103">
        <v>90</v>
      </c>
      <c r="J103">
        <v>25</v>
      </c>
      <c r="K103">
        <f>(Table245[[#This Row],[XP]]*Table245[[#This Row],[entity_spawned (AVG)]])*(Table245[[#This Row],[activating_chance]]/100)</f>
        <v>22.5</v>
      </c>
    </row>
    <row r="104" spans="6:11" x14ac:dyDescent="0.25">
      <c r="F104" t="s">
        <v>243</v>
      </c>
      <c r="G104">
        <v>3</v>
      </c>
      <c r="H104">
        <v>120</v>
      </c>
      <c r="I104">
        <v>60</v>
      </c>
      <c r="J104">
        <v>25</v>
      </c>
      <c r="K104">
        <f>(Table245[[#This Row],[XP]]*Table245[[#This Row],[entity_spawned (AVG)]])*(Table245[[#This Row],[activating_chance]]/100)</f>
        <v>45</v>
      </c>
    </row>
    <row r="105" spans="6:11" x14ac:dyDescent="0.25">
      <c r="F105" t="s">
        <v>243</v>
      </c>
      <c r="G105">
        <v>1</v>
      </c>
      <c r="H105">
        <v>80</v>
      </c>
      <c r="I105">
        <v>100</v>
      </c>
      <c r="J105">
        <v>25</v>
      </c>
      <c r="K105">
        <f>(Table245[[#This Row],[XP]]*Table245[[#This Row],[entity_spawned (AVG)]])*(Table245[[#This Row],[activating_chance]]/100)</f>
        <v>25</v>
      </c>
    </row>
    <row r="106" spans="6:11" x14ac:dyDescent="0.25">
      <c r="F106" t="s">
        <v>243</v>
      </c>
      <c r="G106">
        <v>7</v>
      </c>
      <c r="H106">
        <v>160</v>
      </c>
      <c r="I106">
        <v>100</v>
      </c>
      <c r="J106">
        <v>25</v>
      </c>
      <c r="K106">
        <f>(Table245[[#This Row],[XP]]*Table245[[#This Row],[entity_spawned (AVG)]])*(Table245[[#This Row],[activating_chance]]/100)</f>
        <v>175</v>
      </c>
    </row>
    <row r="107" spans="6:11" x14ac:dyDescent="0.25">
      <c r="F107" t="s">
        <v>243</v>
      </c>
      <c r="G107">
        <v>4</v>
      </c>
      <c r="H107">
        <v>140</v>
      </c>
      <c r="I107">
        <v>100</v>
      </c>
      <c r="J107">
        <v>25</v>
      </c>
      <c r="K107">
        <f>(Table245[[#This Row],[XP]]*Table245[[#This Row],[entity_spawned (AVG)]])*(Table245[[#This Row],[activating_chance]]/100)</f>
        <v>100</v>
      </c>
    </row>
    <row r="108" spans="6:11" x14ac:dyDescent="0.25">
      <c r="F108" t="s">
        <v>243</v>
      </c>
      <c r="G108">
        <v>2</v>
      </c>
      <c r="H108">
        <v>100</v>
      </c>
      <c r="I108">
        <v>100</v>
      </c>
      <c r="J108">
        <v>25</v>
      </c>
      <c r="K108">
        <f>(Table245[[#This Row],[XP]]*Table245[[#This Row],[entity_spawned (AVG)]])*(Table245[[#This Row],[activating_chance]]/100)</f>
        <v>50</v>
      </c>
    </row>
    <row r="109" spans="6:11" x14ac:dyDescent="0.25">
      <c r="F109" t="s">
        <v>243</v>
      </c>
      <c r="G109">
        <v>11</v>
      </c>
      <c r="H109">
        <v>180</v>
      </c>
      <c r="I109">
        <v>100</v>
      </c>
      <c r="J109">
        <v>25</v>
      </c>
      <c r="K109">
        <f>(Table245[[#This Row],[XP]]*Table245[[#This Row],[entity_spawned (AVG)]])*(Table245[[#This Row],[activating_chance]]/100)</f>
        <v>275</v>
      </c>
    </row>
    <row r="110" spans="6:11" x14ac:dyDescent="0.25">
      <c r="F110" t="s">
        <v>243</v>
      </c>
      <c r="G110">
        <v>3</v>
      </c>
      <c r="H110">
        <v>100</v>
      </c>
      <c r="I110">
        <v>80</v>
      </c>
      <c r="J110">
        <v>25</v>
      </c>
      <c r="K110">
        <f>(Table245[[#This Row],[XP]]*Table245[[#This Row],[entity_spawned (AVG)]])*(Table245[[#This Row],[activating_chance]]/100)</f>
        <v>60</v>
      </c>
    </row>
    <row r="111" spans="6:11" x14ac:dyDescent="0.25">
      <c r="F111" t="s">
        <v>243</v>
      </c>
      <c r="G111">
        <v>1</v>
      </c>
      <c r="H111">
        <v>60</v>
      </c>
      <c r="I111">
        <v>60</v>
      </c>
      <c r="J111">
        <v>25</v>
      </c>
      <c r="K111">
        <f>(Table245[[#This Row],[XP]]*Table245[[#This Row],[entity_spawned (AVG)]])*(Table245[[#This Row],[activating_chance]]/100)</f>
        <v>15</v>
      </c>
    </row>
    <row r="112" spans="6:11" x14ac:dyDescent="0.25">
      <c r="F112" t="s">
        <v>243</v>
      </c>
      <c r="G112">
        <v>3</v>
      </c>
      <c r="H112">
        <v>110</v>
      </c>
      <c r="I112">
        <v>100</v>
      </c>
      <c r="J112">
        <v>25</v>
      </c>
      <c r="K112">
        <f>(Table245[[#This Row],[XP]]*Table245[[#This Row],[entity_spawned (AVG)]])*(Table245[[#This Row],[activating_chance]]/100)</f>
        <v>75</v>
      </c>
    </row>
    <row r="113" spans="6:11" x14ac:dyDescent="0.25">
      <c r="F113" t="s">
        <v>243</v>
      </c>
      <c r="G113">
        <v>3</v>
      </c>
      <c r="H113">
        <v>120</v>
      </c>
      <c r="I113">
        <v>100</v>
      </c>
      <c r="J113">
        <v>25</v>
      </c>
      <c r="K113">
        <f>(Table245[[#This Row],[XP]]*Table245[[#This Row],[entity_spawned (AVG)]])*(Table245[[#This Row],[activating_chance]]/100)</f>
        <v>75</v>
      </c>
    </row>
    <row r="114" spans="6:11" x14ac:dyDescent="0.25">
      <c r="F114" t="s">
        <v>243</v>
      </c>
      <c r="G114">
        <v>5</v>
      </c>
      <c r="H114">
        <v>140</v>
      </c>
      <c r="I114">
        <v>100</v>
      </c>
      <c r="J114">
        <v>25</v>
      </c>
      <c r="K114">
        <f>(Table245[[#This Row],[XP]]*Table245[[#This Row],[entity_spawned (AVG)]])*(Table245[[#This Row],[activating_chance]]/100)</f>
        <v>125</v>
      </c>
    </row>
    <row r="115" spans="6:11" x14ac:dyDescent="0.25">
      <c r="F115" t="s">
        <v>243</v>
      </c>
      <c r="G115">
        <v>7</v>
      </c>
      <c r="H115">
        <v>160</v>
      </c>
      <c r="I115">
        <v>100</v>
      </c>
      <c r="J115">
        <v>25</v>
      </c>
      <c r="K115">
        <f>(Table245[[#This Row],[XP]]*Table245[[#This Row],[entity_spawned (AVG)]])*(Table245[[#This Row],[activating_chance]]/100)</f>
        <v>175</v>
      </c>
    </row>
    <row r="116" spans="6:11" x14ac:dyDescent="0.25">
      <c r="F116" t="s">
        <v>243</v>
      </c>
      <c r="G116">
        <v>4</v>
      </c>
      <c r="H116">
        <v>140</v>
      </c>
      <c r="I116">
        <v>10</v>
      </c>
      <c r="J116">
        <v>25</v>
      </c>
      <c r="K116">
        <f>(Table245[[#This Row],[XP]]*Table245[[#This Row],[entity_spawned (AVG)]])*(Table245[[#This Row],[activating_chance]]/100)</f>
        <v>10</v>
      </c>
    </row>
    <row r="117" spans="6:11" x14ac:dyDescent="0.25">
      <c r="F117" t="s">
        <v>243</v>
      </c>
      <c r="G117">
        <v>1</v>
      </c>
      <c r="H117">
        <v>70</v>
      </c>
      <c r="I117">
        <v>100</v>
      </c>
      <c r="J117">
        <v>25</v>
      </c>
      <c r="K117">
        <f>(Table245[[#This Row],[XP]]*Table245[[#This Row],[entity_spawned (AVG)]])*(Table245[[#This Row],[activating_chance]]/100)</f>
        <v>25</v>
      </c>
    </row>
    <row r="118" spans="6:11" x14ac:dyDescent="0.25">
      <c r="F118" t="s">
        <v>243</v>
      </c>
      <c r="G118">
        <v>2</v>
      </c>
      <c r="H118">
        <v>110</v>
      </c>
      <c r="I118">
        <v>100</v>
      </c>
      <c r="J118">
        <v>25</v>
      </c>
      <c r="K118">
        <f>(Table245[[#This Row],[XP]]*Table245[[#This Row],[entity_spawned (AVG)]])*(Table245[[#This Row],[activating_chance]]/100)</f>
        <v>50</v>
      </c>
    </row>
    <row r="119" spans="6:11" x14ac:dyDescent="0.25">
      <c r="F119" t="s">
        <v>243</v>
      </c>
      <c r="G119">
        <v>9</v>
      </c>
      <c r="H119">
        <v>170</v>
      </c>
      <c r="I119">
        <v>100</v>
      </c>
      <c r="J119">
        <v>25</v>
      </c>
      <c r="K119">
        <f>(Table245[[#This Row],[XP]]*Table245[[#This Row],[entity_spawned (AVG)]])*(Table245[[#This Row],[activating_chance]]/100)</f>
        <v>225</v>
      </c>
    </row>
    <row r="120" spans="6:11" x14ac:dyDescent="0.25">
      <c r="F120" t="s">
        <v>243</v>
      </c>
      <c r="G120">
        <v>1</v>
      </c>
      <c r="H120">
        <v>60</v>
      </c>
      <c r="I120">
        <v>100</v>
      </c>
      <c r="J120">
        <v>25</v>
      </c>
      <c r="K120">
        <f>(Table245[[#This Row],[XP]]*Table245[[#This Row],[entity_spawned (AVG)]])*(Table245[[#This Row],[activating_chance]]/100)</f>
        <v>25</v>
      </c>
    </row>
    <row r="121" spans="6:11" x14ac:dyDescent="0.25">
      <c r="F121" t="s">
        <v>243</v>
      </c>
      <c r="G121">
        <v>2</v>
      </c>
      <c r="H121">
        <v>110</v>
      </c>
      <c r="I121">
        <v>100</v>
      </c>
      <c r="J121">
        <v>25</v>
      </c>
      <c r="K121">
        <f>(Table245[[#This Row],[XP]]*Table245[[#This Row],[entity_spawned (AVG)]])*(Table245[[#This Row],[activating_chance]]/100)</f>
        <v>50</v>
      </c>
    </row>
    <row r="122" spans="6:11" x14ac:dyDescent="0.25">
      <c r="F122" t="s">
        <v>243</v>
      </c>
      <c r="G122">
        <v>1</v>
      </c>
      <c r="H122">
        <v>70</v>
      </c>
      <c r="I122">
        <v>85</v>
      </c>
      <c r="J122">
        <v>25</v>
      </c>
      <c r="K122">
        <f>(Table245[[#This Row],[XP]]*Table245[[#This Row],[entity_spawned (AVG)]])*(Table245[[#This Row],[activating_chance]]/100)</f>
        <v>21.25</v>
      </c>
    </row>
    <row r="123" spans="6:11" x14ac:dyDescent="0.25">
      <c r="F123" t="s">
        <v>243</v>
      </c>
      <c r="G123">
        <v>2</v>
      </c>
      <c r="H123">
        <v>110</v>
      </c>
      <c r="I123">
        <v>40</v>
      </c>
      <c r="J123">
        <v>25</v>
      </c>
      <c r="K123">
        <f>(Table245[[#This Row],[XP]]*Table245[[#This Row],[entity_spawned (AVG)]])*(Table245[[#This Row],[activating_chance]]/100)</f>
        <v>20</v>
      </c>
    </row>
    <row r="124" spans="6:11" x14ac:dyDescent="0.25">
      <c r="F124" t="s">
        <v>243</v>
      </c>
      <c r="G124">
        <v>1</v>
      </c>
      <c r="H124">
        <v>60</v>
      </c>
      <c r="I124">
        <v>40</v>
      </c>
      <c r="J124">
        <v>25</v>
      </c>
      <c r="K124">
        <f>(Table245[[#This Row],[XP]]*Table245[[#This Row],[entity_spawned (AVG)]])*(Table245[[#This Row],[activating_chance]]/100)</f>
        <v>10</v>
      </c>
    </row>
    <row r="125" spans="6:11" x14ac:dyDescent="0.25">
      <c r="F125" t="s">
        <v>243</v>
      </c>
      <c r="G125">
        <v>2</v>
      </c>
      <c r="H125">
        <v>100</v>
      </c>
      <c r="I125">
        <v>60</v>
      </c>
      <c r="J125">
        <v>25</v>
      </c>
      <c r="K125">
        <f>(Table245[[#This Row],[XP]]*Table245[[#This Row],[entity_spawned (AVG)]])*(Table245[[#This Row],[activating_chance]]/100)</f>
        <v>30</v>
      </c>
    </row>
    <row r="126" spans="6:11" x14ac:dyDescent="0.25">
      <c r="F126" t="s">
        <v>243</v>
      </c>
      <c r="G126">
        <v>1</v>
      </c>
      <c r="H126">
        <v>70</v>
      </c>
      <c r="I126">
        <v>60</v>
      </c>
      <c r="J126">
        <v>25</v>
      </c>
      <c r="K126">
        <f>(Table245[[#This Row],[XP]]*Table245[[#This Row],[entity_spawned (AVG)]])*(Table245[[#This Row],[activating_chance]]/100)</f>
        <v>15</v>
      </c>
    </row>
    <row r="127" spans="6:11" x14ac:dyDescent="0.25">
      <c r="F127" t="s">
        <v>243</v>
      </c>
      <c r="G127">
        <v>2</v>
      </c>
      <c r="H127">
        <v>100</v>
      </c>
      <c r="I127">
        <v>100</v>
      </c>
      <c r="J127">
        <v>25</v>
      </c>
      <c r="K127">
        <f>(Table245[[#This Row],[XP]]*Table245[[#This Row],[entity_spawned (AVG)]])*(Table245[[#This Row],[activating_chance]]/100)</f>
        <v>50</v>
      </c>
    </row>
    <row r="128" spans="6:11" x14ac:dyDescent="0.25">
      <c r="F128" t="s">
        <v>243</v>
      </c>
      <c r="G128">
        <v>2</v>
      </c>
      <c r="H128">
        <v>110</v>
      </c>
      <c r="I128">
        <v>100</v>
      </c>
      <c r="J128">
        <v>25</v>
      </c>
      <c r="K128">
        <f>(Table245[[#This Row],[XP]]*Table245[[#This Row],[entity_spawned (AVG)]])*(Table245[[#This Row],[activating_chance]]/100)</f>
        <v>50</v>
      </c>
    </row>
    <row r="129" spans="6:11" x14ac:dyDescent="0.25">
      <c r="F129" t="s">
        <v>244</v>
      </c>
      <c r="G129">
        <v>3</v>
      </c>
      <c r="H129">
        <v>90</v>
      </c>
      <c r="I129">
        <v>100</v>
      </c>
      <c r="J129">
        <v>25</v>
      </c>
      <c r="K129">
        <f>(Table245[[#This Row],[XP]]*Table245[[#This Row],[entity_spawned (AVG)]])*(Table245[[#This Row],[activating_chance]]/100)</f>
        <v>75</v>
      </c>
    </row>
    <row r="130" spans="6:11" x14ac:dyDescent="0.25">
      <c r="F130" t="s">
        <v>244</v>
      </c>
      <c r="G130">
        <v>7</v>
      </c>
      <c r="H130">
        <v>150</v>
      </c>
      <c r="I130">
        <v>40</v>
      </c>
      <c r="J130">
        <v>25</v>
      </c>
      <c r="K130">
        <f>(Table245[[#This Row],[XP]]*Table245[[#This Row],[entity_spawned (AVG)]])*(Table245[[#This Row],[activating_chance]]/100)</f>
        <v>70</v>
      </c>
    </row>
    <row r="131" spans="6:11" x14ac:dyDescent="0.25">
      <c r="F131" t="s">
        <v>244</v>
      </c>
      <c r="G131">
        <v>2</v>
      </c>
      <c r="H131">
        <v>110</v>
      </c>
      <c r="I131">
        <v>20</v>
      </c>
      <c r="J131">
        <v>25</v>
      </c>
      <c r="K131">
        <f>(Table245[[#This Row],[XP]]*Table245[[#This Row],[entity_spawned (AVG)]])*(Table245[[#This Row],[activating_chance]]/100)</f>
        <v>10</v>
      </c>
    </row>
    <row r="132" spans="6:11" x14ac:dyDescent="0.25">
      <c r="F132" t="s">
        <v>244</v>
      </c>
      <c r="G132">
        <v>2</v>
      </c>
      <c r="H132">
        <v>110</v>
      </c>
      <c r="I132">
        <v>80</v>
      </c>
      <c r="J132">
        <v>25</v>
      </c>
      <c r="K132">
        <f>(Table245[[#This Row],[XP]]*Table245[[#This Row],[entity_spawned (AVG)]])*(Table245[[#This Row],[activating_chance]]/100)</f>
        <v>40</v>
      </c>
    </row>
    <row r="133" spans="6:11" x14ac:dyDescent="0.25">
      <c r="F133" t="s">
        <v>244</v>
      </c>
      <c r="G133">
        <v>6</v>
      </c>
      <c r="H133">
        <v>120</v>
      </c>
      <c r="I133">
        <v>100</v>
      </c>
      <c r="J133">
        <v>25</v>
      </c>
      <c r="K133">
        <f>(Table245[[#This Row],[XP]]*Table245[[#This Row],[entity_spawned (AVG)]])*(Table245[[#This Row],[activating_chance]]/100)</f>
        <v>150</v>
      </c>
    </row>
    <row r="134" spans="6:11" x14ac:dyDescent="0.25">
      <c r="F134" t="s">
        <v>244</v>
      </c>
      <c r="G134">
        <v>2</v>
      </c>
      <c r="H134">
        <v>100</v>
      </c>
      <c r="I134">
        <v>100</v>
      </c>
      <c r="J134">
        <v>25</v>
      </c>
      <c r="K134">
        <f>(Table245[[#This Row],[XP]]*Table245[[#This Row],[entity_spawned (AVG)]])*(Table245[[#This Row],[activating_chance]]/100)</f>
        <v>50</v>
      </c>
    </row>
    <row r="135" spans="6:11" x14ac:dyDescent="0.25">
      <c r="F135" t="s">
        <v>244</v>
      </c>
      <c r="G135">
        <v>7</v>
      </c>
      <c r="H135">
        <v>120</v>
      </c>
      <c r="I135">
        <v>100</v>
      </c>
      <c r="J135">
        <v>25</v>
      </c>
      <c r="K135">
        <f>(Table245[[#This Row],[XP]]*Table245[[#This Row],[entity_spawned (AVG)]])*(Table245[[#This Row],[activating_chance]]/100)</f>
        <v>175</v>
      </c>
    </row>
    <row r="136" spans="6:11" x14ac:dyDescent="0.25">
      <c r="F136" t="s">
        <v>244</v>
      </c>
      <c r="G136">
        <v>6</v>
      </c>
      <c r="H136">
        <v>120</v>
      </c>
      <c r="I136">
        <v>100</v>
      </c>
      <c r="J136">
        <v>25</v>
      </c>
      <c r="K136">
        <f>(Table245[[#This Row],[XP]]*Table245[[#This Row],[entity_spawned (AVG)]])*(Table245[[#This Row],[activating_chance]]/100)</f>
        <v>150</v>
      </c>
    </row>
    <row r="137" spans="6:11" x14ac:dyDescent="0.25">
      <c r="F137" t="s">
        <v>244</v>
      </c>
      <c r="G137">
        <v>1</v>
      </c>
      <c r="H137">
        <v>80</v>
      </c>
      <c r="I137">
        <v>20</v>
      </c>
      <c r="J137">
        <v>25</v>
      </c>
      <c r="K137">
        <f>(Table245[[#This Row],[XP]]*Table245[[#This Row],[entity_spawned (AVG)]])*(Table245[[#This Row],[activating_chance]]/100)</f>
        <v>5</v>
      </c>
    </row>
    <row r="138" spans="6:11" x14ac:dyDescent="0.25">
      <c r="F138" t="s">
        <v>244</v>
      </c>
      <c r="G138">
        <v>1</v>
      </c>
      <c r="H138">
        <v>80</v>
      </c>
      <c r="I138">
        <v>60</v>
      </c>
      <c r="J138">
        <v>25</v>
      </c>
      <c r="K138">
        <f>(Table245[[#This Row],[XP]]*Table245[[#This Row],[entity_spawned (AVG)]])*(Table245[[#This Row],[activating_chance]]/100)</f>
        <v>15</v>
      </c>
    </row>
    <row r="139" spans="6:11" x14ac:dyDescent="0.25">
      <c r="F139" t="s">
        <v>244</v>
      </c>
      <c r="G139">
        <v>1</v>
      </c>
      <c r="H139">
        <v>80</v>
      </c>
      <c r="I139">
        <v>85</v>
      </c>
      <c r="J139">
        <v>25</v>
      </c>
      <c r="K139">
        <f>(Table245[[#This Row],[XP]]*Table245[[#This Row],[entity_spawned (AVG)]])*(Table245[[#This Row],[activating_chance]]/100)</f>
        <v>21.25</v>
      </c>
    </row>
    <row r="140" spans="6:11" x14ac:dyDescent="0.25">
      <c r="F140" t="s">
        <v>244</v>
      </c>
      <c r="G140">
        <v>1</v>
      </c>
      <c r="H140">
        <v>80</v>
      </c>
      <c r="I140">
        <v>80</v>
      </c>
      <c r="J140">
        <v>25</v>
      </c>
      <c r="K140">
        <f>(Table245[[#This Row],[XP]]*Table245[[#This Row],[entity_spawned (AVG)]])*(Table245[[#This Row],[activating_chance]]/100)</f>
        <v>20</v>
      </c>
    </row>
    <row r="141" spans="6:11" x14ac:dyDescent="0.25">
      <c r="F141" t="s">
        <v>244</v>
      </c>
      <c r="G141">
        <v>6</v>
      </c>
      <c r="H141">
        <v>120</v>
      </c>
      <c r="I141">
        <v>100</v>
      </c>
      <c r="J141">
        <v>25</v>
      </c>
      <c r="K141">
        <f>(Table245[[#This Row],[XP]]*Table245[[#This Row],[entity_spawned (AVG)]])*(Table245[[#This Row],[activating_chance]]/100)</f>
        <v>150</v>
      </c>
    </row>
    <row r="142" spans="6:11" x14ac:dyDescent="0.25">
      <c r="F142" t="s">
        <v>244</v>
      </c>
      <c r="G142">
        <v>3</v>
      </c>
      <c r="H142">
        <v>110</v>
      </c>
      <c r="I142">
        <v>100</v>
      </c>
      <c r="J142">
        <v>25</v>
      </c>
      <c r="K142">
        <f>(Table245[[#This Row],[XP]]*Table245[[#This Row],[entity_spawned (AVG)]])*(Table245[[#This Row],[activating_chance]]/100)</f>
        <v>75</v>
      </c>
    </row>
    <row r="143" spans="6:11" x14ac:dyDescent="0.25">
      <c r="F143" t="s">
        <v>244</v>
      </c>
      <c r="G143">
        <v>8</v>
      </c>
      <c r="H143">
        <v>150</v>
      </c>
      <c r="I143">
        <v>100</v>
      </c>
      <c r="J143">
        <v>25</v>
      </c>
      <c r="K143">
        <f>(Table245[[#This Row],[XP]]*Table245[[#This Row],[entity_spawned (AVG)]])*(Table245[[#This Row],[activating_chance]]/100)</f>
        <v>200</v>
      </c>
    </row>
    <row r="144" spans="6:11" x14ac:dyDescent="0.25">
      <c r="F144" t="s">
        <v>244</v>
      </c>
      <c r="G144">
        <v>10</v>
      </c>
      <c r="H144">
        <v>180</v>
      </c>
      <c r="I144">
        <v>80</v>
      </c>
      <c r="J144">
        <v>25</v>
      </c>
      <c r="K144">
        <f>(Table245[[#This Row],[XP]]*Table245[[#This Row],[entity_spawned (AVG)]])*(Table245[[#This Row],[activating_chance]]/100)</f>
        <v>200</v>
      </c>
    </row>
    <row r="145" spans="6:11" x14ac:dyDescent="0.25">
      <c r="F145" t="s">
        <v>244</v>
      </c>
      <c r="G145">
        <v>2</v>
      </c>
      <c r="H145">
        <v>110</v>
      </c>
      <c r="I145">
        <v>100</v>
      </c>
      <c r="J145">
        <v>25</v>
      </c>
      <c r="K145">
        <f>(Table245[[#This Row],[XP]]*Table245[[#This Row],[entity_spawned (AVG)]])*(Table245[[#This Row],[activating_chance]]/100)</f>
        <v>50</v>
      </c>
    </row>
    <row r="146" spans="6:11" x14ac:dyDescent="0.25">
      <c r="F146" t="s">
        <v>244</v>
      </c>
      <c r="G146">
        <v>2</v>
      </c>
      <c r="H146">
        <v>110</v>
      </c>
      <c r="I146">
        <v>100</v>
      </c>
      <c r="J146">
        <v>25</v>
      </c>
      <c r="K146">
        <f>(Table245[[#This Row],[XP]]*Table245[[#This Row],[entity_spawned (AVG)]])*(Table245[[#This Row],[activating_chance]]/100)</f>
        <v>50</v>
      </c>
    </row>
    <row r="147" spans="6:11" x14ac:dyDescent="0.25">
      <c r="F147" t="s">
        <v>244</v>
      </c>
      <c r="G147">
        <v>1</v>
      </c>
      <c r="H147">
        <v>80</v>
      </c>
      <c r="I147">
        <v>60</v>
      </c>
      <c r="J147">
        <v>25</v>
      </c>
      <c r="K147">
        <f>(Table245[[#This Row],[XP]]*Table245[[#This Row],[entity_spawned (AVG)]])*(Table245[[#This Row],[activating_chance]]/100)</f>
        <v>15</v>
      </c>
    </row>
    <row r="148" spans="6:11" x14ac:dyDescent="0.25">
      <c r="F148" t="s">
        <v>245</v>
      </c>
      <c r="G148">
        <v>5</v>
      </c>
      <c r="H148">
        <v>25</v>
      </c>
      <c r="I148">
        <v>100</v>
      </c>
      <c r="J148">
        <v>25</v>
      </c>
      <c r="K148">
        <f>(Table245[[#This Row],[XP]]*Table245[[#This Row],[entity_spawned (AVG)]])*(Table245[[#This Row],[activating_chance]]/100)</f>
        <v>125</v>
      </c>
    </row>
    <row r="149" spans="6:11" x14ac:dyDescent="0.25">
      <c r="F149" t="s">
        <v>245</v>
      </c>
      <c r="G149">
        <v>10</v>
      </c>
      <c r="H149">
        <v>180</v>
      </c>
      <c r="I149">
        <v>100</v>
      </c>
      <c r="J149">
        <v>25</v>
      </c>
      <c r="K149">
        <f>(Table245[[#This Row],[XP]]*Table245[[#This Row],[entity_spawned (AVG)]])*(Table245[[#This Row],[activating_chance]]/100)</f>
        <v>250</v>
      </c>
    </row>
    <row r="150" spans="6:11" x14ac:dyDescent="0.25">
      <c r="F150" t="s">
        <v>245</v>
      </c>
      <c r="G150">
        <v>1</v>
      </c>
      <c r="H150">
        <v>80</v>
      </c>
      <c r="I150">
        <v>100</v>
      </c>
      <c r="J150">
        <v>25</v>
      </c>
      <c r="K150">
        <f>(Table245[[#This Row],[XP]]*Table245[[#This Row],[entity_spawned (AVG)]])*(Table245[[#This Row],[activating_chance]]/100)</f>
        <v>25</v>
      </c>
    </row>
    <row r="151" spans="6:11" x14ac:dyDescent="0.25">
      <c r="F151" t="s">
        <v>245</v>
      </c>
      <c r="G151">
        <v>8</v>
      </c>
      <c r="H151">
        <v>160</v>
      </c>
      <c r="I151">
        <v>100</v>
      </c>
      <c r="J151">
        <v>25</v>
      </c>
      <c r="K151">
        <f>(Table245[[#This Row],[XP]]*Table245[[#This Row],[entity_spawned (AVG)]])*(Table245[[#This Row],[activating_chance]]/100)</f>
        <v>200</v>
      </c>
    </row>
    <row r="152" spans="6:11" x14ac:dyDescent="0.25">
      <c r="F152" t="s">
        <v>245</v>
      </c>
      <c r="G152">
        <v>7</v>
      </c>
      <c r="H152">
        <v>150</v>
      </c>
      <c r="I152">
        <v>100</v>
      </c>
      <c r="J152">
        <v>25</v>
      </c>
      <c r="K152">
        <f>(Table245[[#This Row],[XP]]*Table245[[#This Row],[entity_spawned (AVG)]])*(Table245[[#This Row],[activating_chance]]/100)</f>
        <v>175</v>
      </c>
    </row>
    <row r="153" spans="6:11" x14ac:dyDescent="0.25">
      <c r="F153" t="s">
        <v>245</v>
      </c>
      <c r="G153">
        <v>3</v>
      </c>
      <c r="H153">
        <v>100</v>
      </c>
      <c r="I153">
        <v>100</v>
      </c>
      <c r="J153">
        <v>25</v>
      </c>
      <c r="K153">
        <f>(Table245[[#This Row],[XP]]*Table245[[#This Row],[entity_spawned (AVG)]])*(Table245[[#This Row],[activating_chance]]/100)</f>
        <v>75</v>
      </c>
    </row>
    <row r="154" spans="6:11" x14ac:dyDescent="0.25">
      <c r="F154" t="s">
        <v>245</v>
      </c>
      <c r="G154">
        <v>10</v>
      </c>
      <c r="H154">
        <v>180</v>
      </c>
      <c r="I154">
        <v>100</v>
      </c>
      <c r="J154">
        <v>25</v>
      </c>
      <c r="K154">
        <f>(Table245[[#This Row],[XP]]*Table245[[#This Row],[entity_spawned (AVG)]])*(Table245[[#This Row],[activating_chance]]/100)</f>
        <v>250</v>
      </c>
    </row>
    <row r="155" spans="6:11" x14ac:dyDescent="0.25">
      <c r="F155" t="s">
        <v>245</v>
      </c>
      <c r="G155">
        <v>11</v>
      </c>
      <c r="H155">
        <v>170</v>
      </c>
      <c r="I155">
        <v>100</v>
      </c>
      <c r="J155">
        <v>25</v>
      </c>
      <c r="K155">
        <f>(Table245[[#This Row],[XP]]*Table245[[#This Row],[entity_spawned (AVG)]])*(Table245[[#This Row],[activating_chance]]/100)</f>
        <v>275</v>
      </c>
    </row>
    <row r="156" spans="6:11" x14ac:dyDescent="0.25">
      <c r="F156" t="s">
        <v>245</v>
      </c>
      <c r="G156">
        <v>1</v>
      </c>
      <c r="H156">
        <v>90</v>
      </c>
      <c r="I156">
        <v>80</v>
      </c>
      <c r="J156">
        <v>25</v>
      </c>
      <c r="K156">
        <f>(Table245[[#This Row],[XP]]*Table245[[#This Row],[entity_spawned (AVG)]])*(Table245[[#This Row],[activating_chance]]/100)</f>
        <v>20</v>
      </c>
    </row>
    <row r="157" spans="6:11" x14ac:dyDescent="0.25">
      <c r="F157" t="s">
        <v>245</v>
      </c>
      <c r="G157">
        <v>1</v>
      </c>
      <c r="H157">
        <v>90</v>
      </c>
      <c r="I157">
        <v>100</v>
      </c>
      <c r="J157">
        <v>25</v>
      </c>
      <c r="K157">
        <f>(Table245[[#This Row],[XP]]*Table245[[#This Row],[entity_spawned (AVG)]])*(Table245[[#This Row],[activating_chance]]/100)</f>
        <v>25</v>
      </c>
    </row>
    <row r="158" spans="6:11" x14ac:dyDescent="0.25">
      <c r="F158" t="s">
        <v>245</v>
      </c>
      <c r="G158">
        <v>10</v>
      </c>
      <c r="H158">
        <v>180</v>
      </c>
      <c r="I158">
        <v>100</v>
      </c>
      <c r="J158">
        <v>25</v>
      </c>
      <c r="K158">
        <f>(Table245[[#This Row],[XP]]*Table245[[#This Row],[entity_spawned (AVG)]])*(Table245[[#This Row],[activating_chance]]/100)</f>
        <v>250</v>
      </c>
    </row>
    <row r="159" spans="6:11" x14ac:dyDescent="0.25">
      <c r="F159" t="s">
        <v>245</v>
      </c>
      <c r="G159">
        <v>6</v>
      </c>
      <c r="H159">
        <v>130</v>
      </c>
      <c r="I159">
        <v>100</v>
      </c>
      <c r="J159">
        <v>25</v>
      </c>
      <c r="K159">
        <f>(Table245[[#This Row],[XP]]*Table245[[#This Row],[entity_spawned (AVG)]])*(Table245[[#This Row],[activating_chance]]/100)</f>
        <v>150</v>
      </c>
    </row>
    <row r="160" spans="6:11" x14ac:dyDescent="0.25">
      <c r="F160" t="s">
        <v>245</v>
      </c>
      <c r="G160">
        <v>3</v>
      </c>
      <c r="H160">
        <v>100</v>
      </c>
      <c r="I160">
        <v>60</v>
      </c>
      <c r="J160">
        <v>25</v>
      </c>
      <c r="K160">
        <f>(Table245[[#This Row],[XP]]*Table245[[#This Row],[entity_spawned (AVG)]])*(Table245[[#This Row],[activating_chance]]/100)</f>
        <v>45</v>
      </c>
    </row>
    <row r="161" spans="6:11" x14ac:dyDescent="0.25">
      <c r="F161" t="s">
        <v>245</v>
      </c>
      <c r="G161">
        <v>5</v>
      </c>
      <c r="H161">
        <v>120</v>
      </c>
      <c r="I161">
        <v>100</v>
      </c>
      <c r="J161">
        <v>25</v>
      </c>
      <c r="K161">
        <f>(Table245[[#This Row],[XP]]*Table245[[#This Row],[entity_spawned (AVG)]])*(Table245[[#This Row],[activating_chance]]/100)</f>
        <v>125</v>
      </c>
    </row>
    <row r="162" spans="6:11" x14ac:dyDescent="0.25">
      <c r="F162" t="s">
        <v>245</v>
      </c>
      <c r="G162">
        <v>1</v>
      </c>
      <c r="H162">
        <v>90</v>
      </c>
      <c r="I162">
        <v>100</v>
      </c>
      <c r="J162">
        <v>25</v>
      </c>
      <c r="K162">
        <f>(Table245[[#This Row],[XP]]*Table245[[#This Row],[entity_spawned (AVG)]])*(Table245[[#This Row],[activating_chance]]/100)</f>
        <v>25</v>
      </c>
    </row>
    <row r="163" spans="6:11" x14ac:dyDescent="0.25">
      <c r="F163" t="s">
        <v>245</v>
      </c>
      <c r="G163">
        <v>9</v>
      </c>
      <c r="H163">
        <v>180</v>
      </c>
      <c r="I163">
        <v>100</v>
      </c>
      <c r="J163">
        <v>25</v>
      </c>
      <c r="K163">
        <f>(Table245[[#This Row],[XP]]*Table245[[#This Row],[entity_spawned (AVG)]])*(Table245[[#This Row],[activating_chance]]/100)</f>
        <v>225</v>
      </c>
    </row>
    <row r="164" spans="6:11" x14ac:dyDescent="0.25">
      <c r="F164" t="s">
        <v>245</v>
      </c>
      <c r="G164">
        <v>7</v>
      </c>
      <c r="H164">
        <v>150</v>
      </c>
      <c r="I164">
        <v>100</v>
      </c>
      <c r="J164">
        <v>25</v>
      </c>
      <c r="K164">
        <f>(Table245[[#This Row],[XP]]*Table245[[#This Row],[entity_spawned (AVG)]])*(Table245[[#This Row],[activating_chance]]/100)</f>
        <v>175</v>
      </c>
    </row>
    <row r="165" spans="6:11" x14ac:dyDescent="0.25">
      <c r="F165" t="s">
        <v>245</v>
      </c>
      <c r="G165">
        <v>7</v>
      </c>
      <c r="H165">
        <v>140</v>
      </c>
      <c r="I165">
        <v>100</v>
      </c>
      <c r="J165">
        <v>25</v>
      </c>
      <c r="K165">
        <f>(Table245[[#This Row],[XP]]*Table245[[#This Row],[entity_spawned (AVG)]])*(Table245[[#This Row],[activating_chance]]/100)</f>
        <v>175</v>
      </c>
    </row>
    <row r="166" spans="6:11" x14ac:dyDescent="0.25">
      <c r="F166" t="s">
        <v>245</v>
      </c>
      <c r="G166">
        <v>3</v>
      </c>
      <c r="H166">
        <v>100</v>
      </c>
      <c r="I166">
        <v>100</v>
      </c>
      <c r="J166">
        <v>25</v>
      </c>
      <c r="K166">
        <f>(Table245[[#This Row],[XP]]*Table245[[#This Row],[entity_spawned (AVG)]])*(Table245[[#This Row],[activating_chance]]/100)</f>
        <v>75</v>
      </c>
    </row>
    <row r="167" spans="6:11" x14ac:dyDescent="0.25">
      <c r="F167" t="s">
        <v>245</v>
      </c>
      <c r="G167">
        <v>1</v>
      </c>
      <c r="H167">
        <v>90</v>
      </c>
      <c r="I167">
        <v>100</v>
      </c>
      <c r="J167">
        <v>25</v>
      </c>
      <c r="K167">
        <f>(Table245[[#This Row],[XP]]*Table245[[#This Row],[entity_spawned (AVG)]])*(Table245[[#This Row],[activating_chance]]/100)</f>
        <v>25</v>
      </c>
    </row>
    <row r="168" spans="6:11" x14ac:dyDescent="0.25">
      <c r="F168" t="s">
        <v>246</v>
      </c>
      <c r="G168">
        <v>1</v>
      </c>
      <c r="H168">
        <v>220</v>
      </c>
      <c r="I168">
        <v>100</v>
      </c>
      <c r="J168">
        <v>50</v>
      </c>
      <c r="K168">
        <f>(Table245[[#This Row],[XP]]*Table245[[#This Row],[entity_spawned (AVG)]])*(Table245[[#This Row],[activating_chance]]/100)</f>
        <v>50</v>
      </c>
    </row>
    <row r="169" spans="6:11" x14ac:dyDescent="0.25">
      <c r="F169" t="s">
        <v>246</v>
      </c>
      <c r="G169">
        <v>1</v>
      </c>
      <c r="H169">
        <v>220</v>
      </c>
      <c r="I169">
        <v>100</v>
      </c>
      <c r="J169">
        <v>50</v>
      </c>
      <c r="K169">
        <f>(Table245[[#This Row],[XP]]*Table245[[#This Row],[entity_spawned (AVG)]])*(Table245[[#This Row],[activating_chance]]/100)</f>
        <v>50</v>
      </c>
    </row>
    <row r="170" spans="6:11" x14ac:dyDescent="0.25">
      <c r="F170" t="s">
        <v>246</v>
      </c>
      <c r="G170">
        <v>1</v>
      </c>
      <c r="H170">
        <v>220</v>
      </c>
      <c r="I170">
        <v>100</v>
      </c>
      <c r="J170">
        <v>50</v>
      </c>
      <c r="K170">
        <f>(Table245[[#This Row],[XP]]*Table245[[#This Row],[entity_spawned (AVG)]])*(Table245[[#This Row],[activating_chance]]/100)</f>
        <v>50</v>
      </c>
    </row>
    <row r="171" spans="6:11" x14ac:dyDescent="0.25">
      <c r="F171" t="s">
        <v>246</v>
      </c>
      <c r="G171">
        <v>1</v>
      </c>
      <c r="H171">
        <v>220</v>
      </c>
      <c r="I171">
        <v>100</v>
      </c>
      <c r="J171">
        <v>50</v>
      </c>
      <c r="K171">
        <f>(Table245[[#This Row],[XP]]*Table245[[#This Row],[entity_spawned (AVG)]])*(Table245[[#This Row],[activating_chance]]/100)</f>
        <v>50</v>
      </c>
    </row>
    <row r="172" spans="6:11" x14ac:dyDescent="0.25">
      <c r="F172" t="s">
        <v>246</v>
      </c>
      <c r="G172">
        <v>1</v>
      </c>
      <c r="H172">
        <v>220</v>
      </c>
      <c r="I172">
        <v>100</v>
      </c>
      <c r="J172">
        <v>50</v>
      </c>
      <c r="K172">
        <f>(Table245[[#This Row],[XP]]*Table245[[#This Row],[entity_spawned (AVG)]])*(Table245[[#This Row],[activating_chance]]/100)</f>
        <v>50</v>
      </c>
    </row>
    <row r="173" spans="6:11" x14ac:dyDescent="0.25">
      <c r="F173" t="s">
        <v>246</v>
      </c>
      <c r="G173">
        <v>1</v>
      </c>
      <c r="H173">
        <v>220</v>
      </c>
      <c r="I173">
        <v>100</v>
      </c>
      <c r="J173">
        <v>50</v>
      </c>
      <c r="K173">
        <f>(Table245[[#This Row],[XP]]*Table245[[#This Row],[entity_spawned (AVG)]])*(Table245[[#This Row],[activating_chance]]/100)</f>
        <v>50</v>
      </c>
    </row>
    <row r="174" spans="6:11" x14ac:dyDescent="0.25">
      <c r="F174" t="s">
        <v>246</v>
      </c>
      <c r="G174">
        <v>1</v>
      </c>
      <c r="H174">
        <v>220</v>
      </c>
      <c r="I174">
        <v>100</v>
      </c>
      <c r="J174">
        <v>50</v>
      </c>
      <c r="K174">
        <f>(Table245[[#This Row],[XP]]*Table245[[#This Row],[entity_spawned (AVG)]])*(Table245[[#This Row],[activating_chance]]/100)</f>
        <v>50</v>
      </c>
    </row>
    <row r="175" spans="6:11" x14ac:dyDescent="0.25">
      <c r="F175" t="s">
        <v>246</v>
      </c>
      <c r="G175">
        <v>1</v>
      </c>
      <c r="H175">
        <v>220</v>
      </c>
      <c r="I175">
        <v>100</v>
      </c>
      <c r="J175">
        <v>50</v>
      </c>
      <c r="K175">
        <f>(Table245[[#This Row],[XP]]*Table245[[#This Row],[entity_spawned (AVG)]])*(Table245[[#This Row],[activating_chance]]/100)</f>
        <v>50</v>
      </c>
    </row>
    <row r="176" spans="6:11" x14ac:dyDescent="0.25">
      <c r="F176" t="s">
        <v>246</v>
      </c>
      <c r="G176">
        <v>1</v>
      </c>
      <c r="H176">
        <v>220</v>
      </c>
      <c r="I176">
        <v>100</v>
      </c>
      <c r="J176">
        <v>50</v>
      </c>
      <c r="K176">
        <f>(Table245[[#This Row],[XP]]*Table245[[#This Row],[entity_spawned (AVG)]])*(Table245[[#This Row],[activating_chance]]/100)</f>
        <v>50</v>
      </c>
    </row>
    <row r="177" spans="6:11" x14ac:dyDescent="0.25">
      <c r="F177" t="s">
        <v>246</v>
      </c>
      <c r="G177">
        <v>1</v>
      </c>
      <c r="H177">
        <v>220</v>
      </c>
      <c r="I177">
        <v>100</v>
      </c>
      <c r="J177">
        <v>50</v>
      </c>
      <c r="K177">
        <f>(Table245[[#This Row],[XP]]*Table245[[#This Row],[entity_spawned (AVG)]])*(Table245[[#This Row],[activating_chance]]/100)</f>
        <v>50</v>
      </c>
    </row>
    <row r="178" spans="6:11" x14ac:dyDescent="0.25">
      <c r="F178" t="s">
        <v>246</v>
      </c>
      <c r="G178">
        <v>1</v>
      </c>
      <c r="H178">
        <v>220</v>
      </c>
      <c r="I178">
        <v>100</v>
      </c>
      <c r="J178">
        <v>50</v>
      </c>
      <c r="K178">
        <f>(Table245[[#This Row],[XP]]*Table245[[#This Row],[entity_spawned (AVG)]])*(Table245[[#This Row],[activating_chance]]/100)</f>
        <v>50</v>
      </c>
    </row>
    <row r="179" spans="6:11" x14ac:dyDescent="0.25">
      <c r="F179" t="s">
        <v>247</v>
      </c>
      <c r="G179">
        <v>1</v>
      </c>
      <c r="H179">
        <v>240</v>
      </c>
      <c r="I179">
        <v>100</v>
      </c>
      <c r="J179">
        <v>55</v>
      </c>
      <c r="K179">
        <f>(Table245[[#This Row],[XP]]*Table245[[#This Row],[entity_spawned (AVG)]])*(Table245[[#This Row],[activating_chance]]/100)</f>
        <v>55</v>
      </c>
    </row>
    <row r="180" spans="6:11" x14ac:dyDescent="0.25">
      <c r="F180" t="s">
        <v>247</v>
      </c>
      <c r="G180">
        <v>1</v>
      </c>
      <c r="H180">
        <v>240</v>
      </c>
      <c r="I180">
        <v>100</v>
      </c>
      <c r="J180">
        <v>55</v>
      </c>
      <c r="K180">
        <f>(Table245[[#This Row],[XP]]*Table245[[#This Row],[entity_spawned (AVG)]])*(Table245[[#This Row],[activating_chance]]/100)</f>
        <v>55</v>
      </c>
    </row>
    <row r="181" spans="6:11" x14ac:dyDescent="0.25">
      <c r="F181" t="s">
        <v>247</v>
      </c>
      <c r="G181">
        <v>1</v>
      </c>
      <c r="H181">
        <v>240</v>
      </c>
      <c r="I181">
        <v>100</v>
      </c>
      <c r="J181">
        <v>55</v>
      </c>
      <c r="K181">
        <f>(Table245[[#This Row],[XP]]*Table245[[#This Row],[entity_spawned (AVG)]])*(Table245[[#This Row],[activating_chance]]/100)</f>
        <v>55</v>
      </c>
    </row>
    <row r="182" spans="6:11" x14ac:dyDescent="0.25">
      <c r="F182" t="s">
        <v>248</v>
      </c>
      <c r="G182">
        <v>1</v>
      </c>
      <c r="H182">
        <v>260</v>
      </c>
      <c r="I182">
        <v>100</v>
      </c>
      <c r="J182">
        <v>105</v>
      </c>
      <c r="K182">
        <f>(Table245[[#This Row],[XP]]*Table245[[#This Row],[entity_spawned (AVG)]])*(Table245[[#This Row],[activating_chance]]/100)</f>
        <v>105</v>
      </c>
    </row>
    <row r="183" spans="6:11" x14ac:dyDescent="0.25">
      <c r="F183" t="s">
        <v>248</v>
      </c>
      <c r="G183">
        <v>1</v>
      </c>
      <c r="H183">
        <v>260</v>
      </c>
      <c r="I183">
        <v>100</v>
      </c>
      <c r="J183">
        <v>105</v>
      </c>
      <c r="K183">
        <f>(Table245[[#This Row],[XP]]*Table245[[#This Row],[entity_spawned (AVG)]])*(Table245[[#This Row],[activating_chance]]/100)</f>
        <v>105</v>
      </c>
    </row>
    <row r="184" spans="6:11" x14ac:dyDescent="0.25">
      <c r="F184" t="s">
        <v>248</v>
      </c>
      <c r="G184">
        <v>1</v>
      </c>
      <c r="H184">
        <v>260</v>
      </c>
      <c r="I184">
        <v>100</v>
      </c>
      <c r="J184">
        <v>105</v>
      </c>
      <c r="K184">
        <f>(Table245[[#This Row],[XP]]*Table245[[#This Row],[entity_spawned (AVG)]])*(Table245[[#This Row],[activating_chance]]/100)</f>
        <v>105</v>
      </c>
    </row>
    <row r="185" spans="6:11" x14ac:dyDescent="0.25">
      <c r="F185" t="s">
        <v>249</v>
      </c>
      <c r="G185">
        <v>1</v>
      </c>
      <c r="H185">
        <v>280</v>
      </c>
      <c r="I185">
        <v>100</v>
      </c>
      <c r="J185">
        <v>143</v>
      </c>
      <c r="K185">
        <f>(Table245[[#This Row],[XP]]*Table245[[#This Row],[entity_spawned (AVG)]])*(Table245[[#This Row],[activating_chance]]/100)</f>
        <v>143</v>
      </c>
    </row>
    <row r="186" spans="6:11" x14ac:dyDescent="0.25">
      <c r="F186" t="s">
        <v>249</v>
      </c>
      <c r="G186">
        <v>1</v>
      </c>
      <c r="H186">
        <v>280</v>
      </c>
      <c r="I186">
        <v>100</v>
      </c>
      <c r="J186">
        <v>143</v>
      </c>
      <c r="K186">
        <f>(Table245[[#This Row],[XP]]*Table245[[#This Row],[entity_spawned (AVG)]])*(Table245[[#This Row],[activating_chance]]/100)</f>
        <v>143</v>
      </c>
    </row>
    <row r="187" spans="6:11" x14ac:dyDescent="0.25">
      <c r="F187" t="s">
        <v>250</v>
      </c>
      <c r="G187">
        <v>1</v>
      </c>
      <c r="H187">
        <v>5000</v>
      </c>
      <c r="I187">
        <v>25</v>
      </c>
      <c r="J187">
        <v>75</v>
      </c>
      <c r="K187">
        <f>(Table245[[#This Row],[XP]]*Table245[[#This Row],[entity_spawned (AVG)]])*(Table245[[#This Row],[activating_chance]]/100)</f>
        <v>18.75</v>
      </c>
    </row>
    <row r="188" spans="6:11" x14ac:dyDescent="0.25">
      <c r="F188" t="s">
        <v>250</v>
      </c>
      <c r="G188">
        <v>1</v>
      </c>
      <c r="H188">
        <v>5000</v>
      </c>
      <c r="I188">
        <v>30</v>
      </c>
      <c r="J188">
        <v>75</v>
      </c>
      <c r="K188">
        <f>(Table245[[#This Row],[XP]]*Table245[[#This Row],[entity_spawned (AVG)]])*(Table245[[#This Row],[activating_chance]]/100)</f>
        <v>22.5</v>
      </c>
    </row>
    <row r="189" spans="6:11" x14ac:dyDescent="0.25">
      <c r="F189" t="s">
        <v>250</v>
      </c>
      <c r="G189">
        <v>1</v>
      </c>
      <c r="H189">
        <v>5000</v>
      </c>
      <c r="I189">
        <v>40</v>
      </c>
      <c r="J189">
        <v>75</v>
      </c>
      <c r="K189">
        <f>(Table245[[#This Row],[XP]]*Table245[[#This Row],[entity_spawned (AVG)]])*(Table245[[#This Row],[activating_chance]]/100)</f>
        <v>30</v>
      </c>
    </row>
    <row r="190" spans="6:11" x14ac:dyDescent="0.25">
      <c r="F190" t="s">
        <v>250</v>
      </c>
      <c r="G190">
        <v>1</v>
      </c>
      <c r="H190">
        <v>5000</v>
      </c>
      <c r="I190">
        <v>40</v>
      </c>
      <c r="J190">
        <v>75</v>
      </c>
      <c r="K190">
        <f>(Table245[[#This Row],[XP]]*Table245[[#This Row],[entity_spawned (AVG)]])*(Table245[[#This Row],[activating_chance]]/100)</f>
        <v>30</v>
      </c>
    </row>
    <row r="191" spans="6:11" x14ac:dyDescent="0.25">
      <c r="F191" t="s">
        <v>250</v>
      </c>
      <c r="G191">
        <v>1</v>
      </c>
      <c r="H191">
        <v>5000</v>
      </c>
      <c r="I191">
        <v>15</v>
      </c>
      <c r="J191">
        <v>75</v>
      </c>
      <c r="K191">
        <f>(Table245[[#This Row],[XP]]*Table245[[#This Row],[entity_spawned (AVG)]])*(Table245[[#This Row],[activating_chance]]/100)</f>
        <v>11.25</v>
      </c>
    </row>
    <row r="192" spans="6:11" x14ac:dyDescent="0.25">
      <c r="F192" t="s">
        <v>250</v>
      </c>
      <c r="G192">
        <v>1</v>
      </c>
      <c r="H192">
        <v>5000</v>
      </c>
      <c r="I192">
        <v>30</v>
      </c>
      <c r="J192">
        <v>75</v>
      </c>
      <c r="K192">
        <f>(Table245[[#This Row],[XP]]*Table245[[#This Row],[entity_spawned (AVG)]])*(Table245[[#This Row],[activating_chance]]/100)</f>
        <v>22.5</v>
      </c>
    </row>
    <row r="193" spans="6:11" x14ac:dyDescent="0.25">
      <c r="F193" t="s">
        <v>250</v>
      </c>
      <c r="G193">
        <v>1</v>
      </c>
      <c r="H193">
        <v>5000</v>
      </c>
      <c r="I193">
        <v>15</v>
      </c>
      <c r="J193">
        <v>75</v>
      </c>
      <c r="K193">
        <f>(Table245[[#This Row],[XP]]*Table245[[#This Row],[entity_spawned (AVG)]])*(Table245[[#This Row],[activating_chance]]/100)</f>
        <v>11.25</v>
      </c>
    </row>
    <row r="194" spans="6:11" x14ac:dyDescent="0.25">
      <c r="F194" t="s">
        <v>250</v>
      </c>
      <c r="G194">
        <v>1</v>
      </c>
      <c r="H194">
        <v>5000</v>
      </c>
      <c r="I194">
        <v>40</v>
      </c>
      <c r="J194">
        <v>75</v>
      </c>
      <c r="K194">
        <f>(Table245[[#This Row],[XP]]*Table245[[#This Row],[entity_spawned (AVG)]])*(Table245[[#This Row],[activating_chance]]/100)</f>
        <v>30</v>
      </c>
    </row>
    <row r="195" spans="6:11" x14ac:dyDescent="0.25">
      <c r="F195" t="s">
        <v>251</v>
      </c>
      <c r="G195">
        <v>1</v>
      </c>
      <c r="H195">
        <v>200</v>
      </c>
      <c r="I195">
        <v>100</v>
      </c>
      <c r="J195">
        <v>48</v>
      </c>
      <c r="K195">
        <f>(Table245[[#This Row],[XP]]*Table245[[#This Row],[entity_spawned (AVG)]])*(Table245[[#This Row],[activating_chance]]/100)</f>
        <v>48</v>
      </c>
    </row>
    <row r="196" spans="6:11" x14ac:dyDescent="0.25">
      <c r="F196" t="s">
        <v>251</v>
      </c>
      <c r="G196">
        <v>1</v>
      </c>
      <c r="H196">
        <v>180</v>
      </c>
      <c r="I196">
        <v>100</v>
      </c>
      <c r="J196">
        <v>48</v>
      </c>
      <c r="K196">
        <f>(Table245[[#This Row],[XP]]*Table245[[#This Row],[entity_spawned (AVG)]])*(Table245[[#This Row],[activating_chance]]/100)</f>
        <v>48</v>
      </c>
    </row>
    <row r="197" spans="6:11" x14ac:dyDescent="0.25">
      <c r="F197" t="s">
        <v>251</v>
      </c>
      <c r="G197">
        <v>1</v>
      </c>
      <c r="H197">
        <v>180</v>
      </c>
      <c r="I197">
        <v>40</v>
      </c>
      <c r="J197">
        <v>48</v>
      </c>
      <c r="K197">
        <f>(Table245[[#This Row],[XP]]*Table245[[#This Row],[entity_spawned (AVG)]])*(Table245[[#This Row],[activating_chance]]/100)</f>
        <v>19.200000000000003</v>
      </c>
    </row>
    <row r="198" spans="6:11" x14ac:dyDescent="0.25">
      <c r="F198" t="s">
        <v>251</v>
      </c>
      <c r="G198">
        <v>1</v>
      </c>
      <c r="H198">
        <v>180</v>
      </c>
      <c r="I198">
        <v>100</v>
      </c>
      <c r="J198">
        <v>48</v>
      </c>
      <c r="K198">
        <f>(Table245[[#This Row],[XP]]*Table245[[#This Row],[entity_spawned (AVG)]])*(Table245[[#This Row],[activating_chance]]/100)</f>
        <v>48</v>
      </c>
    </row>
    <row r="199" spans="6:11" x14ac:dyDescent="0.25">
      <c r="F199" t="s">
        <v>251</v>
      </c>
      <c r="G199">
        <v>1</v>
      </c>
      <c r="H199">
        <v>180</v>
      </c>
      <c r="I199">
        <v>100</v>
      </c>
      <c r="J199">
        <v>48</v>
      </c>
      <c r="K199">
        <f>(Table245[[#This Row],[XP]]*Table245[[#This Row],[entity_spawned (AVG)]])*(Table245[[#This Row],[activating_chance]]/100)</f>
        <v>48</v>
      </c>
    </row>
    <row r="200" spans="6:11" x14ac:dyDescent="0.25">
      <c r="F200" t="s">
        <v>251</v>
      </c>
      <c r="G200">
        <v>1</v>
      </c>
      <c r="H200">
        <v>180</v>
      </c>
      <c r="I200">
        <v>100</v>
      </c>
      <c r="J200">
        <v>48</v>
      </c>
      <c r="K200">
        <f>(Table245[[#This Row],[XP]]*Table245[[#This Row],[entity_spawned (AVG)]])*(Table245[[#This Row],[activating_chance]]/100)</f>
        <v>48</v>
      </c>
    </row>
    <row r="201" spans="6:11" x14ac:dyDescent="0.25">
      <c r="F201" t="s">
        <v>251</v>
      </c>
      <c r="G201">
        <v>1</v>
      </c>
      <c r="H201">
        <v>250</v>
      </c>
      <c r="I201">
        <v>100</v>
      </c>
      <c r="J201">
        <v>48</v>
      </c>
      <c r="K201">
        <f>(Table245[[#This Row],[XP]]*Table245[[#This Row],[entity_spawned (AVG)]])*(Table245[[#This Row],[activating_chance]]/100)</f>
        <v>48</v>
      </c>
    </row>
    <row r="202" spans="6:11" x14ac:dyDescent="0.25">
      <c r="F202" t="s">
        <v>251</v>
      </c>
      <c r="G202">
        <v>1</v>
      </c>
      <c r="H202">
        <v>200</v>
      </c>
      <c r="I202">
        <v>100</v>
      </c>
      <c r="J202">
        <v>48</v>
      </c>
      <c r="K202">
        <f>(Table245[[#This Row],[XP]]*Table245[[#This Row],[entity_spawned (AVG)]])*(Table245[[#This Row],[activating_chance]]/100)</f>
        <v>48</v>
      </c>
    </row>
    <row r="203" spans="6:11" x14ac:dyDescent="0.25">
      <c r="F203" t="s">
        <v>251</v>
      </c>
      <c r="G203">
        <v>1</v>
      </c>
      <c r="H203">
        <v>180</v>
      </c>
      <c r="I203">
        <v>100</v>
      </c>
      <c r="J203">
        <v>48</v>
      </c>
      <c r="K203">
        <f>(Table245[[#This Row],[XP]]*Table245[[#This Row],[entity_spawned (AVG)]])*(Table245[[#This Row],[activating_chance]]/100)</f>
        <v>48</v>
      </c>
    </row>
    <row r="204" spans="6:11" x14ac:dyDescent="0.25">
      <c r="F204" t="s">
        <v>251</v>
      </c>
      <c r="G204">
        <v>1</v>
      </c>
      <c r="H204">
        <v>180</v>
      </c>
      <c r="I204">
        <v>100</v>
      </c>
      <c r="J204">
        <v>48</v>
      </c>
      <c r="K204">
        <f>(Table245[[#This Row],[XP]]*Table245[[#This Row],[entity_spawned (AVG)]])*(Table245[[#This Row],[activating_chance]]/100)</f>
        <v>48</v>
      </c>
    </row>
    <row r="205" spans="6:11" x14ac:dyDescent="0.25">
      <c r="F205" t="s">
        <v>251</v>
      </c>
      <c r="G205">
        <v>1</v>
      </c>
      <c r="H205">
        <v>180</v>
      </c>
      <c r="I205">
        <v>100</v>
      </c>
      <c r="J205">
        <v>48</v>
      </c>
      <c r="K205">
        <f>(Table245[[#This Row],[XP]]*Table245[[#This Row],[entity_spawned (AVG)]])*(Table245[[#This Row],[activating_chance]]/100)</f>
        <v>48</v>
      </c>
    </row>
    <row r="206" spans="6:11" x14ac:dyDescent="0.25">
      <c r="F206" t="s">
        <v>251</v>
      </c>
      <c r="G206">
        <v>2</v>
      </c>
      <c r="H206">
        <v>250</v>
      </c>
      <c r="I206">
        <v>100</v>
      </c>
      <c r="J206">
        <v>48</v>
      </c>
      <c r="K206">
        <f>(Table245[[#This Row],[XP]]*Table245[[#This Row],[entity_spawned (AVG)]])*(Table245[[#This Row],[activating_chance]]/100)</f>
        <v>96</v>
      </c>
    </row>
    <row r="207" spans="6:11" x14ac:dyDescent="0.25">
      <c r="F207" t="s">
        <v>251</v>
      </c>
      <c r="G207">
        <v>1</v>
      </c>
      <c r="H207">
        <v>180</v>
      </c>
      <c r="I207">
        <v>100</v>
      </c>
      <c r="J207">
        <v>48</v>
      </c>
      <c r="K207">
        <f>(Table245[[#This Row],[XP]]*Table245[[#This Row],[entity_spawned (AVG)]])*(Table245[[#This Row],[activating_chance]]/100)</f>
        <v>48</v>
      </c>
    </row>
    <row r="208" spans="6:11" x14ac:dyDescent="0.25">
      <c r="F208" t="s">
        <v>251</v>
      </c>
      <c r="G208">
        <v>1</v>
      </c>
      <c r="H208">
        <v>180</v>
      </c>
      <c r="I208">
        <v>100</v>
      </c>
      <c r="J208">
        <v>48</v>
      </c>
      <c r="K208">
        <f>(Table245[[#This Row],[XP]]*Table245[[#This Row],[entity_spawned (AVG)]])*(Table245[[#This Row],[activating_chance]]/100)</f>
        <v>48</v>
      </c>
    </row>
    <row r="209" spans="6:11" x14ac:dyDescent="0.25">
      <c r="F209" t="s">
        <v>251</v>
      </c>
      <c r="G209">
        <v>1</v>
      </c>
      <c r="H209">
        <v>200</v>
      </c>
      <c r="I209">
        <v>100</v>
      </c>
      <c r="J209">
        <v>48</v>
      </c>
      <c r="K209">
        <f>(Table245[[#This Row],[XP]]*Table245[[#This Row],[entity_spawned (AVG)]])*(Table245[[#This Row],[activating_chance]]/100)</f>
        <v>48</v>
      </c>
    </row>
    <row r="210" spans="6:11" x14ac:dyDescent="0.25">
      <c r="F210" t="s">
        <v>251</v>
      </c>
      <c r="G210">
        <v>1</v>
      </c>
      <c r="H210">
        <v>180</v>
      </c>
      <c r="I210">
        <v>100</v>
      </c>
      <c r="J210">
        <v>48</v>
      </c>
      <c r="K210">
        <f>(Table245[[#This Row],[XP]]*Table245[[#This Row],[entity_spawned (AVG)]])*(Table245[[#This Row],[activating_chance]]/100)</f>
        <v>48</v>
      </c>
    </row>
    <row r="211" spans="6:11" x14ac:dyDescent="0.25">
      <c r="F211" t="s">
        <v>251</v>
      </c>
      <c r="G211">
        <v>3</v>
      </c>
      <c r="H211">
        <v>250</v>
      </c>
      <c r="I211">
        <v>100</v>
      </c>
      <c r="J211">
        <v>48</v>
      </c>
      <c r="K211">
        <f>(Table245[[#This Row],[XP]]*Table245[[#This Row],[entity_spawned (AVG)]])*(Table245[[#This Row],[activating_chance]]/100)</f>
        <v>144</v>
      </c>
    </row>
    <row r="212" spans="6:11" x14ac:dyDescent="0.25">
      <c r="F212" t="s">
        <v>251</v>
      </c>
      <c r="G212">
        <v>1</v>
      </c>
      <c r="H212">
        <v>180</v>
      </c>
      <c r="I212">
        <v>100</v>
      </c>
      <c r="J212">
        <v>48</v>
      </c>
      <c r="K212">
        <f>(Table245[[#This Row],[XP]]*Table245[[#This Row],[entity_spawned (AVG)]])*(Table245[[#This Row],[activating_chance]]/100)</f>
        <v>48</v>
      </c>
    </row>
    <row r="213" spans="6:11" x14ac:dyDescent="0.25">
      <c r="F213" t="s">
        <v>251</v>
      </c>
      <c r="G213">
        <v>1</v>
      </c>
      <c r="H213">
        <v>180</v>
      </c>
      <c r="I213">
        <v>100</v>
      </c>
      <c r="J213">
        <v>48</v>
      </c>
      <c r="K213">
        <f>(Table245[[#This Row],[XP]]*Table245[[#This Row],[entity_spawned (AVG)]])*(Table245[[#This Row],[activating_chance]]/100)</f>
        <v>48</v>
      </c>
    </row>
    <row r="214" spans="6:11" x14ac:dyDescent="0.25">
      <c r="F214" t="s">
        <v>251</v>
      </c>
      <c r="G214">
        <v>1</v>
      </c>
      <c r="H214">
        <v>200</v>
      </c>
      <c r="I214">
        <v>90</v>
      </c>
      <c r="J214">
        <v>48</v>
      </c>
      <c r="K214">
        <f>(Table245[[#This Row],[XP]]*Table245[[#This Row],[entity_spawned (AVG)]])*(Table245[[#This Row],[activating_chance]]/100)</f>
        <v>43.2</v>
      </c>
    </row>
    <row r="215" spans="6:11" x14ac:dyDescent="0.25">
      <c r="F215" t="s">
        <v>251</v>
      </c>
      <c r="G215">
        <v>2</v>
      </c>
      <c r="H215">
        <v>250</v>
      </c>
      <c r="I215">
        <v>100</v>
      </c>
      <c r="J215">
        <v>48</v>
      </c>
      <c r="K215">
        <f>(Table245[[#This Row],[XP]]*Table245[[#This Row],[entity_spawned (AVG)]])*(Table245[[#This Row],[activating_chance]]/100)</f>
        <v>96</v>
      </c>
    </row>
    <row r="216" spans="6:11" x14ac:dyDescent="0.25">
      <c r="F216" t="s">
        <v>251</v>
      </c>
      <c r="G216">
        <v>1</v>
      </c>
      <c r="H216">
        <v>250</v>
      </c>
      <c r="I216">
        <v>100</v>
      </c>
      <c r="J216">
        <v>48</v>
      </c>
      <c r="K216">
        <f>(Table245[[#This Row],[XP]]*Table245[[#This Row],[entity_spawned (AVG)]])*(Table245[[#This Row],[activating_chance]]/100)</f>
        <v>48</v>
      </c>
    </row>
    <row r="217" spans="6:11" x14ac:dyDescent="0.25">
      <c r="F217" t="s">
        <v>251</v>
      </c>
      <c r="G217">
        <v>1</v>
      </c>
      <c r="H217">
        <v>250</v>
      </c>
      <c r="I217">
        <v>100</v>
      </c>
      <c r="J217">
        <v>48</v>
      </c>
      <c r="K217">
        <f>(Table245[[#This Row],[XP]]*Table245[[#This Row],[entity_spawned (AVG)]])*(Table245[[#This Row],[activating_chance]]/100)</f>
        <v>48</v>
      </c>
    </row>
    <row r="218" spans="6:11" x14ac:dyDescent="0.25">
      <c r="F218" t="s">
        <v>251</v>
      </c>
      <c r="G218">
        <v>1</v>
      </c>
      <c r="H218">
        <v>250</v>
      </c>
      <c r="I218">
        <v>100</v>
      </c>
      <c r="J218">
        <v>48</v>
      </c>
      <c r="K218">
        <f>(Table245[[#This Row],[XP]]*Table245[[#This Row],[entity_spawned (AVG)]])*(Table245[[#This Row],[activating_chance]]/100)</f>
        <v>48</v>
      </c>
    </row>
    <row r="219" spans="6:11" x14ac:dyDescent="0.25">
      <c r="F219" t="s">
        <v>251</v>
      </c>
      <c r="G219">
        <v>2</v>
      </c>
      <c r="H219">
        <v>230</v>
      </c>
      <c r="I219">
        <v>100</v>
      </c>
      <c r="J219">
        <v>48</v>
      </c>
      <c r="K219">
        <f>(Table245[[#This Row],[XP]]*Table245[[#This Row],[entity_spawned (AVG)]])*(Table245[[#This Row],[activating_chance]]/100)</f>
        <v>96</v>
      </c>
    </row>
    <row r="220" spans="6:11" x14ac:dyDescent="0.25">
      <c r="F220" t="s">
        <v>251</v>
      </c>
      <c r="G220">
        <v>1</v>
      </c>
      <c r="H220">
        <v>180</v>
      </c>
      <c r="I220">
        <v>100</v>
      </c>
      <c r="J220">
        <v>48</v>
      </c>
      <c r="K220">
        <f>(Table245[[#This Row],[XP]]*Table245[[#This Row],[entity_spawned (AVG)]])*(Table245[[#This Row],[activating_chance]]/100)</f>
        <v>48</v>
      </c>
    </row>
    <row r="221" spans="6:11" x14ac:dyDescent="0.25">
      <c r="F221" t="s">
        <v>251</v>
      </c>
      <c r="G221">
        <v>1</v>
      </c>
      <c r="H221">
        <v>250</v>
      </c>
      <c r="I221">
        <v>100</v>
      </c>
      <c r="J221">
        <v>48</v>
      </c>
      <c r="K221">
        <f>(Table245[[#This Row],[XP]]*Table245[[#This Row],[entity_spawned (AVG)]])*(Table245[[#This Row],[activating_chance]]/100)</f>
        <v>48</v>
      </c>
    </row>
    <row r="222" spans="6:11" x14ac:dyDescent="0.25">
      <c r="F222" t="s">
        <v>251</v>
      </c>
      <c r="G222">
        <v>1</v>
      </c>
      <c r="H222">
        <v>250</v>
      </c>
      <c r="I222">
        <v>10</v>
      </c>
      <c r="J222">
        <v>48</v>
      </c>
      <c r="K222">
        <f>(Table245[[#This Row],[XP]]*Table245[[#This Row],[entity_spawned (AVG)]])*(Table245[[#This Row],[activating_chance]]/100)</f>
        <v>4.8000000000000007</v>
      </c>
    </row>
    <row r="223" spans="6:11" x14ac:dyDescent="0.25">
      <c r="F223" t="s">
        <v>251</v>
      </c>
      <c r="G223">
        <v>1</v>
      </c>
      <c r="H223">
        <v>250</v>
      </c>
      <c r="I223">
        <v>100</v>
      </c>
      <c r="J223">
        <v>48</v>
      </c>
      <c r="K223">
        <f>(Table245[[#This Row],[XP]]*Table245[[#This Row],[entity_spawned (AVG)]])*(Table245[[#This Row],[activating_chance]]/100)</f>
        <v>48</v>
      </c>
    </row>
    <row r="224" spans="6:11" x14ac:dyDescent="0.25">
      <c r="F224" t="s">
        <v>251</v>
      </c>
      <c r="G224">
        <v>1</v>
      </c>
      <c r="H224">
        <v>200</v>
      </c>
      <c r="I224">
        <v>100</v>
      </c>
      <c r="J224">
        <v>48</v>
      </c>
      <c r="K224">
        <f>(Table245[[#This Row],[XP]]*Table245[[#This Row],[entity_spawned (AVG)]])*(Table245[[#This Row],[activating_chance]]/100)</f>
        <v>48</v>
      </c>
    </row>
    <row r="225" spans="6:11" x14ac:dyDescent="0.25">
      <c r="F225" t="s">
        <v>251</v>
      </c>
      <c r="G225">
        <v>1</v>
      </c>
      <c r="H225">
        <v>250</v>
      </c>
      <c r="I225">
        <v>100</v>
      </c>
      <c r="J225">
        <v>48</v>
      </c>
      <c r="K225">
        <f>(Table245[[#This Row],[XP]]*Table245[[#This Row],[entity_spawned (AVG)]])*(Table245[[#This Row],[activating_chance]]/100)</f>
        <v>48</v>
      </c>
    </row>
    <row r="226" spans="6:11" x14ac:dyDescent="0.25">
      <c r="F226" t="s">
        <v>251</v>
      </c>
      <c r="G226">
        <v>1</v>
      </c>
      <c r="H226">
        <v>250</v>
      </c>
      <c r="I226">
        <v>20</v>
      </c>
      <c r="J226">
        <v>48</v>
      </c>
      <c r="K226">
        <f>(Table245[[#This Row],[XP]]*Table245[[#This Row],[entity_spawned (AVG)]])*(Table245[[#This Row],[activating_chance]]/100)</f>
        <v>9.6000000000000014</v>
      </c>
    </row>
    <row r="227" spans="6:11" x14ac:dyDescent="0.25">
      <c r="F227" t="s">
        <v>251</v>
      </c>
      <c r="G227">
        <v>1</v>
      </c>
      <c r="H227">
        <v>180</v>
      </c>
      <c r="I227">
        <v>100</v>
      </c>
      <c r="J227">
        <v>48</v>
      </c>
      <c r="K227">
        <f>(Table245[[#This Row],[XP]]*Table245[[#This Row],[entity_spawned (AVG)]])*(Table245[[#This Row],[activating_chance]]/100)</f>
        <v>48</v>
      </c>
    </row>
    <row r="228" spans="6:11" x14ac:dyDescent="0.25">
      <c r="F228" t="s">
        <v>251</v>
      </c>
      <c r="G228">
        <v>2</v>
      </c>
      <c r="H228">
        <v>250</v>
      </c>
      <c r="I228">
        <v>100</v>
      </c>
      <c r="J228">
        <v>48</v>
      </c>
      <c r="K228">
        <f>(Table245[[#This Row],[XP]]*Table245[[#This Row],[entity_spawned (AVG)]])*(Table245[[#This Row],[activating_chance]]/100)</f>
        <v>96</v>
      </c>
    </row>
    <row r="229" spans="6:11" x14ac:dyDescent="0.25">
      <c r="F229" t="s">
        <v>251</v>
      </c>
      <c r="G229">
        <v>1</v>
      </c>
      <c r="H229">
        <v>250</v>
      </c>
      <c r="I229">
        <v>100</v>
      </c>
      <c r="J229">
        <v>48</v>
      </c>
      <c r="K229">
        <f>(Table245[[#This Row],[XP]]*Table245[[#This Row],[entity_spawned (AVG)]])*(Table245[[#This Row],[activating_chance]]/100)</f>
        <v>48</v>
      </c>
    </row>
    <row r="230" spans="6:11" x14ac:dyDescent="0.25">
      <c r="F230" t="s">
        <v>251</v>
      </c>
      <c r="G230">
        <v>1</v>
      </c>
      <c r="H230">
        <v>250</v>
      </c>
      <c r="I230">
        <v>100</v>
      </c>
      <c r="J230">
        <v>48</v>
      </c>
      <c r="K230">
        <f>(Table245[[#This Row],[XP]]*Table245[[#This Row],[entity_spawned (AVG)]])*(Table245[[#This Row],[activating_chance]]/100)</f>
        <v>48</v>
      </c>
    </row>
    <row r="231" spans="6:11" x14ac:dyDescent="0.25">
      <c r="F231" t="s">
        <v>251</v>
      </c>
      <c r="G231">
        <v>1</v>
      </c>
      <c r="H231">
        <v>180</v>
      </c>
      <c r="I231">
        <v>100</v>
      </c>
      <c r="J231">
        <v>48</v>
      </c>
      <c r="K231">
        <f>(Table245[[#This Row],[XP]]*Table245[[#This Row],[entity_spawned (AVG)]])*(Table245[[#This Row],[activating_chance]]/100)</f>
        <v>48</v>
      </c>
    </row>
    <row r="232" spans="6:11" x14ac:dyDescent="0.25">
      <c r="F232" t="s">
        <v>251</v>
      </c>
      <c r="G232">
        <v>1</v>
      </c>
      <c r="H232">
        <v>200</v>
      </c>
      <c r="I232">
        <v>100</v>
      </c>
      <c r="J232">
        <v>48</v>
      </c>
      <c r="K232">
        <f>(Table245[[#This Row],[XP]]*Table245[[#This Row],[entity_spawned (AVG)]])*(Table245[[#This Row],[activating_chance]]/100)</f>
        <v>48</v>
      </c>
    </row>
    <row r="233" spans="6:11" x14ac:dyDescent="0.25">
      <c r="F233" t="s">
        <v>251</v>
      </c>
      <c r="G233">
        <v>1</v>
      </c>
      <c r="H233">
        <v>250</v>
      </c>
      <c r="I233">
        <v>100</v>
      </c>
      <c r="J233">
        <v>48</v>
      </c>
      <c r="K233">
        <f>(Table245[[#This Row],[XP]]*Table245[[#This Row],[entity_spawned (AVG)]])*(Table245[[#This Row],[activating_chance]]/100)</f>
        <v>48</v>
      </c>
    </row>
    <row r="234" spans="6:11" x14ac:dyDescent="0.25">
      <c r="F234" t="s">
        <v>251</v>
      </c>
      <c r="G234">
        <v>1</v>
      </c>
      <c r="H234">
        <v>250</v>
      </c>
      <c r="I234">
        <v>10</v>
      </c>
      <c r="J234">
        <v>48</v>
      </c>
      <c r="K234">
        <f>(Table245[[#This Row],[XP]]*Table245[[#This Row],[entity_spawned (AVG)]])*(Table245[[#This Row],[activating_chance]]/100)</f>
        <v>4.8000000000000007</v>
      </c>
    </row>
    <row r="235" spans="6:11" x14ac:dyDescent="0.25">
      <c r="F235" t="s">
        <v>251</v>
      </c>
      <c r="G235">
        <v>1</v>
      </c>
      <c r="H235">
        <v>250</v>
      </c>
      <c r="I235">
        <v>100</v>
      </c>
      <c r="J235">
        <v>48</v>
      </c>
      <c r="K235">
        <f>(Table245[[#This Row],[XP]]*Table245[[#This Row],[entity_spawned (AVG)]])*(Table245[[#This Row],[activating_chance]]/100)</f>
        <v>48</v>
      </c>
    </row>
    <row r="236" spans="6:11" x14ac:dyDescent="0.25">
      <c r="F236" t="s">
        <v>251</v>
      </c>
      <c r="G236">
        <v>2</v>
      </c>
      <c r="H236">
        <v>250</v>
      </c>
      <c r="I236">
        <v>100</v>
      </c>
      <c r="J236">
        <v>48</v>
      </c>
      <c r="K236">
        <f>(Table245[[#This Row],[XP]]*Table245[[#This Row],[entity_spawned (AVG)]])*(Table245[[#This Row],[activating_chance]]/100)</f>
        <v>96</v>
      </c>
    </row>
    <row r="237" spans="6:11" x14ac:dyDescent="0.25">
      <c r="F237" t="s">
        <v>251</v>
      </c>
      <c r="G237">
        <v>1</v>
      </c>
      <c r="H237">
        <v>250</v>
      </c>
      <c r="I237">
        <v>100</v>
      </c>
      <c r="J237">
        <v>48</v>
      </c>
      <c r="K237">
        <f>(Table245[[#This Row],[XP]]*Table245[[#This Row],[entity_spawned (AVG)]])*(Table245[[#This Row],[activating_chance]]/100)</f>
        <v>48</v>
      </c>
    </row>
    <row r="238" spans="6:11" x14ac:dyDescent="0.25">
      <c r="F238" t="s">
        <v>252</v>
      </c>
      <c r="G238">
        <v>2</v>
      </c>
      <c r="H238">
        <v>250</v>
      </c>
      <c r="I238">
        <v>100</v>
      </c>
      <c r="J238">
        <v>195</v>
      </c>
      <c r="K238">
        <f>(Table245[[#This Row],[XP]]*Table245[[#This Row],[entity_spawned (AVG)]])*(Table245[[#This Row],[activating_chance]]/100)</f>
        <v>390</v>
      </c>
    </row>
    <row r="239" spans="6:11" x14ac:dyDescent="0.25">
      <c r="F239" t="s">
        <v>252</v>
      </c>
      <c r="G239">
        <v>1</v>
      </c>
      <c r="H239">
        <v>250</v>
      </c>
      <c r="I239">
        <v>100</v>
      </c>
      <c r="J239">
        <v>195</v>
      </c>
      <c r="K239">
        <f>(Table245[[#This Row],[XP]]*Table245[[#This Row],[entity_spawned (AVG)]])*(Table245[[#This Row],[activating_chance]]/100)</f>
        <v>195</v>
      </c>
    </row>
    <row r="240" spans="6:11" x14ac:dyDescent="0.25">
      <c r="F240" t="s">
        <v>252</v>
      </c>
      <c r="G240">
        <v>2</v>
      </c>
      <c r="H240">
        <v>300</v>
      </c>
      <c r="I240">
        <v>100</v>
      </c>
      <c r="J240">
        <v>195</v>
      </c>
      <c r="K240">
        <f>(Table245[[#This Row],[XP]]*Table245[[#This Row],[entity_spawned (AVG)]])*(Table245[[#This Row],[activating_chance]]/100)</f>
        <v>390</v>
      </c>
    </row>
    <row r="241" spans="6:11" x14ac:dyDescent="0.25">
      <c r="F241" t="s">
        <v>253</v>
      </c>
      <c r="G241">
        <v>1</v>
      </c>
      <c r="H241">
        <v>340</v>
      </c>
      <c r="I241">
        <v>100</v>
      </c>
      <c r="J241">
        <v>0</v>
      </c>
      <c r="K241">
        <f>(Table245[[#This Row],[XP]]*Table245[[#This Row],[entity_spawned (AVG)]])*(Table245[[#This Row],[activating_chance]]/100)</f>
        <v>0</v>
      </c>
    </row>
    <row r="242" spans="6:11" x14ac:dyDescent="0.25">
      <c r="F242" t="s">
        <v>253</v>
      </c>
      <c r="G242">
        <v>1</v>
      </c>
      <c r="H242">
        <v>340</v>
      </c>
      <c r="I242">
        <v>100</v>
      </c>
      <c r="J242">
        <v>0</v>
      </c>
      <c r="K242">
        <f>(Table245[[#This Row],[XP]]*Table245[[#This Row],[entity_spawned (AVG)]])*(Table245[[#This Row],[activating_chance]]/100)</f>
        <v>0</v>
      </c>
    </row>
    <row r="243" spans="6:11" x14ac:dyDescent="0.25">
      <c r="F243" t="s">
        <v>253</v>
      </c>
      <c r="G243">
        <v>1</v>
      </c>
      <c r="H243">
        <v>340</v>
      </c>
      <c r="I243">
        <v>100</v>
      </c>
      <c r="J243">
        <v>0</v>
      </c>
      <c r="K243">
        <f>(Table245[[#This Row],[XP]]*Table245[[#This Row],[entity_spawned (AVG)]])*(Table245[[#This Row],[activating_chance]]/100)</f>
        <v>0</v>
      </c>
    </row>
    <row r="244" spans="6:11" x14ac:dyDescent="0.25">
      <c r="F244" t="s">
        <v>253</v>
      </c>
      <c r="G244">
        <v>1</v>
      </c>
      <c r="H244">
        <v>340</v>
      </c>
      <c r="I244">
        <v>100</v>
      </c>
      <c r="J244">
        <v>0</v>
      </c>
      <c r="K244">
        <f>(Table245[[#This Row],[XP]]*Table245[[#This Row],[entity_spawned (AVG)]])*(Table245[[#This Row],[activating_chance]]/100)</f>
        <v>0</v>
      </c>
    </row>
    <row r="245" spans="6:11" x14ac:dyDescent="0.25">
      <c r="F245" t="s">
        <v>254</v>
      </c>
      <c r="G245">
        <v>1</v>
      </c>
      <c r="H245">
        <v>180</v>
      </c>
      <c r="I245">
        <v>100</v>
      </c>
      <c r="J245">
        <v>25</v>
      </c>
      <c r="K245">
        <f>(Table245[[#This Row],[XP]]*Table245[[#This Row],[entity_spawned (AVG)]])*(Table245[[#This Row],[activating_chance]]/100)</f>
        <v>25</v>
      </c>
    </row>
    <row r="246" spans="6:11" x14ac:dyDescent="0.25">
      <c r="F246" t="s">
        <v>254</v>
      </c>
      <c r="G246">
        <v>1</v>
      </c>
      <c r="H246">
        <v>180</v>
      </c>
      <c r="I246">
        <v>100</v>
      </c>
      <c r="J246">
        <v>25</v>
      </c>
      <c r="K246">
        <f>(Table245[[#This Row],[XP]]*Table245[[#This Row],[entity_spawned (AVG)]])*(Table245[[#This Row],[activating_chance]]/100)</f>
        <v>25</v>
      </c>
    </row>
    <row r="247" spans="6:11" x14ac:dyDescent="0.25">
      <c r="F247" t="s">
        <v>254</v>
      </c>
      <c r="G247">
        <v>1</v>
      </c>
      <c r="H247">
        <v>180</v>
      </c>
      <c r="I247">
        <v>100</v>
      </c>
      <c r="J247">
        <v>25</v>
      </c>
      <c r="K247">
        <f>(Table245[[#This Row],[XP]]*Table245[[#This Row],[entity_spawned (AVG)]])*(Table245[[#This Row],[activating_chance]]/100)</f>
        <v>25</v>
      </c>
    </row>
    <row r="248" spans="6:11" x14ac:dyDescent="0.25">
      <c r="F248" t="s">
        <v>254</v>
      </c>
      <c r="G248">
        <v>1</v>
      </c>
      <c r="H248">
        <v>180</v>
      </c>
      <c r="I248">
        <v>100</v>
      </c>
      <c r="J248">
        <v>25</v>
      </c>
      <c r="K248">
        <f>(Table245[[#This Row],[XP]]*Table245[[#This Row],[entity_spawned (AVG)]])*(Table245[[#This Row],[activating_chance]]/100)</f>
        <v>25</v>
      </c>
    </row>
    <row r="249" spans="6:11" x14ac:dyDescent="0.25">
      <c r="F249" t="s">
        <v>254</v>
      </c>
      <c r="G249">
        <v>1</v>
      </c>
      <c r="H249">
        <v>180</v>
      </c>
      <c r="I249">
        <v>100</v>
      </c>
      <c r="J249">
        <v>25</v>
      </c>
      <c r="K249">
        <f>(Table245[[#This Row],[XP]]*Table245[[#This Row],[entity_spawned (AVG)]])*(Table245[[#This Row],[activating_chance]]/100)</f>
        <v>25</v>
      </c>
    </row>
    <row r="250" spans="6:11" x14ac:dyDescent="0.25">
      <c r="F250" t="s">
        <v>255</v>
      </c>
      <c r="G250">
        <v>1</v>
      </c>
      <c r="H250">
        <v>170</v>
      </c>
      <c r="I250">
        <v>100</v>
      </c>
      <c r="J250">
        <v>55</v>
      </c>
      <c r="K250">
        <f>(Table245[[#This Row],[XP]]*Table245[[#This Row],[entity_spawned (AVG)]])*(Table245[[#This Row],[activating_chance]]/100)</f>
        <v>55</v>
      </c>
    </row>
    <row r="251" spans="6:11" x14ac:dyDescent="0.25">
      <c r="F251" t="s">
        <v>255</v>
      </c>
      <c r="G251">
        <v>1</v>
      </c>
      <c r="H251">
        <v>170</v>
      </c>
      <c r="I251">
        <v>100</v>
      </c>
      <c r="J251">
        <v>55</v>
      </c>
      <c r="K251">
        <f>(Table245[[#This Row],[XP]]*Table245[[#This Row],[entity_spawned (AVG)]])*(Table245[[#This Row],[activating_chance]]/100)</f>
        <v>55</v>
      </c>
    </row>
    <row r="252" spans="6:11" x14ac:dyDescent="0.25">
      <c r="F252" t="s">
        <v>255</v>
      </c>
      <c r="G252">
        <v>1</v>
      </c>
      <c r="H252">
        <v>170</v>
      </c>
      <c r="I252">
        <v>100</v>
      </c>
      <c r="J252">
        <v>55</v>
      </c>
      <c r="K252">
        <f>(Table245[[#This Row],[XP]]*Table245[[#This Row],[entity_spawned (AVG)]])*(Table245[[#This Row],[activating_chance]]/100)</f>
        <v>55</v>
      </c>
    </row>
    <row r="253" spans="6:11" x14ac:dyDescent="0.25">
      <c r="F253" t="s">
        <v>255</v>
      </c>
      <c r="G253">
        <v>1</v>
      </c>
      <c r="H253">
        <v>170</v>
      </c>
      <c r="I253">
        <v>100</v>
      </c>
      <c r="J253">
        <v>55</v>
      </c>
      <c r="K253">
        <f>(Table245[[#This Row],[XP]]*Table245[[#This Row],[entity_spawned (AVG)]])*(Table245[[#This Row],[activating_chance]]/100)</f>
        <v>55</v>
      </c>
    </row>
    <row r="254" spans="6:11" x14ac:dyDescent="0.25">
      <c r="F254" t="s">
        <v>255</v>
      </c>
      <c r="G254">
        <v>1</v>
      </c>
      <c r="H254">
        <v>170</v>
      </c>
      <c r="I254">
        <v>100</v>
      </c>
      <c r="J254">
        <v>55</v>
      </c>
      <c r="K254">
        <f>(Table245[[#This Row],[XP]]*Table245[[#This Row],[entity_spawned (AVG)]])*(Table245[[#This Row],[activating_chance]]/100)</f>
        <v>55</v>
      </c>
    </row>
    <row r="255" spans="6:11" x14ac:dyDescent="0.25">
      <c r="F255" t="s">
        <v>255</v>
      </c>
      <c r="G255">
        <v>1</v>
      </c>
      <c r="H255">
        <v>170</v>
      </c>
      <c r="I255">
        <v>100</v>
      </c>
      <c r="J255">
        <v>55</v>
      </c>
      <c r="K255">
        <f>(Table245[[#This Row],[XP]]*Table245[[#This Row],[entity_spawned (AVG)]])*(Table245[[#This Row],[activating_chance]]/100)</f>
        <v>55</v>
      </c>
    </row>
    <row r="256" spans="6:11" x14ac:dyDescent="0.25">
      <c r="F256" t="s">
        <v>255</v>
      </c>
      <c r="G256">
        <v>1</v>
      </c>
      <c r="H256">
        <v>170</v>
      </c>
      <c r="I256">
        <v>100</v>
      </c>
      <c r="J256">
        <v>55</v>
      </c>
      <c r="K256">
        <f>(Table245[[#This Row],[XP]]*Table245[[#This Row],[entity_spawned (AVG)]])*(Table245[[#This Row],[activating_chance]]/100)</f>
        <v>55</v>
      </c>
    </row>
    <row r="257" spans="6:11" x14ac:dyDescent="0.25">
      <c r="F257" t="s">
        <v>255</v>
      </c>
      <c r="G257">
        <v>1</v>
      </c>
      <c r="H257">
        <v>170</v>
      </c>
      <c r="I257">
        <v>100</v>
      </c>
      <c r="J257">
        <v>55</v>
      </c>
      <c r="K257">
        <f>(Table245[[#This Row],[XP]]*Table245[[#This Row],[entity_spawned (AVG)]])*(Table245[[#This Row],[activating_chance]]/100)</f>
        <v>55</v>
      </c>
    </row>
    <row r="258" spans="6:11" x14ac:dyDescent="0.25">
      <c r="F258" t="s">
        <v>255</v>
      </c>
      <c r="G258">
        <v>1</v>
      </c>
      <c r="H258">
        <v>170</v>
      </c>
      <c r="I258">
        <v>100</v>
      </c>
      <c r="J258">
        <v>55</v>
      </c>
      <c r="K258">
        <f>(Table245[[#This Row],[XP]]*Table245[[#This Row],[entity_spawned (AVG)]])*(Table245[[#This Row],[activating_chance]]/100)</f>
        <v>55</v>
      </c>
    </row>
    <row r="259" spans="6:11" x14ac:dyDescent="0.25">
      <c r="F259" t="s">
        <v>256</v>
      </c>
      <c r="G259">
        <v>1</v>
      </c>
      <c r="H259">
        <v>2500</v>
      </c>
      <c r="I259">
        <v>100</v>
      </c>
      <c r="J259">
        <v>0</v>
      </c>
      <c r="K259">
        <f>(Table245[[#This Row],[XP]]*Table245[[#This Row],[entity_spawned (AVG)]])*(Table245[[#This Row],[activating_chance]]/100)</f>
        <v>0</v>
      </c>
    </row>
    <row r="260" spans="6:11" x14ac:dyDescent="0.25">
      <c r="F260" t="s">
        <v>256</v>
      </c>
      <c r="G260">
        <v>1</v>
      </c>
      <c r="H260">
        <v>2500</v>
      </c>
      <c r="I260">
        <v>100</v>
      </c>
      <c r="J260">
        <v>0</v>
      </c>
      <c r="K260">
        <f>(Table245[[#This Row],[XP]]*Table245[[#This Row],[entity_spawned (AVG)]])*(Table245[[#This Row],[activating_chance]]/100)</f>
        <v>0</v>
      </c>
    </row>
    <row r="261" spans="6:11" x14ac:dyDescent="0.25">
      <c r="F261" t="s">
        <v>256</v>
      </c>
      <c r="G261">
        <v>1</v>
      </c>
      <c r="H261">
        <v>2500</v>
      </c>
      <c r="I261">
        <v>100</v>
      </c>
      <c r="J261">
        <v>0</v>
      </c>
      <c r="K261">
        <f>(Table245[[#This Row],[XP]]*Table245[[#This Row],[entity_spawned (AVG)]])*(Table245[[#This Row],[activating_chance]]/100)</f>
        <v>0</v>
      </c>
    </row>
    <row r="262" spans="6:11" x14ac:dyDescent="0.25">
      <c r="F262" t="s">
        <v>256</v>
      </c>
      <c r="G262">
        <v>1</v>
      </c>
      <c r="H262">
        <v>2500</v>
      </c>
      <c r="I262">
        <v>100</v>
      </c>
      <c r="J262">
        <v>0</v>
      </c>
      <c r="K262">
        <f>(Table245[[#This Row],[XP]]*Table245[[#This Row],[entity_spawned (AVG)]])*(Table245[[#This Row],[activating_chance]]/100)</f>
        <v>0</v>
      </c>
    </row>
    <row r="263" spans="6:11" x14ac:dyDescent="0.25">
      <c r="F263" t="s">
        <v>256</v>
      </c>
      <c r="G263">
        <v>1</v>
      </c>
      <c r="H263">
        <v>2500</v>
      </c>
      <c r="I263">
        <v>100</v>
      </c>
      <c r="J263">
        <v>0</v>
      </c>
      <c r="K263">
        <f>(Table245[[#This Row],[XP]]*Table245[[#This Row],[entity_spawned (AVG)]])*(Table245[[#This Row],[activating_chance]]/100)</f>
        <v>0</v>
      </c>
    </row>
    <row r="264" spans="6:11" x14ac:dyDescent="0.25">
      <c r="F264" t="s">
        <v>256</v>
      </c>
      <c r="G264">
        <v>1</v>
      </c>
      <c r="H264">
        <v>2500</v>
      </c>
      <c r="I264">
        <v>100</v>
      </c>
      <c r="J264">
        <v>0</v>
      </c>
      <c r="K264">
        <f>(Table245[[#This Row],[XP]]*Table245[[#This Row],[entity_spawned (AVG)]])*(Table245[[#This Row],[activating_chance]]/100)</f>
        <v>0</v>
      </c>
    </row>
    <row r="265" spans="6:11" x14ac:dyDescent="0.25">
      <c r="F265" t="s">
        <v>257</v>
      </c>
      <c r="G265">
        <v>1</v>
      </c>
      <c r="H265">
        <v>2500</v>
      </c>
      <c r="I265">
        <v>100</v>
      </c>
      <c r="J265">
        <v>0</v>
      </c>
      <c r="K265">
        <f>(Table245[[#This Row],[XP]]*Table245[[#This Row],[entity_spawned (AVG)]])*(Table245[[#This Row],[activating_chance]]/100)</f>
        <v>0</v>
      </c>
    </row>
    <row r="266" spans="6:11" x14ac:dyDescent="0.25">
      <c r="F266" t="s">
        <v>257</v>
      </c>
      <c r="G266">
        <v>1</v>
      </c>
      <c r="H266">
        <v>2500</v>
      </c>
      <c r="I266">
        <v>100</v>
      </c>
      <c r="J266">
        <v>0</v>
      </c>
      <c r="K266">
        <f>(Table245[[#This Row],[XP]]*Table245[[#This Row],[entity_spawned (AVG)]])*(Table245[[#This Row],[activating_chance]]/100)</f>
        <v>0</v>
      </c>
    </row>
    <row r="267" spans="6:11" x14ac:dyDescent="0.25">
      <c r="F267" t="s">
        <v>258</v>
      </c>
      <c r="G267">
        <v>1</v>
      </c>
      <c r="H267">
        <v>2000</v>
      </c>
      <c r="I267">
        <v>100</v>
      </c>
      <c r="J267">
        <v>0</v>
      </c>
      <c r="K267">
        <f>(Table245[[#This Row],[XP]]*Table245[[#This Row],[entity_spawned (AVG)]])*(Table245[[#This Row],[activating_chance]]/100)</f>
        <v>0</v>
      </c>
    </row>
    <row r="268" spans="6:11" x14ac:dyDescent="0.25">
      <c r="F268" t="s">
        <v>258</v>
      </c>
      <c r="G268">
        <v>1</v>
      </c>
      <c r="H268">
        <v>2000</v>
      </c>
      <c r="I268">
        <v>100</v>
      </c>
      <c r="J268">
        <v>0</v>
      </c>
      <c r="K268">
        <f>(Table245[[#This Row],[XP]]*Table245[[#This Row],[entity_spawned (AVG)]])*(Table245[[#This Row],[activating_chance]]/100)</f>
        <v>0</v>
      </c>
    </row>
    <row r="269" spans="6:11" x14ac:dyDescent="0.25">
      <c r="F269" t="s">
        <v>259</v>
      </c>
      <c r="G269">
        <v>1</v>
      </c>
      <c r="H269">
        <v>2000</v>
      </c>
      <c r="I269">
        <v>100</v>
      </c>
      <c r="J269">
        <v>0</v>
      </c>
      <c r="K269">
        <f>(Table245[[#This Row],[XP]]*Table245[[#This Row],[entity_spawned (AVG)]])*(Table245[[#This Row],[activating_chance]]/100)</f>
        <v>0</v>
      </c>
    </row>
    <row r="270" spans="6:11" x14ac:dyDescent="0.25">
      <c r="F270" t="s">
        <v>259</v>
      </c>
      <c r="G270">
        <v>1</v>
      </c>
      <c r="H270">
        <v>2000</v>
      </c>
      <c r="I270">
        <v>100</v>
      </c>
      <c r="J270">
        <v>0</v>
      </c>
      <c r="K270">
        <f>(Table245[[#This Row],[XP]]*Table245[[#This Row],[entity_spawned (AVG)]])*(Table245[[#This Row],[activating_chance]]/100)</f>
        <v>0</v>
      </c>
    </row>
    <row r="271" spans="6:11" x14ac:dyDescent="0.25">
      <c r="F271" t="s">
        <v>259</v>
      </c>
      <c r="G271">
        <v>1</v>
      </c>
      <c r="H271">
        <v>2000</v>
      </c>
      <c r="I271">
        <v>100</v>
      </c>
      <c r="J271">
        <v>0</v>
      </c>
      <c r="K271">
        <f>(Table245[[#This Row],[XP]]*Table245[[#This Row],[entity_spawned (AVG)]])*(Table245[[#This Row],[activating_chance]]/100)</f>
        <v>0</v>
      </c>
    </row>
    <row r="272" spans="6:11" x14ac:dyDescent="0.25">
      <c r="F272" t="s">
        <v>259</v>
      </c>
      <c r="G272">
        <v>1</v>
      </c>
      <c r="H272">
        <v>2000</v>
      </c>
      <c r="I272">
        <v>100</v>
      </c>
      <c r="J272">
        <v>0</v>
      </c>
      <c r="K272">
        <f>(Table245[[#This Row],[XP]]*Table245[[#This Row],[entity_spawned (AVG)]])*(Table245[[#This Row],[activating_chance]]/100)</f>
        <v>0</v>
      </c>
    </row>
    <row r="273" spans="6:11" x14ac:dyDescent="0.25">
      <c r="F273" t="s">
        <v>259</v>
      </c>
      <c r="G273">
        <v>1</v>
      </c>
      <c r="H273">
        <v>2000</v>
      </c>
      <c r="I273">
        <v>100</v>
      </c>
      <c r="J273">
        <v>0</v>
      </c>
      <c r="K273">
        <f>(Table245[[#This Row],[XP]]*Table245[[#This Row],[entity_spawned (AVG)]])*(Table245[[#This Row],[activating_chance]]/100)</f>
        <v>0</v>
      </c>
    </row>
    <row r="274" spans="6:11" x14ac:dyDescent="0.25">
      <c r="F274" t="s">
        <v>260</v>
      </c>
      <c r="G274">
        <v>1</v>
      </c>
      <c r="H274">
        <v>1500</v>
      </c>
      <c r="I274">
        <v>100</v>
      </c>
      <c r="J274">
        <v>130</v>
      </c>
      <c r="K274">
        <f>(Table245[[#This Row],[XP]]*Table245[[#This Row],[entity_spawned (AVG)]])*(Table245[[#This Row],[activating_chance]]/100)</f>
        <v>130</v>
      </c>
    </row>
    <row r="275" spans="6:11" x14ac:dyDescent="0.25">
      <c r="F275" t="s">
        <v>260</v>
      </c>
      <c r="G275">
        <v>1</v>
      </c>
      <c r="H275">
        <v>1500</v>
      </c>
      <c r="I275">
        <v>100</v>
      </c>
      <c r="J275">
        <v>130</v>
      </c>
      <c r="K275">
        <f>(Table245[[#This Row],[XP]]*Table245[[#This Row],[entity_spawned (AVG)]])*(Table245[[#This Row],[activating_chance]]/100)</f>
        <v>130</v>
      </c>
    </row>
    <row r="276" spans="6:11" x14ac:dyDescent="0.25">
      <c r="F276" t="s">
        <v>260</v>
      </c>
      <c r="G276">
        <v>1</v>
      </c>
      <c r="H276">
        <v>1500</v>
      </c>
      <c r="I276">
        <v>100</v>
      </c>
      <c r="J276">
        <v>130</v>
      </c>
      <c r="K276">
        <f>(Table245[[#This Row],[XP]]*Table245[[#This Row],[entity_spawned (AVG)]])*(Table245[[#This Row],[activating_chance]]/100)</f>
        <v>130</v>
      </c>
    </row>
    <row r="277" spans="6:11" x14ac:dyDescent="0.25">
      <c r="F277" t="s">
        <v>260</v>
      </c>
      <c r="G277">
        <v>1</v>
      </c>
      <c r="H277">
        <v>1500</v>
      </c>
      <c r="I277">
        <v>100</v>
      </c>
      <c r="J277">
        <v>130</v>
      </c>
      <c r="K277">
        <f>(Table245[[#This Row],[XP]]*Table245[[#This Row],[entity_spawned (AVG)]])*(Table245[[#This Row],[activating_chance]]/100)</f>
        <v>130</v>
      </c>
    </row>
    <row r="278" spans="6:11" x14ac:dyDescent="0.25">
      <c r="F278" t="s">
        <v>260</v>
      </c>
      <c r="G278">
        <v>1</v>
      </c>
      <c r="H278">
        <v>1500</v>
      </c>
      <c r="I278">
        <v>100</v>
      </c>
      <c r="J278">
        <v>130</v>
      </c>
      <c r="K278">
        <f>(Table245[[#This Row],[XP]]*Table245[[#This Row],[entity_spawned (AVG)]])*(Table245[[#This Row],[activating_chance]]/100)</f>
        <v>130</v>
      </c>
    </row>
    <row r="279" spans="6:11" x14ac:dyDescent="0.25">
      <c r="F279" t="s">
        <v>260</v>
      </c>
      <c r="G279">
        <v>1</v>
      </c>
      <c r="H279">
        <v>1500</v>
      </c>
      <c r="I279">
        <v>100</v>
      </c>
      <c r="J279">
        <v>130</v>
      </c>
      <c r="K279">
        <f>(Table245[[#This Row],[XP]]*Table245[[#This Row],[entity_spawned (AVG)]])*(Table245[[#This Row],[activating_chance]]/100)</f>
        <v>130</v>
      </c>
    </row>
    <row r="280" spans="6:11" x14ac:dyDescent="0.25">
      <c r="F280" t="s">
        <v>260</v>
      </c>
      <c r="G280">
        <v>1</v>
      </c>
      <c r="H280">
        <v>1500</v>
      </c>
      <c r="I280">
        <v>100</v>
      </c>
      <c r="J280">
        <v>130</v>
      </c>
      <c r="K280">
        <f>(Table245[[#This Row],[XP]]*Table245[[#This Row],[entity_spawned (AVG)]])*(Table245[[#This Row],[activating_chance]]/100)</f>
        <v>130</v>
      </c>
    </row>
    <row r="281" spans="6:11" x14ac:dyDescent="0.25">
      <c r="F281" t="s">
        <v>260</v>
      </c>
      <c r="G281">
        <v>1</v>
      </c>
      <c r="H281">
        <v>1500</v>
      </c>
      <c r="I281">
        <v>100</v>
      </c>
      <c r="J281">
        <v>130</v>
      </c>
      <c r="K281">
        <f>(Table245[[#This Row],[XP]]*Table245[[#This Row],[entity_spawned (AVG)]])*(Table245[[#This Row],[activating_chance]]/100)</f>
        <v>130</v>
      </c>
    </row>
    <row r="282" spans="6:11" x14ac:dyDescent="0.25">
      <c r="F282" t="s">
        <v>260</v>
      </c>
      <c r="G282">
        <v>1</v>
      </c>
      <c r="H282">
        <v>1500</v>
      </c>
      <c r="I282">
        <v>100</v>
      </c>
      <c r="J282">
        <v>130</v>
      </c>
      <c r="K282">
        <f>(Table245[[#This Row],[XP]]*Table245[[#This Row],[entity_spawned (AVG)]])*(Table245[[#This Row],[activating_chance]]/100)</f>
        <v>130</v>
      </c>
    </row>
    <row r="283" spans="6:11" x14ac:dyDescent="0.25">
      <c r="F283" t="s">
        <v>260</v>
      </c>
      <c r="G283">
        <v>1</v>
      </c>
      <c r="H283">
        <v>1500</v>
      </c>
      <c r="I283">
        <v>100</v>
      </c>
      <c r="J283">
        <v>130</v>
      </c>
      <c r="K283">
        <f>(Table245[[#This Row],[XP]]*Table245[[#This Row],[entity_spawned (AVG)]])*(Table245[[#This Row],[activating_chance]]/100)</f>
        <v>130</v>
      </c>
    </row>
    <row r="284" spans="6:11" x14ac:dyDescent="0.25">
      <c r="F284" t="s">
        <v>261</v>
      </c>
      <c r="G284">
        <v>1</v>
      </c>
      <c r="H284">
        <v>1500</v>
      </c>
      <c r="I284">
        <v>100</v>
      </c>
      <c r="J284">
        <v>130</v>
      </c>
      <c r="K284">
        <f>(Table245[[#This Row],[XP]]*Table245[[#This Row],[entity_spawned (AVG)]])*(Table245[[#This Row],[activating_chance]]/100)</f>
        <v>130</v>
      </c>
    </row>
    <row r="285" spans="6:11" x14ac:dyDescent="0.25">
      <c r="F285" t="s">
        <v>261</v>
      </c>
      <c r="G285">
        <v>1</v>
      </c>
      <c r="H285">
        <v>1500</v>
      </c>
      <c r="I285">
        <v>100</v>
      </c>
      <c r="J285">
        <v>130</v>
      </c>
      <c r="K285">
        <f>(Table245[[#This Row],[XP]]*Table245[[#This Row],[entity_spawned (AVG)]])*(Table245[[#This Row],[activating_chance]]/100)</f>
        <v>130</v>
      </c>
    </row>
    <row r="286" spans="6:11" x14ac:dyDescent="0.25">
      <c r="F286" t="s">
        <v>261</v>
      </c>
      <c r="G286">
        <v>1</v>
      </c>
      <c r="H286">
        <v>1500</v>
      </c>
      <c r="I286">
        <v>100</v>
      </c>
      <c r="J286">
        <v>130</v>
      </c>
      <c r="K286">
        <f>(Table245[[#This Row],[XP]]*Table245[[#This Row],[entity_spawned (AVG)]])*(Table245[[#This Row],[activating_chance]]/100)</f>
        <v>130</v>
      </c>
    </row>
    <row r="287" spans="6:11" x14ac:dyDescent="0.25">
      <c r="F287" t="s">
        <v>261</v>
      </c>
      <c r="G287">
        <v>1</v>
      </c>
      <c r="H287">
        <v>1500</v>
      </c>
      <c r="I287">
        <v>100</v>
      </c>
      <c r="J287">
        <v>130</v>
      </c>
      <c r="K287">
        <f>(Table245[[#This Row],[XP]]*Table245[[#This Row],[entity_spawned (AVG)]])*(Table245[[#This Row],[activating_chance]]/100)</f>
        <v>130</v>
      </c>
    </row>
    <row r="288" spans="6:11" x14ac:dyDescent="0.25">
      <c r="F288" t="s">
        <v>261</v>
      </c>
      <c r="G288">
        <v>1</v>
      </c>
      <c r="H288">
        <v>1500</v>
      </c>
      <c r="I288">
        <v>100</v>
      </c>
      <c r="J288">
        <v>130</v>
      </c>
      <c r="K288">
        <f>(Table245[[#This Row],[XP]]*Table245[[#This Row],[entity_spawned (AVG)]])*(Table245[[#This Row],[activating_chance]]/100)</f>
        <v>130</v>
      </c>
    </row>
    <row r="289" spans="6:11" x14ac:dyDescent="0.25">
      <c r="F289" t="s">
        <v>261</v>
      </c>
      <c r="G289">
        <v>1</v>
      </c>
      <c r="H289">
        <v>1500</v>
      </c>
      <c r="I289">
        <v>60</v>
      </c>
      <c r="J289">
        <v>130</v>
      </c>
      <c r="K289">
        <f>(Table245[[#This Row],[XP]]*Table245[[#This Row],[entity_spawned (AVG)]])*(Table245[[#This Row],[activating_chance]]/100)</f>
        <v>78</v>
      </c>
    </row>
    <row r="290" spans="6:11" x14ac:dyDescent="0.25">
      <c r="F290" t="s">
        <v>261</v>
      </c>
      <c r="G290">
        <v>1</v>
      </c>
      <c r="H290">
        <v>1500</v>
      </c>
      <c r="I290">
        <v>100</v>
      </c>
      <c r="J290">
        <v>130</v>
      </c>
      <c r="K290">
        <f>(Table245[[#This Row],[XP]]*Table245[[#This Row],[entity_spawned (AVG)]])*(Table245[[#This Row],[activating_chance]]/100)</f>
        <v>130</v>
      </c>
    </row>
    <row r="291" spans="6:11" x14ac:dyDescent="0.25">
      <c r="F291" t="s">
        <v>261</v>
      </c>
      <c r="G291">
        <v>1</v>
      </c>
      <c r="H291">
        <v>1500</v>
      </c>
      <c r="I291">
        <v>100</v>
      </c>
      <c r="J291">
        <v>130</v>
      </c>
      <c r="K291">
        <f>(Table245[[#This Row],[XP]]*Table245[[#This Row],[entity_spawned (AVG)]])*(Table245[[#This Row],[activating_chance]]/100)</f>
        <v>130</v>
      </c>
    </row>
    <row r="292" spans="6:11" x14ac:dyDescent="0.25">
      <c r="F292" t="s">
        <v>261</v>
      </c>
      <c r="G292">
        <v>1</v>
      </c>
      <c r="H292">
        <v>1500</v>
      </c>
      <c r="I292">
        <v>80</v>
      </c>
      <c r="J292">
        <v>130</v>
      </c>
      <c r="K292">
        <f>(Table245[[#This Row],[XP]]*Table245[[#This Row],[entity_spawned (AVG)]])*(Table245[[#This Row],[activating_chance]]/100)</f>
        <v>104</v>
      </c>
    </row>
    <row r="293" spans="6:11" x14ac:dyDescent="0.25">
      <c r="F293" t="s">
        <v>261</v>
      </c>
      <c r="G293">
        <v>1</v>
      </c>
      <c r="H293">
        <v>1500</v>
      </c>
      <c r="I293">
        <v>100</v>
      </c>
      <c r="J293">
        <v>130</v>
      </c>
      <c r="K293">
        <f>(Table245[[#This Row],[XP]]*Table245[[#This Row],[entity_spawned (AVG)]])*(Table245[[#This Row],[activating_chance]]/100)</f>
        <v>130</v>
      </c>
    </row>
    <row r="294" spans="6:11" x14ac:dyDescent="0.25">
      <c r="F294" t="s">
        <v>261</v>
      </c>
      <c r="G294">
        <v>1</v>
      </c>
      <c r="H294">
        <v>1500</v>
      </c>
      <c r="I294">
        <v>100</v>
      </c>
      <c r="J294">
        <v>130</v>
      </c>
      <c r="K294">
        <f>(Table245[[#This Row],[XP]]*Table245[[#This Row],[entity_spawned (AVG)]])*(Table245[[#This Row],[activating_chance]]/100)</f>
        <v>130</v>
      </c>
    </row>
    <row r="295" spans="6:11" x14ac:dyDescent="0.25">
      <c r="F295" t="s">
        <v>261</v>
      </c>
      <c r="G295">
        <v>1</v>
      </c>
      <c r="H295">
        <v>1500</v>
      </c>
      <c r="I295">
        <v>40</v>
      </c>
      <c r="J295">
        <v>130</v>
      </c>
      <c r="K295">
        <f>(Table245[[#This Row],[XP]]*Table245[[#This Row],[entity_spawned (AVG)]])*(Table245[[#This Row],[activating_chance]]/100)</f>
        <v>52</v>
      </c>
    </row>
    <row r="296" spans="6:11" x14ac:dyDescent="0.25">
      <c r="F296" t="s">
        <v>261</v>
      </c>
      <c r="G296">
        <v>1</v>
      </c>
      <c r="H296">
        <v>1500</v>
      </c>
      <c r="I296">
        <v>100</v>
      </c>
      <c r="J296">
        <v>130</v>
      </c>
      <c r="K296">
        <f>(Table245[[#This Row],[XP]]*Table245[[#This Row],[entity_spawned (AVG)]])*(Table245[[#This Row],[activating_chance]]/100)</f>
        <v>130</v>
      </c>
    </row>
    <row r="297" spans="6:11" x14ac:dyDescent="0.25">
      <c r="F297" t="s">
        <v>261</v>
      </c>
      <c r="G297">
        <v>1</v>
      </c>
      <c r="H297">
        <v>1500</v>
      </c>
      <c r="I297">
        <v>100</v>
      </c>
      <c r="J297">
        <v>130</v>
      </c>
      <c r="K297">
        <f>(Table245[[#This Row],[XP]]*Table245[[#This Row],[entity_spawned (AVG)]])*(Table245[[#This Row],[activating_chance]]/100)</f>
        <v>130</v>
      </c>
    </row>
    <row r="298" spans="6:11" x14ac:dyDescent="0.25">
      <c r="F298" t="s">
        <v>261</v>
      </c>
      <c r="G298">
        <v>1</v>
      </c>
      <c r="H298">
        <v>1500</v>
      </c>
      <c r="I298">
        <v>100</v>
      </c>
      <c r="J298">
        <v>130</v>
      </c>
      <c r="K298">
        <f>(Table245[[#This Row],[XP]]*Table245[[#This Row],[entity_spawned (AVG)]])*(Table245[[#This Row],[activating_chance]]/100)</f>
        <v>130</v>
      </c>
    </row>
    <row r="299" spans="6:11" x14ac:dyDescent="0.25">
      <c r="F299" t="s">
        <v>261</v>
      </c>
      <c r="G299">
        <v>1</v>
      </c>
      <c r="H299">
        <v>1500</v>
      </c>
      <c r="I299">
        <v>100</v>
      </c>
      <c r="J299">
        <v>130</v>
      </c>
      <c r="K299">
        <f>(Table245[[#This Row],[XP]]*Table245[[#This Row],[entity_spawned (AVG)]])*(Table245[[#This Row],[activating_chance]]/100)</f>
        <v>130</v>
      </c>
    </row>
    <row r="300" spans="6:11" x14ac:dyDescent="0.25">
      <c r="F300" t="s">
        <v>261</v>
      </c>
      <c r="G300">
        <v>1</v>
      </c>
      <c r="H300">
        <v>1500</v>
      </c>
      <c r="I300">
        <v>100</v>
      </c>
      <c r="J300">
        <v>130</v>
      </c>
      <c r="K300">
        <f>(Table245[[#This Row],[XP]]*Table245[[#This Row],[entity_spawned (AVG)]])*(Table245[[#This Row],[activating_chance]]/100)</f>
        <v>130</v>
      </c>
    </row>
    <row r="301" spans="6:11" x14ac:dyDescent="0.25">
      <c r="F301" t="s">
        <v>261</v>
      </c>
      <c r="G301">
        <v>1</v>
      </c>
      <c r="H301">
        <v>1500</v>
      </c>
      <c r="I301">
        <v>100</v>
      </c>
      <c r="J301">
        <v>130</v>
      </c>
      <c r="K301">
        <f>(Table245[[#This Row],[XP]]*Table245[[#This Row],[entity_spawned (AVG)]])*(Table245[[#This Row],[activating_chance]]/100)</f>
        <v>130</v>
      </c>
    </row>
    <row r="302" spans="6:11" x14ac:dyDescent="0.25">
      <c r="F302" t="s">
        <v>261</v>
      </c>
      <c r="G302">
        <v>1</v>
      </c>
      <c r="H302">
        <v>1500</v>
      </c>
      <c r="I302">
        <v>100</v>
      </c>
      <c r="J302">
        <v>130</v>
      </c>
      <c r="K302">
        <f>(Table245[[#This Row],[XP]]*Table245[[#This Row],[entity_spawned (AVG)]])*(Table245[[#This Row],[activating_chance]]/100)</f>
        <v>130</v>
      </c>
    </row>
    <row r="303" spans="6:11" x14ac:dyDescent="0.25">
      <c r="F303" t="s">
        <v>261</v>
      </c>
      <c r="G303">
        <v>1</v>
      </c>
      <c r="H303">
        <v>1500</v>
      </c>
      <c r="I303">
        <v>100</v>
      </c>
      <c r="J303">
        <v>130</v>
      </c>
      <c r="K303">
        <f>(Table245[[#This Row],[XP]]*Table245[[#This Row],[entity_spawned (AVG)]])*(Table245[[#This Row],[activating_chance]]/100)</f>
        <v>130</v>
      </c>
    </row>
    <row r="304" spans="6:11" x14ac:dyDescent="0.25">
      <c r="F304" t="s">
        <v>261</v>
      </c>
      <c r="G304">
        <v>1</v>
      </c>
      <c r="H304">
        <v>1500</v>
      </c>
      <c r="I304">
        <v>100</v>
      </c>
      <c r="J304">
        <v>130</v>
      </c>
      <c r="K304">
        <f>(Table245[[#This Row],[XP]]*Table245[[#This Row],[entity_spawned (AVG)]])*(Table245[[#This Row],[activating_chance]]/100)</f>
        <v>130</v>
      </c>
    </row>
    <row r="305" spans="6:11" x14ac:dyDescent="0.25">
      <c r="F305" t="s">
        <v>261</v>
      </c>
      <c r="G305">
        <v>1</v>
      </c>
      <c r="H305">
        <v>1500</v>
      </c>
      <c r="I305">
        <v>80</v>
      </c>
      <c r="J305">
        <v>130</v>
      </c>
      <c r="K305">
        <f>(Table245[[#This Row],[XP]]*Table245[[#This Row],[entity_spawned (AVG)]])*(Table245[[#This Row],[activating_chance]]/100)</f>
        <v>104</v>
      </c>
    </row>
    <row r="306" spans="6:11" x14ac:dyDescent="0.25">
      <c r="F306" t="s">
        <v>261</v>
      </c>
      <c r="G306">
        <v>1</v>
      </c>
      <c r="H306">
        <v>1500</v>
      </c>
      <c r="I306">
        <v>100</v>
      </c>
      <c r="J306">
        <v>130</v>
      </c>
      <c r="K306">
        <f>(Table245[[#This Row],[XP]]*Table245[[#This Row],[entity_spawned (AVG)]])*(Table245[[#This Row],[activating_chance]]/100)</f>
        <v>130</v>
      </c>
    </row>
    <row r="307" spans="6:11" x14ac:dyDescent="0.25">
      <c r="F307" t="s">
        <v>262</v>
      </c>
      <c r="G307">
        <v>1</v>
      </c>
      <c r="H307">
        <v>200</v>
      </c>
      <c r="I307">
        <v>60</v>
      </c>
      <c r="J307">
        <v>55</v>
      </c>
      <c r="K307">
        <f>(Table245[[#This Row],[XP]]*Table245[[#This Row],[entity_spawned (AVG)]])*(Table245[[#This Row],[activating_chance]]/100)</f>
        <v>33</v>
      </c>
    </row>
    <row r="308" spans="6:11" x14ac:dyDescent="0.25">
      <c r="F308" t="s">
        <v>262</v>
      </c>
      <c r="G308">
        <v>1</v>
      </c>
      <c r="H308">
        <v>200</v>
      </c>
      <c r="I308">
        <v>40</v>
      </c>
      <c r="J308">
        <v>55</v>
      </c>
      <c r="K308">
        <f>(Table245[[#This Row],[XP]]*Table245[[#This Row],[entity_spawned (AVG)]])*(Table245[[#This Row],[activating_chance]]/100)</f>
        <v>22</v>
      </c>
    </row>
    <row r="309" spans="6:11" x14ac:dyDescent="0.25">
      <c r="F309" t="s">
        <v>262</v>
      </c>
      <c r="G309">
        <v>1</v>
      </c>
      <c r="H309">
        <v>200</v>
      </c>
      <c r="I309">
        <v>80</v>
      </c>
      <c r="J309">
        <v>55</v>
      </c>
      <c r="K309">
        <f>(Table245[[#This Row],[XP]]*Table245[[#This Row],[entity_spawned (AVG)]])*(Table245[[#This Row],[activating_chance]]/100)</f>
        <v>44</v>
      </c>
    </row>
    <row r="310" spans="6:11" x14ac:dyDescent="0.25">
      <c r="F310" t="s">
        <v>263</v>
      </c>
      <c r="G310">
        <v>1</v>
      </c>
      <c r="H310">
        <v>140</v>
      </c>
      <c r="I310">
        <v>80</v>
      </c>
      <c r="J310">
        <v>25</v>
      </c>
      <c r="K310">
        <f>(Table245[[#This Row],[XP]]*Table245[[#This Row],[entity_spawned (AVG)]])*(Table245[[#This Row],[activating_chance]]/100)</f>
        <v>20</v>
      </c>
    </row>
    <row r="311" spans="6:11" x14ac:dyDescent="0.25">
      <c r="F311" t="s">
        <v>263</v>
      </c>
      <c r="G311">
        <v>1</v>
      </c>
      <c r="H311">
        <v>140</v>
      </c>
      <c r="I311">
        <v>60</v>
      </c>
      <c r="J311">
        <v>25</v>
      </c>
      <c r="K311">
        <f>(Table245[[#This Row],[XP]]*Table245[[#This Row],[entity_spawned (AVG)]])*(Table245[[#This Row],[activating_chance]]/100)</f>
        <v>15</v>
      </c>
    </row>
    <row r="312" spans="6:11" x14ac:dyDescent="0.25">
      <c r="F312" t="s">
        <v>263</v>
      </c>
      <c r="G312">
        <v>1</v>
      </c>
      <c r="H312">
        <v>140</v>
      </c>
      <c r="I312">
        <v>40</v>
      </c>
      <c r="J312">
        <v>25</v>
      </c>
      <c r="K312">
        <f>(Table245[[#This Row],[XP]]*Table245[[#This Row],[entity_spawned (AVG)]])*(Table245[[#This Row],[activating_chance]]/100)</f>
        <v>10</v>
      </c>
    </row>
    <row r="313" spans="6:11" x14ac:dyDescent="0.25">
      <c r="F313" t="s">
        <v>263</v>
      </c>
      <c r="G313">
        <v>1</v>
      </c>
      <c r="H313">
        <v>140</v>
      </c>
      <c r="I313">
        <v>10</v>
      </c>
      <c r="J313">
        <v>25</v>
      </c>
      <c r="K313">
        <f>(Table245[[#This Row],[XP]]*Table245[[#This Row],[entity_spawned (AVG)]])*(Table245[[#This Row],[activating_chance]]/100)</f>
        <v>2.5</v>
      </c>
    </row>
    <row r="314" spans="6:11" x14ac:dyDescent="0.25">
      <c r="F314" t="s">
        <v>263</v>
      </c>
      <c r="G314">
        <v>1</v>
      </c>
      <c r="H314">
        <v>140</v>
      </c>
      <c r="I314">
        <v>60</v>
      </c>
      <c r="J314">
        <v>25</v>
      </c>
      <c r="K314">
        <f>(Table245[[#This Row],[XP]]*Table245[[#This Row],[entity_spawned (AVG)]])*(Table245[[#This Row],[activating_chance]]/100)</f>
        <v>15</v>
      </c>
    </row>
    <row r="315" spans="6:11" x14ac:dyDescent="0.25">
      <c r="F315" t="s">
        <v>263</v>
      </c>
      <c r="G315">
        <v>1</v>
      </c>
      <c r="H315">
        <v>140</v>
      </c>
      <c r="I315">
        <v>80</v>
      </c>
      <c r="J315">
        <v>25</v>
      </c>
      <c r="K315">
        <f>(Table245[[#This Row],[XP]]*Table245[[#This Row],[entity_spawned (AVG)]])*(Table245[[#This Row],[activating_chance]]/100)</f>
        <v>20</v>
      </c>
    </row>
    <row r="316" spans="6:11" x14ac:dyDescent="0.25">
      <c r="F316" t="s">
        <v>264</v>
      </c>
      <c r="G316">
        <v>1</v>
      </c>
      <c r="H316">
        <v>220</v>
      </c>
      <c r="I316">
        <v>100</v>
      </c>
      <c r="J316">
        <v>28</v>
      </c>
      <c r="K316">
        <f>(Table245[[#This Row],[XP]]*Table245[[#This Row],[entity_spawned (AVG)]])*(Table245[[#This Row],[activating_chance]]/100)</f>
        <v>28</v>
      </c>
    </row>
    <row r="317" spans="6:11" x14ac:dyDescent="0.25">
      <c r="F317" t="s">
        <v>264</v>
      </c>
      <c r="G317">
        <v>1</v>
      </c>
      <c r="H317">
        <v>220</v>
      </c>
      <c r="I317">
        <v>100</v>
      </c>
      <c r="J317">
        <v>28</v>
      </c>
      <c r="K317">
        <f>(Table245[[#This Row],[XP]]*Table245[[#This Row],[entity_spawned (AVG)]])*(Table245[[#This Row],[activating_chance]]/100)</f>
        <v>28</v>
      </c>
    </row>
    <row r="318" spans="6:11" x14ac:dyDescent="0.25">
      <c r="F318" t="s">
        <v>264</v>
      </c>
      <c r="G318">
        <v>1</v>
      </c>
      <c r="H318">
        <v>220</v>
      </c>
      <c r="I318">
        <v>20</v>
      </c>
      <c r="J318">
        <v>28</v>
      </c>
      <c r="K318">
        <f>(Table245[[#This Row],[XP]]*Table245[[#This Row],[entity_spawned (AVG)]])*(Table245[[#This Row],[activating_chance]]/100)</f>
        <v>5.6000000000000005</v>
      </c>
    </row>
    <row r="319" spans="6:11" x14ac:dyDescent="0.25">
      <c r="F319" t="s">
        <v>264</v>
      </c>
      <c r="G319">
        <v>1</v>
      </c>
      <c r="H319">
        <v>220</v>
      </c>
      <c r="I319">
        <v>10</v>
      </c>
      <c r="J319">
        <v>28</v>
      </c>
      <c r="K319">
        <f>(Table245[[#This Row],[XP]]*Table245[[#This Row],[entity_spawned (AVG)]])*(Table245[[#This Row],[activating_chance]]/100)</f>
        <v>2.8000000000000003</v>
      </c>
    </row>
    <row r="320" spans="6:11" x14ac:dyDescent="0.25">
      <c r="F320" t="s">
        <v>264</v>
      </c>
      <c r="G320">
        <v>1</v>
      </c>
      <c r="H320">
        <v>220</v>
      </c>
      <c r="I320">
        <v>100</v>
      </c>
      <c r="J320">
        <v>28</v>
      </c>
      <c r="K320">
        <f>(Table245[[#This Row],[XP]]*Table245[[#This Row],[entity_spawned (AVG)]])*(Table245[[#This Row],[activating_chance]]/100)</f>
        <v>28</v>
      </c>
    </row>
    <row r="321" spans="6:11" x14ac:dyDescent="0.25">
      <c r="F321" t="s">
        <v>264</v>
      </c>
      <c r="G321">
        <v>1</v>
      </c>
      <c r="H321">
        <v>220</v>
      </c>
      <c r="I321">
        <v>10</v>
      </c>
      <c r="J321">
        <v>28</v>
      </c>
      <c r="K321">
        <f>(Table245[[#This Row],[XP]]*Table245[[#This Row],[entity_spawned (AVG)]])*(Table245[[#This Row],[activating_chance]]/100)</f>
        <v>2.8000000000000003</v>
      </c>
    </row>
    <row r="322" spans="6:11" x14ac:dyDescent="0.25">
      <c r="F322" t="s">
        <v>264</v>
      </c>
      <c r="G322">
        <v>1</v>
      </c>
      <c r="H322">
        <v>220</v>
      </c>
      <c r="I322">
        <v>40</v>
      </c>
      <c r="J322">
        <v>28</v>
      </c>
      <c r="K322">
        <f>(Table245[[#This Row],[XP]]*Table245[[#This Row],[entity_spawned (AVG)]])*(Table245[[#This Row],[activating_chance]]/100)</f>
        <v>11.200000000000001</v>
      </c>
    </row>
    <row r="323" spans="6:11" x14ac:dyDescent="0.25">
      <c r="F323" t="s">
        <v>264</v>
      </c>
      <c r="G323">
        <v>1</v>
      </c>
      <c r="H323">
        <v>220</v>
      </c>
      <c r="I323">
        <v>100</v>
      </c>
      <c r="J323">
        <v>28</v>
      </c>
      <c r="K323">
        <f>(Table245[[#This Row],[XP]]*Table245[[#This Row],[entity_spawned (AVG)]])*(Table245[[#This Row],[activating_chance]]/100)</f>
        <v>28</v>
      </c>
    </row>
    <row r="324" spans="6:11" x14ac:dyDescent="0.25">
      <c r="F324" t="s">
        <v>264</v>
      </c>
      <c r="G324">
        <v>1</v>
      </c>
      <c r="H324">
        <v>220</v>
      </c>
      <c r="I324">
        <v>100</v>
      </c>
      <c r="J324">
        <v>28</v>
      </c>
      <c r="K324">
        <f>(Table245[[#This Row],[XP]]*Table245[[#This Row],[entity_spawned (AVG)]])*(Table245[[#This Row],[activating_chance]]/100)</f>
        <v>28</v>
      </c>
    </row>
    <row r="325" spans="6:11" x14ac:dyDescent="0.25">
      <c r="F325" t="s">
        <v>264</v>
      </c>
      <c r="G325">
        <v>1</v>
      </c>
      <c r="H325">
        <v>220</v>
      </c>
      <c r="I325">
        <v>100</v>
      </c>
      <c r="J325">
        <v>28</v>
      </c>
      <c r="K325">
        <f>(Table245[[#This Row],[XP]]*Table245[[#This Row],[entity_spawned (AVG)]])*(Table245[[#This Row],[activating_chance]]/100)</f>
        <v>28</v>
      </c>
    </row>
    <row r="326" spans="6:11" x14ac:dyDescent="0.25">
      <c r="F326" t="s">
        <v>265</v>
      </c>
      <c r="G326">
        <v>8</v>
      </c>
      <c r="H326">
        <v>160</v>
      </c>
      <c r="I326">
        <v>100</v>
      </c>
      <c r="J326">
        <v>25</v>
      </c>
      <c r="K326">
        <f>(Table245[[#This Row],[XP]]*Table245[[#This Row],[entity_spawned (AVG)]])*(Table245[[#This Row],[activating_chance]]/100)</f>
        <v>200</v>
      </c>
    </row>
    <row r="327" spans="6:11" x14ac:dyDescent="0.25">
      <c r="F327" t="s">
        <v>265</v>
      </c>
      <c r="G327">
        <v>8</v>
      </c>
      <c r="H327">
        <v>160</v>
      </c>
      <c r="I327">
        <v>100</v>
      </c>
      <c r="J327">
        <v>25</v>
      </c>
      <c r="K327">
        <f>(Table245[[#This Row],[XP]]*Table245[[#This Row],[entity_spawned (AVG)]])*(Table245[[#This Row],[activating_chance]]/100)</f>
        <v>200</v>
      </c>
    </row>
    <row r="328" spans="6:11" x14ac:dyDescent="0.25">
      <c r="F328" t="s">
        <v>265</v>
      </c>
      <c r="G328">
        <v>5</v>
      </c>
      <c r="H328">
        <v>140</v>
      </c>
      <c r="I328">
        <v>100</v>
      </c>
      <c r="J328">
        <v>25</v>
      </c>
      <c r="K328">
        <f>(Table245[[#This Row],[XP]]*Table245[[#This Row],[entity_spawned (AVG)]])*(Table245[[#This Row],[activating_chance]]/100)</f>
        <v>125</v>
      </c>
    </row>
    <row r="329" spans="6:11" x14ac:dyDescent="0.25">
      <c r="F329" t="s">
        <v>265</v>
      </c>
      <c r="G329">
        <v>8</v>
      </c>
      <c r="H329">
        <v>180</v>
      </c>
      <c r="I329">
        <v>100</v>
      </c>
      <c r="J329">
        <v>25</v>
      </c>
      <c r="K329">
        <f>(Table245[[#This Row],[XP]]*Table245[[#This Row],[entity_spawned (AVG)]])*(Table245[[#This Row],[activating_chance]]/100)</f>
        <v>200</v>
      </c>
    </row>
    <row r="330" spans="6:11" x14ac:dyDescent="0.25">
      <c r="F330" t="s">
        <v>265</v>
      </c>
      <c r="G330">
        <v>10</v>
      </c>
      <c r="H330">
        <v>180</v>
      </c>
      <c r="I330">
        <v>100</v>
      </c>
      <c r="J330">
        <v>25</v>
      </c>
      <c r="K330">
        <f>(Table245[[#This Row],[XP]]*Table245[[#This Row],[entity_spawned (AVG)]])*(Table245[[#This Row],[activating_chance]]/100)</f>
        <v>250</v>
      </c>
    </row>
    <row r="331" spans="6:11" x14ac:dyDescent="0.25">
      <c r="F331" t="s">
        <v>266</v>
      </c>
      <c r="G331">
        <v>1</v>
      </c>
      <c r="H331">
        <v>300</v>
      </c>
      <c r="I331">
        <v>100</v>
      </c>
      <c r="J331">
        <v>55</v>
      </c>
      <c r="K331">
        <f>(Table245[[#This Row],[XP]]*Table245[[#This Row],[entity_spawned (AVG)]])*(Table245[[#This Row],[activating_chance]]/100)</f>
        <v>55</v>
      </c>
    </row>
    <row r="332" spans="6:11" x14ac:dyDescent="0.25">
      <c r="F332" t="s">
        <v>266</v>
      </c>
      <c r="G332">
        <v>1</v>
      </c>
      <c r="H332">
        <v>300</v>
      </c>
      <c r="I332">
        <v>100</v>
      </c>
      <c r="J332">
        <v>55</v>
      </c>
      <c r="K332">
        <f>(Table245[[#This Row],[XP]]*Table245[[#This Row],[entity_spawned (AVG)]])*(Table245[[#This Row],[activating_chance]]/100)</f>
        <v>55</v>
      </c>
    </row>
    <row r="333" spans="6:11" x14ac:dyDescent="0.25">
      <c r="F333" t="s">
        <v>266</v>
      </c>
      <c r="G333">
        <v>1</v>
      </c>
      <c r="H333">
        <v>300</v>
      </c>
      <c r="I333">
        <v>100</v>
      </c>
      <c r="J333">
        <v>55</v>
      </c>
      <c r="K333">
        <f>(Table245[[#This Row],[XP]]*Table245[[#This Row],[entity_spawned (AVG)]])*(Table245[[#This Row],[activating_chance]]/100)</f>
        <v>55</v>
      </c>
    </row>
    <row r="334" spans="6:11" x14ac:dyDescent="0.25">
      <c r="F334" t="s">
        <v>266</v>
      </c>
      <c r="G334">
        <v>1</v>
      </c>
      <c r="H334">
        <v>300</v>
      </c>
      <c r="I334">
        <v>100</v>
      </c>
      <c r="J334">
        <v>55</v>
      </c>
      <c r="K334">
        <f>(Table245[[#This Row],[XP]]*Table245[[#This Row],[entity_spawned (AVG)]])*(Table245[[#This Row],[activating_chance]]/100)</f>
        <v>55</v>
      </c>
    </row>
    <row r="335" spans="6:11" x14ac:dyDescent="0.25">
      <c r="F335" t="s">
        <v>266</v>
      </c>
      <c r="G335">
        <v>1</v>
      </c>
      <c r="H335">
        <v>300</v>
      </c>
      <c r="I335">
        <v>100</v>
      </c>
      <c r="J335">
        <v>55</v>
      </c>
      <c r="K335">
        <f>(Table245[[#This Row],[XP]]*Table245[[#This Row],[entity_spawned (AVG)]])*(Table245[[#This Row],[activating_chance]]/100)</f>
        <v>55</v>
      </c>
    </row>
    <row r="336" spans="6:11" x14ac:dyDescent="0.25">
      <c r="F336" t="s">
        <v>267</v>
      </c>
      <c r="G336">
        <v>1</v>
      </c>
      <c r="H336">
        <v>500</v>
      </c>
      <c r="I336">
        <v>60</v>
      </c>
      <c r="J336">
        <v>0</v>
      </c>
      <c r="K336">
        <f>(Table245[[#This Row],[XP]]*Table245[[#This Row],[entity_spawned (AVG)]])*(Table245[[#This Row],[activating_chance]]/100)</f>
        <v>0</v>
      </c>
    </row>
    <row r="337" spans="6:11" x14ac:dyDescent="0.25">
      <c r="F337" t="s">
        <v>267</v>
      </c>
      <c r="G337">
        <v>1</v>
      </c>
      <c r="H337">
        <v>500</v>
      </c>
      <c r="I337">
        <v>80</v>
      </c>
      <c r="J337">
        <v>0</v>
      </c>
      <c r="K337">
        <f>(Table245[[#This Row],[XP]]*Table245[[#This Row],[entity_spawned (AVG)]])*(Table245[[#This Row],[activating_chance]]/100)</f>
        <v>0</v>
      </c>
    </row>
    <row r="338" spans="6:11" x14ac:dyDescent="0.25">
      <c r="F338" t="s">
        <v>267</v>
      </c>
      <c r="G338">
        <v>1</v>
      </c>
      <c r="H338">
        <v>500</v>
      </c>
      <c r="I338">
        <v>60</v>
      </c>
      <c r="J338">
        <v>0</v>
      </c>
      <c r="K338">
        <f>(Table245[[#This Row],[XP]]*Table245[[#This Row],[entity_spawned (AVG)]])*(Table245[[#This Row],[activating_chance]]/100)</f>
        <v>0</v>
      </c>
    </row>
    <row r="339" spans="6:11" x14ac:dyDescent="0.25">
      <c r="F339" t="s">
        <v>267</v>
      </c>
      <c r="G339">
        <v>1</v>
      </c>
      <c r="H339">
        <v>500</v>
      </c>
      <c r="I339">
        <v>80</v>
      </c>
      <c r="J339">
        <v>0</v>
      </c>
      <c r="K339">
        <f>(Table245[[#This Row],[XP]]*Table245[[#This Row],[entity_spawned (AVG)]])*(Table245[[#This Row],[activating_chance]]/100)</f>
        <v>0</v>
      </c>
    </row>
    <row r="340" spans="6:11" x14ac:dyDescent="0.25">
      <c r="F340" t="s">
        <v>267</v>
      </c>
      <c r="G340">
        <v>1</v>
      </c>
      <c r="H340">
        <v>500</v>
      </c>
      <c r="I340">
        <v>80</v>
      </c>
      <c r="J340">
        <v>0</v>
      </c>
      <c r="K340">
        <f>(Table245[[#This Row],[XP]]*Table245[[#This Row],[entity_spawned (AVG)]])*(Table245[[#This Row],[activating_chance]]/100)</f>
        <v>0</v>
      </c>
    </row>
    <row r="341" spans="6:11" x14ac:dyDescent="0.25">
      <c r="F341" t="s">
        <v>268</v>
      </c>
      <c r="G341">
        <v>1</v>
      </c>
      <c r="H341">
        <v>500</v>
      </c>
      <c r="I341">
        <v>100</v>
      </c>
      <c r="J341">
        <v>0</v>
      </c>
      <c r="K341">
        <f>(Table245[[#This Row],[XP]]*Table245[[#This Row],[entity_spawned (AVG)]])*(Table245[[#This Row],[activating_chance]]/100)</f>
        <v>0</v>
      </c>
    </row>
    <row r="342" spans="6:11" x14ac:dyDescent="0.25">
      <c r="F342" t="s">
        <v>268</v>
      </c>
      <c r="G342">
        <v>1</v>
      </c>
      <c r="H342">
        <v>500</v>
      </c>
      <c r="I342">
        <v>100</v>
      </c>
      <c r="J342">
        <v>0</v>
      </c>
      <c r="K342">
        <f>(Table245[[#This Row],[XP]]*Table245[[#This Row],[entity_spawned (AVG)]])*(Table245[[#This Row],[activating_chance]]/100)</f>
        <v>0</v>
      </c>
    </row>
    <row r="343" spans="6:11" x14ac:dyDescent="0.25">
      <c r="F343" t="s">
        <v>268</v>
      </c>
      <c r="G343">
        <v>1</v>
      </c>
      <c r="H343">
        <v>500</v>
      </c>
      <c r="I343">
        <v>100</v>
      </c>
      <c r="J343">
        <v>0</v>
      </c>
      <c r="K343">
        <f>(Table245[[#This Row],[XP]]*Table245[[#This Row],[entity_spawned (AVG)]])*(Table245[[#This Row],[activating_chance]]/100)</f>
        <v>0</v>
      </c>
    </row>
    <row r="344" spans="6:11" x14ac:dyDescent="0.25">
      <c r="F344" t="s">
        <v>268</v>
      </c>
      <c r="G344">
        <v>1</v>
      </c>
      <c r="H344">
        <v>500</v>
      </c>
      <c r="I344">
        <v>100</v>
      </c>
      <c r="J344">
        <v>0</v>
      </c>
      <c r="K344">
        <f>(Table245[[#This Row],[XP]]*Table245[[#This Row],[entity_spawned (AVG)]])*(Table245[[#This Row],[activating_chance]]/100)</f>
        <v>0</v>
      </c>
    </row>
    <row r="345" spans="6:11" x14ac:dyDescent="0.25">
      <c r="F345" t="s">
        <v>268</v>
      </c>
      <c r="G345">
        <v>1</v>
      </c>
      <c r="H345">
        <v>500</v>
      </c>
      <c r="I345">
        <v>100</v>
      </c>
      <c r="J345">
        <v>0</v>
      </c>
      <c r="K345">
        <f>(Table245[[#This Row],[XP]]*Table245[[#This Row],[entity_spawned (AVG)]])*(Table245[[#This Row],[activating_chance]]/100)</f>
        <v>0</v>
      </c>
    </row>
    <row r="346" spans="6:11" x14ac:dyDescent="0.25">
      <c r="F346" t="s">
        <v>268</v>
      </c>
      <c r="G346">
        <v>1</v>
      </c>
      <c r="H346">
        <v>500</v>
      </c>
      <c r="I346">
        <v>100</v>
      </c>
      <c r="J346">
        <v>0</v>
      </c>
      <c r="K346">
        <f>(Table245[[#This Row],[XP]]*Table245[[#This Row],[entity_spawned (AVG)]])*(Table245[[#This Row],[activating_chance]]/100)</f>
        <v>0</v>
      </c>
    </row>
    <row r="347" spans="6:11" x14ac:dyDescent="0.25">
      <c r="F347" t="s">
        <v>268</v>
      </c>
      <c r="G347">
        <v>1</v>
      </c>
      <c r="H347">
        <v>500</v>
      </c>
      <c r="I347">
        <v>100</v>
      </c>
      <c r="J347">
        <v>0</v>
      </c>
      <c r="K347">
        <f>(Table245[[#This Row],[XP]]*Table245[[#This Row],[entity_spawned (AVG)]])*(Table245[[#This Row],[activating_chance]]/100)</f>
        <v>0</v>
      </c>
    </row>
    <row r="348" spans="6:11" x14ac:dyDescent="0.25">
      <c r="F348" t="s">
        <v>268</v>
      </c>
      <c r="G348">
        <v>1</v>
      </c>
      <c r="H348">
        <v>500</v>
      </c>
      <c r="I348">
        <v>100</v>
      </c>
      <c r="J348">
        <v>0</v>
      </c>
      <c r="K348">
        <f>(Table245[[#This Row],[XP]]*Table245[[#This Row],[entity_spawned (AVG)]])*(Table245[[#This Row],[activating_chance]]/100)</f>
        <v>0</v>
      </c>
    </row>
    <row r="349" spans="6:11" x14ac:dyDescent="0.25">
      <c r="F349" t="s">
        <v>268</v>
      </c>
      <c r="G349">
        <v>1</v>
      </c>
      <c r="H349">
        <v>500</v>
      </c>
      <c r="I349">
        <v>100</v>
      </c>
      <c r="J349">
        <v>0</v>
      </c>
      <c r="K349">
        <f>(Table245[[#This Row],[XP]]*Table245[[#This Row],[entity_spawned (AVG)]])*(Table245[[#This Row],[activating_chance]]/100)</f>
        <v>0</v>
      </c>
    </row>
    <row r="350" spans="6:11" x14ac:dyDescent="0.25">
      <c r="F350" t="s">
        <v>268</v>
      </c>
      <c r="G350">
        <v>1</v>
      </c>
      <c r="H350">
        <v>500</v>
      </c>
      <c r="I350">
        <v>100</v>
      </c>
      <c r="J350">
        <v>0</v>
      </c>
      <c r="K350">
        <f>(Table245[[#This Row],[XP]]*Table245[[#This Row],[entity_spawned (AVG)]])*(Table245[[#This Row],[activating_chance]]/100)</f>
        <v>0</v>
      </c>
    </row>
    <row r="351" spans="6:11" x14ac:dyDescent="0.25">
      <c r="F351" t="s">
        <v>268</v>
      </c>
      <c r="G351">
        <v>1</v>
      </c>
      <c r="H351">
        <v>500</v>
      </c>
      <c r="I351">
        <v>100</v>
      </c>
      <c r="J351">
        <v>0</v>
      </c>
      <c r="K351">
        <f>(Table245[[#This Row],[XP]]*Table245[[#This Row],[entity_spawned (AVG)]])*(Table245[[#This Row],[activating_chance]]/100)</f>
        <v>0</v>
      </c>
    </row>
    <row r="352" spans="6:11" x14ac:dyDescent="0.25">
      <c r="F352" t="s">
        <v>268</v>
      </c>
      <c r="G352">
        <v>1</v>
      </c>
      <c r="H352">
        <v>500</v>
      </c>
      <c r="I352">
        <v>100</v>
      </c>
      <c r="J352">
        <v>0</v>
      </c>
      <c r="K352">
        <f>(Table245[[#This Row],[XP]]*Table245[[#This Row],[entity_spawned (AVG)]])*(Table245[[#This Row],[activating_chance]]/100)</f>
        <v>0</v>
      </c>
    </row>
    <row r="353" spans="6:11" x14ac:dyDescent="0.25">
      <c r="F353" t="s">
        <v>269</v>
      </c>
      <c r="G353">
        <v>1</v>
      </c>
      <c r="H353">
        <v>420</v>
      </c>
      <c r="I353">
        <v>100</v>
      </c>
      <c r="J353">
        <v>83</v>
      </c>
      <c r="K353">
        <f>(Table245[[#This Row],[XP]]*Table245[[#This Row],[entity_spawned (AVG)]])*(Table245[[#This Row],[activating_chance]]/100)</f>
        <v>83</v>
      </c>
    </row>
    <row r="354" spans="6:11" x14ac:dyDescent="0.25">
      <c r="F354" t="s">
        <v>269</v>
      </c>
      <c r="G354">
        <v>1</v>
      </c>
      <c r="H354">
        <v>420</v>
      </c>
      <c r="I354">
        <v>100</v>
      </c>
      <c r="J354">
        <v>83</v>
      </c>
      <c r="K354">
        <f>(Table245[[#This Row],[XP]]*Table245[[#This Row],[entity_spawned (AVG)]])*(Table245[[#This Row],[activating_chance]]/100)</f>
        <v>83</v>
      </c>
    </row>
    <row r="355" spans="6:11" x14ac:dyDescent="0.25">
      <c r="F355" t="s">
        <v>270</v>
      </c>
      <c r="G355">
        <v>1</v>
      </c>
      <c r="H355">
        <v>280</v>
      </c>
      <c r="I355">
        <v>100</v>
      </c>
      <c r="J355">
        <v>75</v>
      </c>
      <c r="K355">
        <f>(Table245[[#This Row],[XP]]*Table245[[#This Row],[entity_spawned (AVG)]])*(Table245[[#This Row],[activating_chance]]/100)</f>
        <v>75</v>
      </c>
    </row>
    <row r="356" spans="6:11" x14ac:dyDescent="0.25">
      <c r="F356" t="s">
        <v>270</v>
      </c>
      <c r="G356">
        <v>1</v>
      </c>
      <c r="H356">
        <v>250</v>
      </c>
      <c r="I356">
        <v>80</v>
      </c>
      <c r="J356">
        <v>75</v>
      </c>
      <c r="K356">
        <f>(Table245[[#This Row],[XP]]*Table245[[#This Row],[entity_spawned (AVG)]])*(Table245[[#This Row],[activating_chance]]/100)</f>
        <v>60</v>
      </c>
    </row>
    <row r="357" spans="6:11" x14ac:dyDescent="0.25">
      <c r="F357" t="s">
        <v>270</v>
      </c>
      <c r="G357">
        <v>1</v>
      </c>
      <c r="H357">
        <v>280</v>
      </c>
      <c r="I357">
        <v>100</v>
      </c>
      <c r="J357">
        <v>75</v>
      </c>
      <c r="K357">
        <f>(Table245[[#This Row],[XP]]*Table245[[#This Row],[entity_spawned (AVG)]])*(Table245[[#This Row],[activating_chance]]/100)</f>
        <v>75</v>
      </c>
    </row>
    <row r="358" spans="6:11" x14ac:dyDescent="0.25">
      <c r="F358" t="s">
        <v>270</v>
      </c>
      <c r="G358">
        <v>1</v>
      </c>
      <c r="H358">
        <v>250</v>
      </c>
      <c r="I358">
        <v>60</v>
      </c>
      <c r="J358">
        <v>75</v>
      </c>
      <c r="K358">
        <f>(Table245[[#This Row],[XP]]*Table245[[#This Row],[entity_spawned (AVG)]])*(Table245[[#This Row],[activating_chance]]/100)</f>
        <v>45</v>
      </c>
    </row>
    <row r="359" spans="6:11" x14ac:dyDescent="0.25">
      <c r="F359" t="s">
        <v>270</v>
      </c>
      <c r="G359">
        <v>1</v>
      </c>
      <c r="H359">
        <v>250</v>
      </c>
      <c r="I359">
        <v>30</v>
      </c>
      <c r="J359">
        <v>75</v>
      </c>
      <c r="K359">
        <f>(Table245[[#This Row],[XP]]*Table245[[#This Row],[entity_spawned (AVG)]])*(Table245[[#This Row],[activating_chance]]/100)</f>
        <v>22.5</v>
      </c>
    </row>
    <row r="360" spans="6:11" x14ac:dyDescent="0.25">
      <c r="F360" t="s">
        <v>270</v>
      </c>
      <c r="G360">
        <v>1</v>
      </c>
      <c r="H360">
        <v>280</v>
      </c>
      <c r="I360">
        <v>100</v>
      </c>
      <c r="J360">
        <v>75</v>
      </c>
      <c r="K360">
        <f>(Table245[[#This Row],[XP]]*Table245[[#This Row],[entity_spawned (AVG)]])*(Table245[[#This Row],[activating_chance]]/100)</f>
        <v>75</v>
      </c>
    </row>
    <row r="361" spans="6:11" x14ac:dyDescent="0.25">
      <c r="F361" t="s">
        <v>270</v>
      </c>
      <c r="G361">
        <v>1</v>
      </c>
      <c r="H361">
        <v>250</v>
      </c>
      <c r="I361">
        <v>20</v>
      </c>
      <c r="J361">
        <v>75</v>
      </c>
      <c r="K361">
        <f>(Table245[[#This Row],[XP]]*Table245[[#This Row],[entity_spawned (AVG)]])*(Table245[[#This Row],[activating_chance]]/100)</f>
        <v>15</v>
      </c>
    </row>
    <row r="362" spans="6:11" x14ac:dyDescent="0.25">
      <c r="F362" t="s">
        <v>271</v>
      </c>
      <c r="G362">
        <v>1</v>
      </c>
      <c r="H362">
        <v>280</v>
      </c>
      <c r="I362">
        <v>100</v>
      </c>
      <c r="J362">
        <v>75</v>
      </c>
      <c r="K362">
        <f>(Table245[[#This Row],[XP]]*Table245[[#This Row],[entity_spawned (AVG)]])*(Table245[[#This Row],[activating_chance]]/100)</f>
        <v>75</v>
      </c>
    </row>
    <row r="363" spans="6:11" x14ac:dyDescent="0.25">
      <c r="F363" t="s">
        <v>271</v>
      </c>
      <c r="G363">
        <v>1</v>
      </c>
      <c r="H363">
        <v>0</v>
      </c>
      <c r="I363">
        <v>100</v>
      </c>
      <c r="J363">
        <v>75</v>
      </c>
      <c r="K363">
        <f>(Table245[[#This Row],[XP]]*Table245[[#This Row],[entity_spawned (AVG)]])*(Table245[[#This Row],[activating_chance]]/100)</f>
        <v>75</v>
      </c>
    </row>
    <row r="364" spans="6:11" x14ac:dyDescent="0.25">
      <c r="F364" t="s">
        <v>272</v>
      </c>
      <c r="G364">
        <v>1</v>
      </c>
      <c r="H364">
        <v>300</v>
      </c>
      <c r="I364">
        <v>100</v>
      </c>
      <c r="J364">
        <v>75</v>
      </c>
      <c r="K364">
        <f>(Table245[[#This Row],[XP]]*Table245[[#This Row],[entity_spawned (AVG)]])*(Table245[[#This Row],[activating_chance]]/100)</f>
        <v>75</v>
      </c>
    </row>
    <row r="365" spans="6:11" x14ac:dyDescent="0.25">
      <c r="F365" t="s">
        <v>272</v>
      </c>
      <c r="G365">
        <v>1</v>
      </c>
      <c r="H365">
        <v>300</v>
      </c>
      <c r="I365">
        <v>100</v>
      </c>
      <c r="J365">
        <v>75</v>
      </c>
      <c r="K365">
        <f>(Table245[[#This Row],[XP]]*Table245[[#This Row],[entity_spawned (AVG)]])*(Table245[[#This Row],[activating_chance]]/100)</f>
        <v>75</v>
      </c>
    </row>
    <row r="366" spans="6:11" x14ac:dyDescent="0.25">
      <c r="F366" t="s">
        <v>272</v>
      </c>
      <c r="G366">
        <v>1</v>
      </c>
      <c r="H366">
        <v>300</v>
      </c>
      <c r="I366">
        <v>100</v>
      </c>
      <c r="J366">
        <v>75</v>
      </c>
      <c r="K366">
        <f>(Table245[[#This Row],[XP]]*Table245[[#This Row],[entity_spawned (AVG)]])*(Table245[[#This Row],[activating_chance]]/100)</f>
        <v>75</v>
      </c>
    </row>
    <row r="367" spans="6:11" x14ac:dyDescent="0.25">
      <c r="F367" t="s">
        <v>272</v>
      </c>
      <c r="G367">
        <v>1</v>
      </c>
      <c r="H367">
        <v>300</v>
      </c>
      <c r="I367">
        <v>100</v>
      </c>
      <c r="J367">
        <v>75</v>
      </c>
      <c r="K367">
        <f>(Table245[[#This Row],[XP]]*Table245[[#This Row],[entity_spawned (AVG)]])*(Table245[[#This Row],[activating_chance]]/100)</f>
        <v>75</v>
      </c>
    </row>
    <row r="368" spans="6:11" x14ac:dyDescent="0.25">
      <c r="F368" t="s">
        <v>273</v>
      </c>
      <c r="G368">
        <v>1</v>
      </c>
      <c r="H368">
        <v>200</v>
      </c>
      <c r="I368">
        <v>80</v>
      </c>
      <c r="J368">
        <v>50</v>
      </c>
      <c r="K368">
        <f>(Table245[[#This Row],[XP]]*Table245[[#This Row],[entity_spawned (AVG)]])*(Table245[[#This Row],[activating_chance]]/100)</f>
        <v>40</v>
      </c>
    </row>
    <row r="369" spans="6:11" x14ac:dyDescent="0.25">
      <c r="F369" t="s">
        <v>274</v>
      </c>
      <c r="G369">
        <v>1</v>
      </c>
      <c r="H369">
        <v>210</v>
      </c>
      <c r="I369">
        <v>20</v>
      </c>
      <c r="J369">
        <v>75</v>
      </c>
      <c r="K369">
        <f>(Table245[[#This Row],[XP]]*Table245[[#This Row],[entity_spawned (AVG)]])*(Table245[[#This Row],[activating_chance]]/100)</f>
        <v>15</v>
      </c>
    </row>
    <row r="370" spans="6:11" x14ac:dyDescent="0.25">
      <c r="F370" t="s">
        <v>274</v>
      </c>
      <c r="G370">
        <v>1</v>
      </c>
      <c r="H370">
        <v>210</v>
      </c>
      <c r="I370">
        <v>60</v>
      </c>
      <c r="J370">
        <v>75</v>
      </c>
      <c r="K370">
        <f>(Table245[[#This Row],[XP]]*Table245[[#This Row],[entity_spawned (AVG)]])*(Table245[[#This Row],[activating_chance]]/100)</f>
        <v>45</v>
      </c>
    </row>
    <row r="371" spans="6:11" x14ac:dyDescent="0.25">
      <c r="F371" t="s">
        <v>274</v>
      </c>
      <c r="G371">
        <v>1</v>
      </c>
      <c r="H371">
        <v>210</v>
      </c>
      <c r="I371">
        <v>100</v>
      </c>
      <c r="J371">
        <v>75</v>
      </c>
      <c r="K371">
        <f>(Table245[[#This Row],[XP]]*Table245[[#This Row],[entity_spawned (AVG)]])*(Table245[[#This Row],[activating_chance]]/100)</f>
        <v>75</v>
      </c>
    </row>
    <row r="372" spans="6:11" x14ac:dyDescent="0.25">
      <c r="F372" t="s">
        <v>275</v>
      </c>
      <c r="G372">
        <v>2</v>
      </c>
      <c r="H372">
        <v>240</v>
      </c>
      <c r="I372">
        <v>100</v>
      </c>
      <c r="J372">
        <v>75</v>
      </c>
      <c r="K372">
        <f>(Table245[[#This Row],[XP]]*Table245[[#This Row],[entity_spawned (AVG)]])*(Table245[[#This Row],[activating_chance]]/100)</f>
        <v>150</v>
      </c>
    </row>
    <row r="373" spans="6:11" x14ac:dyDescent="0.25">
      <c r="F373" t="s">
        <v>275</v>
      </c>
      <c r="G373">
        <v>1</v>
      </c>
      <c r="H373">
        <v>240</v>
      </c>
      <c r="I373">
        <v>100</v>
      </c>
      <c r="J373">
        <v>75</v>
      </c>
      <c r="K373">
        <f>(Table245[[#This Row],[XP]]*Table245[[#This Row],[entity_spawned (AVG)]])*(Table245[[#This Row],[activating_chance]]/100)</f>
        <v>75</v>
      </c>
    </row>
    <row r="374" spans="6:11" x14ac:dyDescent="0.25">
      <c r="F374" t="s">
        <v>276</v>
      </c>
      <c r="G374">
        <v>1</v>
      </c>
      <c r="H374">
        <v>220</v>
      </c>
      <c r="I374">
        <v>20</v>
      </c>
      <c r="J374">
        <v>55</v>
      </c>
      <c r="K374">
        <f>(Table245[[#This Row],[XP]]*Table245[[#This Row],[entity_spawned (AVG)]])*(Table245[[#This Row],[activating_chance]]/100)</f>
        <v>11</v>
      </c>
    </row>
    <row r="375" spans="6:11" x14ac:dyDescent="0.25">
      <c r="F375" t="s">
        <v>276</v>
      </c>
      <c r="G375">
        <v>1</v>
      </c>
      <c r="H375">
        <v>220</v>
      </c>
      <c r="I375">
        <v>100</v>
      </c>
      <c r="J375">
        <v>55</v>
      </c>
      <c r="K375">
        <f>(Table245[[#This Row],[XP]]*Table245[[#This Row],[entity_spawned (AVG)]])*(Table245[[#This Row],[activating_chance]]/100)</f>
        <v>55</v>
      </c>
    </row>
    <row r="376" spans="6:11" x14ac:dyDescent="0.25">
      <c r="F376" t="s">
        <v>276</v>
      </c>
      <c r="G376">
        <v>1</v>
      </c>
      <c r="H376">
        <v>220</v>
      </c>
      <c r="I376">
        <v>20</v>
      </c>
      <c r="J376">
        <v>55</v>
      </c>
      <c r="K376">
        <f>(Table245[[#This Row],[XP]]*Table245[[#This Row],[entity_spawned (AVG)]])*(Table245[[#This Row],[activating_chance]]/100)</f>
        <v>11</v>
      </c>
    </row>
    <row r="377" spans="6:11" x14ac:dyDescent="0.25">
      <c r="F377" t="s">
        <v>276</v>
      </c>
      <c r="G377">
        <v>1</v>
      </c>
      <c r="H377">
        <v>220</v>
      </c>
      <c r="I377">
        <v>40</v>
      </c>
      <c r="J377">
        <v>55</v>
      </c>
      <c r="K377">
        <f>(Table245[[#This Row],[XP]]*Table245[[#This Row],[entity_spawned (AVG)]])*(Table245[[#This Row],[activating_chance]]/100)</f>
        <v>22</v>
      </c>
    </row>
    <row r="378" spans="6:11" x14ac:dyDescent="0.25">
      <c r="F378" t="s">
        <v>277</v>
      </c>
      <c r="G378">
        <v>1</v>
      </c>
      <c r="H378">
        <v>140</v>
      </c>
      <c r="I378">
        <v>100</v>
      </c>
      <c r="J378">
        <v>75</v>
      </c>
      <c r="K378">
        <f>(Table245[[#This Row],[XP]]*Table245[[#This Row],[entity_spawned (AVG)]])*(Table245[[#This Row],[activating_chance]]/100)</f>
        <v>75</v>
      </c>
    </row>
    <row r="379" spans="6:11" x14ac:dyDescent="0.25">
      <c r="F379" t="s">
        <v>277</v>
      </c>
      <c r="G379">
        <v>1</v>
      </c>
      <c r="H379">
        <v>170</v>
      </c>
      <c r="I379">
        <v>60</v>
      </c>
      <c r="J379">
        <v>75</v>
      </c>
      <c r="K379">
        <f>(Table245[[#This Row],[XP]]*Table245[[#This Row],[entity_spawned (AVG)]])*(Table245[[#This Row],[activating_chance]]/100)</f>
        <v>45</v>
      </c>
    </row>
    <row r="380" spans="6:11" x14ac:dyDescent="0.25">
      <c r="F380" t="s">
        <v>277</v>
      </c>
      <c r="G380">
        <v>1</v>
      </c>
      <c r="H380">
        <v>140</v>
      </c>
      <c r="I380">
        <v>100</v>
      </c>
      <c r="J380">
        <v>75</v>
      </c>
      <c r="K380">
        <f>(Table245[[#This Row],[XP]]*Table245[[#This Row],[entity_spawned (AVG)]])*(Table245[[#This Row],[activating_chance]]/100)</f>
        <v>75</v>
      </c>
    </row>
    <row r="381" spans="6:11" x14ac:dyDescent="0.25">
      <c r="F381" t="s">
        <v>277</v>
      </c>
      <c r="G381">
        <v>1</v>
      </c>
      <c r="H381">
        <v>140</v>
      </c>
      <c r="I381">
        <v>100</v>
      </c>
      <c r="J381">
        <v>75</v>
      </c>
      <c r="K381">
        <f>(Table245[[#This Row],[XP]]*Table245[[#This Row],[entity_spawned (AVG)]])*(Table245[[#This Row],[activating_chance]]/100)</f>
        <v>75</v>
      </c>
    </row>
    <row r="382" spans="6:11" x14ac:dyDescent="0.25">
      <c r="F382" t="s">
        <v>277</v>
      </c>
      <c r="G382">
        <v>1</v>
      </c>
      <c r="H382">
        <v>140</v>
      </c>
      <c r="I382">
        <v>100</v>
      </c>
      <c r="J382">
        <v>75</v>
      </c>
      <c r="K382">
        <f>(Table245[[#This Row],[XP]]*Table245[[#This Row],[entity_spawned (AVG)]])*(Table245[[#This Row],[activating_chance]]/100)</f>
        <v>75</v>
      </c>
    </row>
    <row r="383" spans="6:11" x14ac:dyDescent="0.25">
      <c r="F383" t="s">
        <v>277</v>
      </c>
      <c r="G383">
        <v>1</v>
      </c>
      <c r="H383">
        <v>170</v>
      </c>
      <c r="I383">
        <v>100</v>
      </c>
      <c r="J383">
        <v>75</v>
      </c>
      <c r="K383">
        <f>(Table245[[#This Row],[XP]]*Table245[[#This Row],[entity_spawned (AVG)]])*(Table245[[#This Row],[activating_chance]]/100)</f>
        <v>75</v>
      </c>
    </row>
    <row r="384" spans="6:11" x14ac:dyDescent="0.25">
      <c r="F384" t="s">
        <v>277</v>
      </c>
      <c r="G384">
        <v>1</v>
      </c>
      <c r="H384">
        <v>150</v>
      </c>
      <c r="I384">
        <v>100</v>
      </c>
      <c r="J384">
        <v>75</v>
      </c>
      <c r="K384">
        <f>(Table245[[#This Row],[XP]]*Table245[[#This Row],[entity_spawned (AVG)]])*(Table245[[#This Row],[activating_chance]]/100)</f>
        <v>75</v>
      </c>
    </row>
    <row r="385" spans="6:11" x14ac:dyDescent="0.25">
      <c r="F385" t="s">
        <v>277</v>
      </c>
      <c r="G385">
        <v>1</v>
      </c>
      <c r="H385">
        <v>150</v>
      </c>
      <c r="I385">
        <v>100</v>
      </c>
      <c r="J385">
        <v>75</v>
      </c>
      <c r="K385">
        <f>(Table245[[#This Row],[XP]]*Table245[[#This Row],[entity_spawned (AVG)]])*(Table245[[#This Row],[activating_chance]]/100)</f>
        <v>75</v>
      </c>
    </row>
    <row r="386" spans="6:11" x14ac:dyDescent="0.25">
      <c r="F386" t="s">
        <v>277</v>
      </c>
      <c r="G386">
        <v>4</v>
      </c>
      <c r="H386">
        <v>200</v>
      </c>
      <c r="I386">
        <v>100</v>
      </c>
      <c r="J386">
        <v>75</v>
      </c>
      <c r="K386">
        <f>(Table245[[#This Row],[XP]]*Table245[[#This Row],[entity_spawned (AVG)]])*(Table245[[#This Row],[activating_chance]]/100)</f>
        <v>300</v>
      </c>
    </row>
    <row r="387" spans="6:11" x14ac:dyDescent="0.25">
      <c r="F387" t="s">
        <v>277</v>
      </c>
      <c r="G387">
        <v>2</v>
      </c>
      <c r="H387">
        <v>170</v>
      </c>
      <c r="I387">
        <v>40</v>
      </c>
      <c r="J387">
        <v>75</v>
      </c>
      <c r="K387">
        <f>(Table245[[#This Row],[XP]]*Table245[[#This Row],[entity_spawned (AVG)]])*(Table245[[#This Row],[activating_chance]]/100)</f>
        <v>60</v>
      </c>
    </row>
    <row r="388" spans="6:11" x14ac:dyDescent="0.25">
      <c r="F388" t="s">
        <v>277</v>
      </c>
      <c r="G388">
        <v>1</v>
      </c>
      <c r="H388">
        <v>140</v>
      </c>
      <c r="I388">
        <v>80</v>
      </c>
      <c r="J388">
        <v>75</v>
      </c>
      <c r="K388">
        <f>(Table245[[#This Row],[XP]]*Table245[[#This Row],[entity_spawned (AVG)]])*(Table245[[#This Row],[activating_chance]]/100)</f>
        <v>60</v>
      </c>
    </row>
    <row r="389" spans="6:11" x14ac:dyDescent="0.25">
      <c r="F389" t="s">
        <v>277</v>
      </c>
      <c r="G389">
        <v>2</v>
      </c>
      <c r="H389">
        <v>170</v>
      </c>
      <c r="I389">
        <v>60</v>
      </c>
      <c r="J389">
        <v>75</v>
      </c>
      <c r="K389">
        <f>(Table245[[#This Row],[XP]]*Table245[[#This Row],[entity_spawned (AVG)]])*(Table245[[#This Row],[activating_chance]]/100)</f>
        <v>90</v>
      </c>
    </row>
    <row r="390" spans="6:11" x14ac:dyDescent="0.25">
      <c r="F390" t="s">
        <v>277</v>
      </c>
      <c r="G390">
        <v>1</v>
      </c>
      <c r="H390">
        <v>140</v>
      </c>
      <c r="I390">
        <v>100</v>
      </c>
      <c r="J390">
        <v>75</v>
      </c>
      <c r="K390">
        <f>(Table245[[#This Row],[XP]]*Table245[[#This Row],[entity_spawned (AVG)]])*(Table245[[#This Row],[activating_chance]]/100)</f>
        <v>75</v>
      </c>
    </row>
    <row r="391" spans="6:11" x14ac:dyDescent="0.25">
      <c r="F391" t="s">
        <v>277</v>
      </c>
      <c r="G391">
        <v>2</v>
      </c>
      <c r="H391">
        <v>200</v>
      </c>
      <c r="I391">
        <v>75</v>
      </c>
      <c r="J391">
        <v>75</v>
      </c>
      <c r="K391">
        <f>(Table245[[#This Row],[XP]]*Table245[[#This Row],[entity_spawned (AVG)]])*(Table245[[#This Row],[activating_chance]]/100)</f>
        <v>112.5</v>
      </c>
    </row>
    <row r="392" spans="6:11" x14ac:dyDescent="0.25">
      <c r="F392" t="s">
        <v>277</v>
      </c>
      <c r="G392">
        <v>1</v>
      </c>
      <c r="H392">
        <v>140</v>
      </c>
      <c r="I392">
        <v>60</v>
      </c>
      <c r="J392">
        <v>75</v>
      </c>
      <c r="K392">
        <f>(Table245[[#This Row],[XP]]*Table245[[#This Row],[entity_spawned (AVG)]])*(Table245[[#This Row],[activating_chance]]/100)</f>
        <v>45</v>
      </c>
    </row>
    <row r="393" spans="6:11" x14ac:dyDescent="0.25">
      <c r="F393" t="s">
        <v>277</v>
      </c>
      <c r="G393">
        <v>1</v>
      </c>
      <c r="H393">
        <v>150</v>
      </c>
      <c r="I393">
        <v>80</v>
      </c>
      <c r="J393">
        <v>75</v>
      </c>
      <c r="K393">
        <f>(Table245[[#This Row],[XP]]*Table245[[#This Row],[entity_spawned (AVG)]])*(Table245[[#This Row],[activating_chance]]/100)</f>
        <v>60</v>
      </c>
    </row>
    <row r="394" spans="6:11" x14ac:dyDescent="0.25">
      <c r="F394" t="s">
        <v>277</v>
      </c>
      <c r="G394">
        <v>1</v>
      </c>
      <c r="H394">
        <v>140</v>
      </c>
      <c r="I394">
        <v>60</v>
      </c>
      <c r="J394">
        <v>75</v>
      </c>
      <c r="K394">
        <f>(Table245[[#This Row],[XP]]*Table245[[#This Row],[entity_spawned (AVG)]])*(Table245[[#This Row],[activating_chance]]/100)</f>
        <v>45</v>
      </c>
    </row>
    <row r="395" spans="6:11" x14ac:dyDescent="0.25">
      <c r="F395" t="s">
        <v>277</v>
      </c>
      <c r="G395">
        <v>1</v>
      </c>
      <c r="H395">
        <v>140</v>
      </c>
      <c r="I395">
        <v>100</v>
      </c>
      <c r="J395">
        <v>75</v>
      </c>
      <c r="K395">
        <f>(Table245[[#This Row],[XP]]*Table245[[#This Row],[entity_spawned (AVG)]])*(Table245[[#This Row],[activating_chance]]/100)</f>
        <v>75</v>
      </c>
    </row>
    <row r="396" spans="6:11" x14ac:dyDescent="0.25">
      <c r="F396" t="s">
        <v>278</v>
      </c>
      <c r="G396">
        <v>1</v>
      </c>
      <c r="H396">
        <v>310</v>
      </c>
      <c r="I396">
        <v>100</v>
      </c>
      <c r="J396">
        <v>55</v>
      </c>
      <c r="K396">
        <f>(Table245[[#This Row],[XP]]*Table245[[#This Row],[entity_spawned (AVG)]])*(Table245[[#This Row],[activating_chance]]/100)</f>
        <v>55</v>
      </c>
    </row>
    <row r="397" spans="6:11" x14ac:dyDescent="0.25">
      <c r="F397" t="s">
        <v>278</v>
      </c>
      <c r="G397">
        <v>1</v>
      </c>
      <c r="H397">
        <v>310</v>
      </c>
      <c r="I397">
        <v>100</v>
      </c>
      <c r="J397">
        <v>55</v>
      </c>
      <c r="K397">
        <f>(Table245[[#This Row],[XP]]*Table245[[#This Row],[entity_spawned (AVG)]])*(Table245[[#This Row],[activating_chance]]/100)</f>
        <v>55</v>
      </c>
    </row>
    <row r="398" spans="6:11" x14ac:dyDescent="0.25">
      <c r="F398" t="s">
        <v>278</v>
      </c>
      <c r="G398">
        <v>1</v>
      </c>
      <c r="H398">
        <v>310</v>
      </c>
      <c r="I398">
        <v>100</v>
      </c>
      <c r="J398">
        <v>55</v>
      </c>
      <c r="K398">
        <f>(Table245[[#This Row],[XP]]*Table245[[#This Row],[entity_spawned (AVG)]])*(Table245[[#This Row],[activating_chance]]/100)</f>
        <v>55</v>
      </c>
    </row>
    <row r="399" spans="6:11" x14ac:dyDescent="0.25">
      <c r="F399" t="s">
        <v>279</v>
      </c>
      <c r="G399">
        <v>1</v>
      </c>
      <c r="H399">
        <v>40</v>
      </c>
      <c r="I399">
        <v>100</v>
      </c>
      <c r="J399">
        <v>55</v>
      </c>
      <c r="K399">
        <f>(Table245[[#This Row],[XP]]*Table245[[#This Row],[entity_spawned (AVG)]])*(Table245[[#This Row],[activating_chance]]/100)</f>
        <v>55</v>
      </c>
    </row>
    <row r="400" spans="6:11" x14ac:dyDescent="0.25">
      <c r="F400" t="s">
        <v>280</v>
      </c>
      <c r="G400">
        <v>1</v>
      </c>
      <c r="H400">
        <v>170</v>
      </c>
      <c r="I400">
        <v>100</v>
      </c>
      <c r="J400">
        <v>55</v>
      </c>
      <c r="K400">
        <f>(Table245[[#This Row],[XP]]*Table245[[#This Row],[entity_spawned (AVG)]])*(Table245[[#This Row],[activating_chance]]/100)</f>
        <v>55</v>
      </c>
    </row>
    <row r="401" spans="6:11" x14ac:dyDescent="0.25">
      <c r="F401" t="s">
        <v>280</v>
      </c>
      <c r="G401">
        <v>1</v>
      </c>
      <c r="H401">
        <v>170</v>
      </c>
      <c r="I401">
        <v>100</v>
      </c>
      <c r="J401">
        <v>55</v>
      </c>
      <c r="K401">
        <f>(Table245[[#This Row],[XP]]*Table245[[#This Row],[entity_spawned (AVG)]])*(Table245[[#This Row],[activating_chance]]/100)</f>
        <v>55</v>
      </c>
    </row>
    <row r="402" spans="6:11" x14ac:dyDescent="0.25">
      <c r="F402" t="s">
        <v>280</v>
      </c>
      <c r="G402">
        <v>1</v>
      </c>
      <c r="H402">
        <v>170</v>
      </c>
      <c r="I402">
        <v>100</v>
      </c>
      <c r="J402">
        <v>55</v>
      </c>
      <c r="K402">
        <f>(Table245[[#This Row],[XP]]*Table245[[#This Row],[entity_spawned (AVG)]])*(Table245[[#This Row],[activating_chance]]/100)</f>
        <v>55</v>
      </c>
    </row>
    <row r="403" spans="6:11" x14ac:dyDescent="0.25">
      <c r="F403" t="s">
        <v>281</v>
      </c>
      <c r="G403">
        <v>1</v>
      </c>
      <c r="H403">
        <v>170</v>
      </c>
      <c r="I403">
        <v>100</v>
      </c>
      <c r="J403">
        <v>55</v>
      </c>
      <c r="K403">
        <f>(Table245[[#This Row],[XP]]*Table245[[#This Row],[entity_spawned (AVG)]])*(Table245[[#This Row],[activating_chance]]/100)</f>
        <v>55</v>
      </c>
    </row>
    <row r="404" spans="6:11" x14ac:dyDescent="0.25">
      <c r="F404" t="s">
        <v>281</v>
      </c>
      <c r="G404">
        <v>1</v>
      </c>
      <c r="H404">
        <v>145</v>
      </c>
      <c r="I404">
        <v>100</v>
      </c>
      <c r="J404">
        <v>55</v>
      </c>
      <c r="K404">
        <f>(Table245[[#This Row],[XP]]*Table245[[#This Row],[entity_spawned (AVG)]])*(Table245[[#This Row],[activating_chance]]/100)</f>
        <v>55</v>
      </c>
    </row>
    <row r="405" spans="6:11" x14ac:dyDescent="0.25">
      <c r="F405" t="s">
        <v>281</v>
      </c>
      <c r="G405">
        <v>2</v>
      </c>
      <c r="H405">
        <v>170</v>
      </c>
      <c r="I405">
        <v>100</v>
      </c>
      <c r="J405">
        <v>55</v>
      </c>
      <c r="K405">
        <f>(Table245[[#This Row],[XP]]*Table245[[#This Row],[entity_spawned (AVG)]])*(Table245[[#This Row],[activating_chance]]/100)</f>
        <v>110</v>
      </c>
    </row>
    <row r="406" spans="6:11" x14ac:dyDescent="0.25">
      <c r="F406" t="s">
        <v>281</v>
      </c>
      <c r="G406">
        <v>1</v>
      </c>
      <c r="H406">
        <v>145</v>
      </c>
      <c r="I406">
        <v>100</v>
      </c>
      <c r="J406">
        <v>55</v>
      </c>
      <c r="K406">
        <f>(Table245[[#This Row],[XP]]*Table245[[#This Row],[entity_spawned (AVG)]])*(Table245[[#This Row],[activating_chance]]/100)</f>
        <v>55</v>
      </c>
    </row>
    <row r="407" spans="6:11" x14ac:dyDescent="0.25">
      <c r="F407" t="s">
        <v>281</v>
      </c>
      <c r="G407">
        <v>1</v>
      </c>
      <c r="H407">
        <v>145</v>
      </c>
      <c r="I407">
        <v>100</v>
      </c>
      <c r="J407">
        <v>55</v>
      </c>
      <c r="K407">
        <f>(Table245[[#This Row],[XP]]*Table245[[#This Row],[entity_spawned (AVG)]])*(Table245[[#This Row],[activating_chance]]/100)</f>
        <v>55</v>
      </c>
    </row>
    <row r="408" spans="6:11" x14ac:dyDescent="0.25">
      <c r="F408" t="s">
        <v>281</v>
      </c>
      <c r="G408">
        <v>1</v>
      </c>
      <c r="H408">
        <v>145</v>
      </c>
      <c r="I408">
        <v>80</v>
      </c>
      <c r="J408">
        <v>55</v>
      </c>
      <c r="K408">
        <f>(Table245[[#This Row],[XP]]*Table245[[#This Row],[entity_spawned (AVG)]])*(Table245[[#This Row],[activating_chance]]/100)</f>
        <v>44</v>
      </c>
    </row>
    <row r="409" spans="6:11" x14ac:dyDescent="0.25">
      <c r="F409" t="s">
        <v>281</v>
      </c>
      <c r="G409">
        <v>1</v>
      </c>
      <c r="H409">
        <v>170</v>
      </c>
      <c r="I409">
        <v>100</v>
      </c>
      <c r="J409">
        <v>55</v>
      </c>
      <c r="K409">
        <f>(Table245[[#This Row],[XP]]*Table245[[#This Row],[entity_spawned (AVG)]])*(Table245[[#This Row],[activating_chance]]/100)</f>
        <v>55</v>
      </c>
    </row>
    <row r="410" spans="6:11" x14ac:dyDescent="0.25">
      <c r="F410" t="s">
        <v>281</v>
      </c>
      <c r="G410">
        <v>1</v>
      </c>
      <c r="H410">
        <v>170</v>
      </c>
      <c r="I410">
        <v>100</v>
      </c>
      <c r="J410">
        <v>55</v>
      </c>
      <c r="K410">
        <f>(Table245[[#This Row],[XP]]*Table245[[#This Row],[entity_spawned (AVG)]])*(Table245[[#This Row],[activating_chance]]/100)</f>
        <v>55</v>
      </c>
    </row>
    <row r="411" spans="6:11" x14ac:dyDescent="0.25">
      <c r="F411" t="s">
        <v>281</v>
      </c>
      <c r="G411">
        <v>1</v>
      </c>
      <c r="H411">
        <v>170</v>
      </c>
      <c r="I411">
        <v>100</v>
      </c>
      <c r="J411">
        <v>55</v>
      </c>
      <c r="K411">
        <f>(Table245[[#This Row],[XP]]*Table245[[#This Row],[entity_spawned (AVG)]])*(Table245[[#This Row],[activating_chance]]/100)</f>
        <v>55</v>
      </c>
    </row>
    <row r="412" spans="6:11" x14ac:dyDescent="0.25">
      <c r="F412" t="s">
        <v>281</v>
      </c>
      <c r="G412">
        <v>1</v>
      </c>
      <c r="H412">
        <v>145</v>
      </c>
      <c r="I412">
        <v>100</v>
      </c>
      <c r="J412">
        <v>55</v>
      </c>
      <c r="K412">
        <f>(Table245[[#This Row],[XP]]*Table245[[#This Row],[entity_spawned (AVG)]])*(Table245[[#This Row],[activating_chance]]/100)</f>
        <v>55</v>
      </c>
    </row>
    <row r="413" spans="6:11" x14ac:dyDescent="0.25">
      <c r="F413" t="s">
        <v>281</v>
      </c>
      <c r="G413">
        <v>1</v>
      </c>
      <c r="H413">
        <v>145</v>
      </c>
      <c r="I413">
        <v>80</v>
      </c>
      <c r="J413">
        <v>55</v>
      </c>
      <c r="K413">
        <f>(Table245[[#This Row],[XP]]*Table245[[#This Row],[entity_spawned (AVG)]])*(Table245[[#This Row],[activating_chance]]/100)</f>
        <v>44</v>
      </c>
    </row>
    <row r="414" spans="6:11" x14ac:dyDescent="0.25">
      <c r="F414" t="s">
        <v>281</v>
      </c>
      <c r="G414">
        <v>1</v>
      </c>
      <c r="H414">
        <v>145</v>
      </c>
      <c r="I414">
        <v>80</v>
      </c>
      <c r="J414">
        <v>55</v>
      </c>
      <c r="K414">
        <f>(Table245[[#This Row],[XP]]*Table245[[#This Row],[entity_spawned (AVG)]])*(Table245[[#This Row],[activating_chance]]/100)</f>
        <v>44</v>
      </c>
    </row>
    <row r="415" spans="6:11" x14ac:dyDescent="0.25">
      <c r="F415" t="s">
        <v>281</v>
      </c>
      <c r="G415">
        <v>1</v>
      </c>
      <c r="H415">
        <v>170</v>
      </c>
      <c r="I415">
        <v>80</v>
      </c>
      <c r="J415">
        <v>55</v>
      </c>
      <c r="K415">
        <f>(Table245[[#This Row],[XP]]*Table245[[#This Row],[entity_spawned (AVG)]])*(Table245[[#This Row],[activating_chance]]/100)</f>
        <v>44</v>
      </c>
    </row>
    <row r="416" spans="6:11" x14ac:dyDescent="0.25">
      <c r="F416" t="s">
        <v>281</v>
      </c>
      <c r="G416">
        <v>1</v>
      </c>
      <c r="H416">
        <v>145</v>
      </c>
      <c r="I416">
        <v>100</v>
      </c>
      <c r="J416">
        <v>55</v>
      </c>
      <c r="K416">
        <f>(Table245[[#This Row],[XP]]*Table245[[#This Row],[entity_spawned (AVG)]])*(Table245[[#This Row],[activating_chance]]/100)</f>
        <v>55</v>
      </c>
    </row>
    <row r="417" spans="6:11" x14ac:dyDescent="0.25">
      <c r="F417" t="s">
        <v>281</v>
      </c>
      <c r="G417">
        <v>1</v>
      </c>
      <c r="H417">
        <v>170</v>
      </c>
      <c r="I417">
        <v>80</v>
      </c>
      <c r="J417">
        <v>55</v>
      </c>
      <c r="K417">
        <f>(Table245[[#This Row],[XP]]*Table245[[#This Row],[entity_spawned (AVG)]])*(Table245[[#This Row],[activating_chance]]/100)</f>
        <v>44</v>
      </c>
    </row>
    <row r="418" spans="6:11" x14ac:dyDescent="0.25">
      <c r="F418" t="s">
        <v>281</v>
      </c>
      <c r="G418">
        <v>1</v>
      </c>
      <c r="H418">
        <v>170</v>
      </c>
      <c r="I418">
        <v>90</v>
      </c>
      <c r="J418">
        <v>55</v>
      </c>
      <c r="K418">
        <f>(Table245[[#This Row],[XP]]*Table245[[#This Row],[entity_spawned (AVG)]])*(Table245[[#This Row],[activating_chance]]/100)</f>
        <v>49.5</v>
      </c>
    </row>
    <row r="419" spans="6:11" x14ac:dyDescent="0.25">
      <c r="F419" t="s">
        <v>281</v>
      </c>
      <c r="G419">
        <v>1</v>
      </c>
      <c r="H419">
        <v>145</v>
      </c>
      <c r="I419">
        <v>100</v>
      </c>
      <c r="J419">
        <v>55</v>
      </c>
      <c r="K419">
        <f>(Table245[[#This Row],[XP]]*Table245[[#This Row],[entity_spawned (AVG)]])*(Table245[[#This Row],[activating_chance]]/100)</f>
        <v>55</v>
      </c>
    </row>
    <row r="420" spans="6:11" x14ac:dyDescent="0.25">
      <c r="F420" t="s">
        <v>281</v>
      </c>
      <c r="G420">
        <v>1</v>
      </c>
      <c r="H420">
        <v>170</v>
      </c>
      <c r="I420">
        <v>100</v>
      </c>
      <c r="J420">
        <v>55</v>
      </c>
      <c r="K420">
        <f>(Table245[[#This Row],[XP]]*Table245[[#This Row],[entity_spawned (AVG)]])*(Table245[[#This Row],[activating_chance]]/100)</f>
        <v>55</v>
      </c>
    </row>
    <row r="421" spans="6:11" x14ac:dyDescent="0.25">
      <c r="F421" t="s">
        <v>281</v>
      </c>
      <c r="G421">
        <v>1</v>
      </c>
      <c r="H421">
        <v>170</v>
      </c>
      <c r="I421">
        <v>40</v>
      </c>
      <c r="J421">
        <v>55</v>
      </c>
      <c r="K421">
        <f>(Table245[[#This Row],[XP]]*Table245[[#This Row],[entity_spawned (AVG)]])*(Table245[[#This Row],[activating_chance]]/100)</f>
        <v>22</v>
      </c>
    </row>
    <row r="422" spans="6:11" x14ac:dyDescent="0.25">
      <c r="F422" t="s">
        <v>281</v>
      </c>
      <c r="G422">
        <v>1</v>
      </c>
      <c r="H422">
        <v>170</v>
      </c>
      <c r="I422">
        <v>100</v>
      </c>
      <c r="J422">
        <v>55</v>
      </c>
      <c r="K422">
        <f>(Table245[[#This Row],[XP]]*Table245[[#This Row],[entity_spawned (AVG)]])*(Table245[[#This Row],[activating_chance]]/100)</f>
        <v>55</v>
      </c>
    </row>
    <row r="423" spans="6:11" x14ac:dyDescent="0.25">
      <c r="F423" t="s">
        <v>281</v>
      </c>
      <c r="G423">
        <v>1</v>
      </c>
      <c r="H423">
        <v>170</v>
      </c>
      <c r="I423">
        <v>40</v>
      </c>
      <c r="J423">
        <v>55</v>
      </c>
      <c r="K423">
        <f>(Table245[[#This Row],[XP]]*Table245[[#This Row],[entity_spawned (AVG)]])*(Table245[[#This Row],[activating_chance]]/100)</f>
        <v>22</v>
      </c>
    </row>
    <row r="424" spans="6:11" x14ac:dyDescent="0.25">
      <c r="F424" t="s">
        <v>282</v>
      </c>
      <c r="G424">
        <v>1</v>
      </c>
      <c r="H424">
        <v>150</v>
      </c>
      <c r="I424">
        <v>80</v>
      </c>
      <c r="J424">
        <v>25</v>
      </c>
      <c r="K424">
        <f>(Table245[[#This Row],[XP]]*Table245[[#This Row],[entity_spawned (AVG)]])*(Table245[[#This Row],[activating_chance]]/100)</f>
        <v>20</v>
      </c>
    </row>
    <row r="425" spans="6:11" x14ac:dyDescent="0.25">
      <c r="F425" t="s">
        <v>282</v>
      </c>
      <c r="G425">
        <v>1</v>
      </c>
      <c r="H425">
        <v>150</v>
      </c>
      <c r="I425">
        <v>40</v>
      </c>
      <c r="J425">
        <v>25</v>
      </c>
      <c r="K425">
        <f>(Table245[[#This Row],[XP]]*Table245[[#This Row],[entity_spawned (AVG)]])*(Table245[[#This Row],[activating_chance]]/100)</f>
        <v>10</v>
      </c>
    </row>
    <row r="426" spans="6:11" x14ac:dyDescent="0.25">
      <c r="F426" t="s">
        <v>282</v>
      </c>
      <c r="G426">
        <v>1</v>
      </c>
      <c r="H426">
        <v>150</v>
      </c>
      <c r="I426">
        <v>80</v>
      </c>
      <c r="J426">
        <v>25</v>
      </c>
      <c r="K426">
        <f>(Table245[[#This Row],[XP]]*Table245[[#This Row],[entity_spawned (AVG)]])*(Table245[[#This Row],[activating_chance]]/100)</f>
        <v>20</v>
      </c>
    </row>
    <row r="427" spans="6:11" x14ac:dyDescent="0.25">
      <c r="F427" t="s">
        <v>282</v>
      </c>
      <c r="G427">
        <v>1</v>
      </c>
      <c r="H427">
        <v>150</v>
      </c>
      <c r="I427">
        <v>80</v>
      </c>
      <c r="J427">
        <v>25</v>
      </c>
      <c r="K427">
        <f>(Table245[[#This Row],[XP]]*Table245[[#This Row],[entity_spawned (AVG)]])*(Table245[[#This Row],[activating_chance]]/100)</f>
        <v>20</v>
      </c>
    </row>
    <row r="428" spans="6:11" x14ac:dyDescent="0.25">
      <c r="F428" t="s">
        <v>282</v>
      </c>
      <c r="G428">
        <v>1</v>
      </c>
      <c r="H428">
        <v>150</v>
      </c>
      <c r="I428">
        <v>60</v>
      </c>
      <c r="J428">
        <v>25</v>
      </c>
      <c r="K428">
        <f>(Table245[[#This Row],[XP]]*Table245[[#This Row],[entity_spawned (AVG)]])*(Table245[[#This Row],[activating_chance]]/100)</f>
        <v>15</v>
      </c>
    </row>
    <row r="429" spans="6:11" x14ac:dyDescent="0.25">
      <c r="F429" t="s">
        <v>282</v>
      </c>
      <c r="G429">
        <v>1</v>
      </c>
      <c r="H429">
        <v>150</v>
      </c>
      <c r="I429">
        <v>100</v>
      </c>
      <c r="J429">
        <v>25</v>
      </c>
      <c r="K429">
        <f>(Table245[[#This Row],[XP]]*Table245[[#This Row],[entity_spawned (AVG)]])*(Table245[[#This Row],[activating_chance]]/100)</f>
        <v>25</v>
      </c>
    </row>
    <row r="430" spans="6:11" x14ac:dyDescent="0.25">
      <c r="F430" t="s">
        <v>282</v>
      </c>
      <c r="G430">
        <v>1</v>
      </c>
      <c r="H430">
        <v>150</v>
      </c>
      <c r="I430">
        <v>90</v>
      </c>
      <c r="J430">
        <v>25</v>
      </c>
      <c r="K430">
        <f>(Table245[[#This Row],[XP]]*Table245[[#This Row],[entity_spawned (AVG)]])*(Table245[[#This Row],[activating_chance]]/100)</f>
        <v>22.5</v>
      </c>
    </row>
    <row r="431" spans="6:11" x14ac:dyDescent="0.25">
      <c r="F431" t="s">
        <v>282</v>
      </c>
      <c r="G431">
        <v>1</v>
      </c>
      <c r="H431">
        <v>150</v>
      </c>
      <c r="I431">
        <v>60</v>
      </c>
      <c r="J431">
        <v>25</v>
      </c>
      <c r="K431">
        <f>(Table245[[#This Row],[XP]]*Table245[[#This Row],[entity_spawned (AVG)]])*(Table245[[#This Row],[activating_chance]]/100)</f>
        <v>15</v>
      </c>
    </row>
    <row r="432" spans="6:11" x14ac:dyDescent="0.25">
      <c r="F432" t="s">
        <v>282</v>
      </c>
      <c r="G432">
        <v>4</v>
      </c>
      <c r="H432">
        <v>150</v>
      </c>
      <c r="I432">
        <v>60</v>
      </c>
      <c r="J432">
        <v>25</v>
      </c>
      <c r="K432">
        <f>(Table245[[#This Row],[XP]]*Table245[[#This Row],[entity_spawned (AVG)]])*(Table245[[#This Row],[activating_chance]]/100)</f>
        <v>60</v>
      </c>
    </row>
    <row r="433" spans="6:11" x14ac:dyDescent="0.25">
      <c r="F433" t="s">
        <v>282</v>
      </c>
      <c r="G433">
        <v>1</v>
      </c>
      <c r="H433">
        <v>150</v>
      </c>
      <c r="I433">
        <v>100</v>
      </c>
      <c r="J433">
        <v>25</v>
      </c>
      <c r="K433">
        <f>(Table245[[#This Row],[XP]]*Table245[[#This Row],[entity_spawned (AVG)]])*(Table245[[#This Row],[activating_chance]]/100)</f>
        <v>25</v>
      </c>
    </row>
    <row r="434" spans="6:11" x14ac:dyDescent="0.25">
      <c r="F434" t="s">
        <v>282</v>
      </c>
      <c r="G434">
        <v>1</v>
      </c>
      <c r="H434">
        <v>100</v>
      </c>
      <c r="I434">
        <v>40</v>
      </c>
      <c r="J434">
        <v>25</v>
      </c>
      <c r="K434">
        <f>(Table245[[#This Row],[XP]]*Table245[[#This Row],[entity_spawned (AVG)]])*(Table245[[#This Row],[activating_chance]]/100)</f>
        <v>10</v>
      </c>
    </row>
    <row r="435" spans="6:11" x14ac:dyDescent="0.25">
      <c r="F435" t="s">
        <v>282</v>
      </c>
      <c r="G435">
        <v>1</v>
      </c>
      <c r="H435">
        <v>150</v>
      </c>
      <c r="I435">
        <v>60</v>
      </c>
      <c r="J435">
        <v>25</v>
      </c>
      <c r="K435">
        <f>(Table245[[#This Row],[XP]]*Table245[[#This Row],[entity_spawned (AVG)]])*(Table245[[#This Row],[activating_chance]]/100)</f>
        <v>15</v>
      </c>
    </row>
    <row r="436" spans="6:11" x14ac:dyDescent="0.25">
      <c r="F436" t="s">
        <v>282</v>
      </c>
      <c r="G436">
        <v>1</v>
      </c>
      <c r="H436">
        <v>150</v>
      </c>
      <c r="I436">
        <v>100</v>
      </c>
      <c r="J436">
        <v>25</v>
      </c>
      <c r="K436">
        <f>(Table245[[#This Row],[XP]]*Table245[[#This Row],[entity_spawned (AVG)]])*(Table245[[#This Row],[activating_chance]]/100)</f>
        <v>25</v>
      </c>
    </row>
    <row r="437" spans="6:11" x14ac:dyDescent="0.25">
      <c r="F437" t="s">
        <v>282</v>
      </c>
      <c r="G437">
        <v>1</v>
      </c>
      <c r="H437">
        <v>150</v>
      </c>
      <c r="I437">
        <v>85</v>
      </c>
      <c r="J437">
        <v>25</v>
      </c>
      <c r="K437">
        <f>(Table245[[#This Row],[XP]]*Table245[[#This Row],[entity_spawned (AVG)]])*(Table245[[#This Row],[activating_chance]]/100)</f>
        <v>21.25</v>
      </c>
    </row>
    <row r="438" spans="6:11" x14ac:dyDescent="0.25">
      <c r="F438" t="s">
        <v>282</v>
      </c>
      <c r="G438">
        <v>1</v>
      </c>
      <c r="H438">
        <v>150</v>
      </c>
      <c r="I438">
        <v>60</v>
      </c>
      <c r="J438">
        <v>25</v>
      </c>
      <c r="K438">
        <f>(Table245[[#This Row],[XP]]*Table245[[#This Row],[entity_spawned (AVG)]])*(Table245[[#This Row],[activating_chance]]/100)</f>
        <v>15</v>
      </c>
    </row>
    <row r="439" spans="6:11" x14ac:dyDescent="0.25">
      <c r="F439" t="s">
        <v>282</v>
      </c>
      <c r="G439">
        <v>1</v>
      </c>
      <c r="H439">
        <v>150</v>
      </c>
      <c r="I439">
        <v>100</v>
      </c>
      <c r="J439">
        <v>25</v>
      </c>
      <c r="K439">
        <f>(Table245[[#This Row],[XP]]*Table245[[#This Row],[entity_spawned (AVG)]])*(Table245[[#This Row],[activating_chance]]/100)</f>
        <v>25</v>
      </c>
    </row>
    <row r="440" spans="6:11" x14ac:dyDescent="0.25">
      <c r="F440" t="s">
        <v>282</v>
      </c>
      <c r="G440">
        <v>3</v>
      </c>
      <c r="H440">
        <v>150</v>
      </c>
      <c r="I440">
        <v>80</v>
      </c>
      <c r="J440">
        <v>25</v>
      </c>
      <c r="K440">
        <f>(Table245[[#This Row],[XP]]*Table245[[#This Row],[entity_spawned (AVG)]])*(Table245[[#This Row],[activating_chance]]/100)</f>
        <v>60</v>
      </c>
    </row>
    <row r="441" spans="6:11" x14ac:dyDescent="0.25">
      <c r="F441" t="s">
        <v>282</v>
      </c>
      <c r="G441">
        <v>1</v>
      </c>
      <c r="H441">
        <v>150</v>
      </c>
      <c r="I441">
        <v>100</v>
      </c>
      <c r="J441">
        <v>25</v>
      </c>
      <c r="K441">
        <f>(Table245[[#This Row],[XP]]*Table245[[#This Row],[entity_spawned (AVG)]])*(Table245[[#This Row],[activating_chance]]/100)</f>
        <v>25</v>
      </c>
    </row>
    <row r="442" spans="6:11" x14ac:dyDescent="0.25">
      <c r="F442" t="s">
        <v>282</v>
      </c>
      <c r="G442">
        <v>1</v>
      </c>
      <c r="H442">
        <v>150</v>
      </c>
      <c r="I442">
        <v>85</v>
      </c>
      <c r="J442">
        <v>25</v>
      </c>
      <c r="K442">
        <f>(Table245[[#This Row],[XP]]*Table245[[#This Row],[entity_spawned (AVG)]])*(Table245[[#This Row],[activating_chance]]/100)</f>
        <v>21.25</v>
      </c>
    </row>
    <row r="443" spans="6:11" x14ac:dyDescent="0.25">
      <c r="F443" t="s">
        <v>282</v>
      </c>
      <c r="G443">
        <v>1</v>
      </c>
      <c r="H443">
        <v>150</v>
      </c>
      <c r="I443">
        <v>100</v>
      </c>
      <c r="J443">
        <v>25</v>
      </c>
      <c r="K443">
        <f>(Table245[[#This Row],[XP]]*Table245[[#This Row],[entity_spawned (AVG)]])*(Table245[[#This Row],[activating_chance]]/100)</f>
        <v>25</v>
      </c>
    </row>
    <row r="444" spans="6:11" x14ac:dyDescent="0.25">
      <c r="F444" t="s">
        <v>282</v>
      </c>
      <c r="G444">
        <v>1</v>
      </c>
      <c r="H444">
        <v>150</v>
      </c>
      <c r="I444">
        <v>100</v>
      </c>
      <c r="J444">
        <v>25</v>
      </c>
      <c r="K444">
        <f>(Table245[[#This Row],[XP]]*Table245[[#This Row],[entity_spawned (AVG)]])*(Table245[[#This Row],[activating_chance]]/100)</f>
        <v>25</v>
      </c>
    </row>
    <row r="445" spans="6:11" x14ac:dyDescent="0.25">
      <c r="F445" t="s">
        <v>282</v>
      </c>
      <c r="G445">
        <v>1</v>
      </c>
      <c r="H445">
        <v>150</v>
      </c>
      <c r="I445">
        <v>80</v>
      </c>
      <c r="J445">
        <v>25</v>
      </c>
      <c r="K445">
        <f>(Table245[[#This Row],[XP]]*Table245[[#This Row],[entity_spawned (AVG)]])*(Table245[[#This Row],[activating_chance]]/100)</f>
        <v>20</v>
      </c>
    </row>
    <row r="446" spans="6:11" x14ac:dyDescent="0.25">
      <c r="F446" t="s">
        <v>282</v>
      </c>
      <c r="G446">
        <v>1</v>
      </c>
      <c r="H446">
        <v>150</v>
      </c>
      <c r="I446">
        <v>100</v>
      </c>
      <c r="J446">
        <v>25</v>
      </c>
      <c r="K446">
        <f>(Table245[[#This Row],[XP]]*Table245[[#This Row],[entity_spawned (AVG)]])*(Table245[[#This Row],[activating_chance]]/100)</f>
        <v>25</v>
      </c>
    </row>
    <row r="447" spans="6:11" x14ac:dyDescent="0.25">
      <c r="F447" t="s">
        <v>282</v>
      </c>
      <c r="G447">
        <v>1</v>
      </c>
      <c r="H447">
        <v>150</v>
      </c>
      <c r="I447">
        <v>60</v>
      </c>
      <c r="J447">
        <v>25</v>
      </c>
      <c r="K447">
        <f>(Table245[[#This Row],[XP]]*Table245[[#This Row],[entity_spawned (AVG)]])*(Table245[[#This Row],[activating_chance]]/100)</f>
        <v>15</v>
      </c>
    </row>
    <row r="448" spans="6:11" x14ac:dyDescent="0.25">
      <c r="F448" t="s">
        <v>282</v>
      </c>
      <c r="G448">
        <v>1</v>
      </c>
      <c r="H448">
        <v>100</v>
      </c>
      <c r="I448">
        <v>100</v>
      </c>
      <c r="J448">
        <v>25</v>
      </c>
      <c r="K448">
        <f>(Table245[[#This Row],[XP]]*Table245[[#This Row],[entity_spawned (AVG)]])*(Table245[[#This Row],[activating_chance]]/100)</f>
        <v>25</v>
      </c>
    </row>
    <row r="449" spans="6:11" x14ac:dyDescent="0.25">
      <c r="F449" t="s">
        <v>282</v>
      </c>
      <c r="G449">
        <v>4</v>
      </c>
      <c r="H449">
        <v>150</v>
      </c>
      <c r="I449">
        <v>40</v>
      </c>
      <c r="J449">
        <v>25</v>
      </c>
      <c r="K449">
        <f>(Table245[[#This Row],[XP]]*Table245[[#This Row],[entity_spawned (AVG)]])*(Table245[[#This Row],[activating_chance]]/100)</f>
        <v>40</v>
      </c>
    </row>
    <row r="450" spans="6:11" x14ac:dyDescent="0.25">
      <c r="F450" t="s">
        <v>282</v>
      </c>
      <c r="G450">
        <v>2</v>
      </c>
      <c r="H450">
        <v>150</v>
      </c>
      <c r="I450">
        <v>100</v>
      </c>
      <c r="J450">
        <v>25</v>
      </c>
      <c r="K450">
        <f>(Table245[[#This Row],[XP]]*Table245[[#This Row],[entity_spawned (AVG)]])*(Table245[[#This Row],[activating_chance]]/100)</f>
        <v>50</v>
      </c>
    </row>
    <row r="451" spans="6:11" x14ac:dyDescent="0.25">
      <c r="F451" t="s">
        <v>282</v>
      </c>
      <c r="G451">
        <v>1</v>
      </c>
      <c r="H451">
        <v>150</v>
      </c>
      <c r="I451">
        <v>60</v>
      </c>
      <c r="J451">
        <v>25</v>
      </c>
      <c r="K451">
        <f>(Table245[[#This Row],[XP]]*Table245[[#This Row],[entity_spawned (AVG)]])*(Table245[[#This Row],[activating_chance]]/100)</f>
        <v>15</v>
      </c>
    </row>
    <row r="452" spans="6:11" x14ac:dyDescent="0.25">
      <c r="F452" t="s">
        <v>282</v>
      </c>
      <c r="G452">
        <v>1</v>
      </c>
      <c r="H452">
        <v>150</v>
      </c>
      <c r="I452">
        <v>40</v>
      </c>
      <c r="J452">
        <v>25</v>
      </c>
      <c r="K452">
        <f>(Table245[[#This Row],[XP]]*Table245[[#This Row],[entity_spawned (AVG)]])*(Table245[[#This Row],[activating_chance]]/100)</f>
        <v>10</v>
      </c>
    </row>
    <row r="453" spans="6:11" x14ac:dyDescent="0.25">
      <c r="F453" t="s">
        <v>282</v>
      </c>
      <c r="G453">
        <v>1</v>
      </c>
      <c r="H453">
        <v>150</v>
      </c>
      <c r="I453">
        <v>100</v>
      </c>
      <c r="J453">
        <v>25</v>
      </c>
      <c r="K453">
        <f>(Table245[[#This Row],[XP]]*Table245[[#This Row],[entity_spawned (AVG)]])*(Table245[[#This Row],[activating_chance]]/100)</f>
        <v>25</v>
      </c>
    </row>
    <row r="454" spans="6:11" x14ac:dyDescent="0.25">
      <c r="F454" t="s">
        <v>282</v>
      </c>
      <c r="G454">
        <v>1</v>
      </c>
      <c r="H454">
        <v>150</v>
      </c>
      <c r="I454">
        <v>40</v>
      </c>
      <c r="J454">
        <v>25</v>
      </c>
      <c r="K454">
        <f>(Table245[[#This Row],[XP]]*Table245[[#This Row],[entity_spawned (AVG)]])*(Table245[[#This Row],[activating_chance]]/100)</f>
        <v>10</v>
      </c>
    </row>
    <row r="455" spans="6:11" x14ac:dyDescent="0.25">
      <c r="F455" t="s">
        <v>282</v>
      </c>
      <c r="G455">
        <v>1</v>
      </c>
      <c r="H455">
        <v>150</v>
      </c>
      <c r="I455">
        <v>100</v>
      </c>
      <c r="J455">
        <v>25</v>
      </c>
      <c r="K455">
        <f>(Table245[[#This Row],[XP]]*Table245[[#This Row],[entity_spawned (AVG)]])*(Table245[[#This Row],[activating_chance]]/100)</f>
        <v>25</v>
      </c>
    </row>
    <row r="456" spans="6:11" x14ac:dyDescent="0.25">
      <c r="F456" t="s">
        <v>282</v>
      </c>
      <c r="G456">
        <v>3</v>
      </c>
      <c r="H456">
        <v>150</v>
      </c>
      <c r="I456">
        <v>80</v>
      </c>
      <c r="J456">
        <v>25</v>
      </c>
      <c r="K456">
        <f>(Table245[[#This Row],[XP]]*Table245[[#This Row],[entity_spawned (AVG)]])*(Table245[[#This Row],[activating_chance]]/100)</f>
        <v>60</v>
      </c>
    </row>
    <row r="457" spans="6:11" x14ac:dyDescent="0.25">
      <c r="F457" t="s">
        <v>282</v>
      </c>
      <c r="G457">
        <v>2</v>
      </c>
      <c r="H457">
        <v>150</v>
      </c>
      <c r="I457">
        <v>90</v>
      </c>
      <c r="J457">
        <v>25</v>
      </c>
      <c r="K457">
        <f>(Table245[[#This Row],[XP]]*Table245[[#This Row],[entity_spawned (AVG)]])*(Table245[[#This Row],[activating_chance]]/100)</f>
        <v>45</v>
      </c>
    </row>
    <row r="458" spans="6:11" x14ac:dyDescent="0.25">
      <c r="F458" t="s">
        <v>282</v>
      </c>
      <c r="G458">
        <v>1</v>
      </c>
      <c r="H458">
        <v>150</v>
      </c>
      <c r="I458">
        <v>80</v>
      </c>
      <c r="J458">
        <v>25</v>
      </c>
      <c r="K458">
        <f>(Table245[[#This Row],[XP]]*Table245[[#This Row],[entity_spawned (AVG)]])*(Table245[[#This Row],[activating_chance]]/100)</f>
        <v>20</v>
      </c>
    </row>
    <row r="459" spans="6:11" x14ac:dyDescent="0.25">
      <c r="F459" t="s">
        <v>282</v>
      </c>
      <c r="G459">
        <v>1</v>
      </c>
      <c r="H459">
        <v>150</v>
      </c>
      <c r="I459">
        <v>60</v>
      </c>
      <c r="J459">
        <v>25</v>
      </c>
      <c r="K459">
        <f>(Table245[[#This Row],[XP]]*Table245[[#This Row],[entity_spawned (AVG)]])*(Table245[[#This Row],[activating_chance]]/100)</f>
        <v>15</v>
      </c>
    </row>
    <row r="460" spans="6:11" x14ac:dyDescent="0.25">
      <c r="F460" t="s">
        <v>282</v>
      </c>
      <c r="G460">
        <v>1</v>
      </c>
      <c r="H460">
        <v>100</v>
      </c>
      <c r="I460">
        <v>40</v>
      </c>
      <c r="J460">
        <v>25</v>
      </c>
      <c r="K460">
        <f>(Table245[[#This Row],[XP]]*Table245[[#This Row],[entity_spawned (AVG)]])*(Table245[[#This Row],[activating_chance]]/100)</f>
        <v>10</v>
      </c>
    </row>
    <row r="461" spans="6:11" x14ac:dyDescent="0.25">
      <c r="F461" t="s">
        <v>282</v>
      </c>
      <c r="G461">
        <v>3</v>
      </c>
      <c r="H461">
        <v>130</v>
      </c>
      <c r="I461">
        <v>40</v>
      </c>
      <c r="J461">
        <v>25</v>
      </c>
      <c r="K461">
        <f>(Table245[[#This Row],[XP]]*Table245[[#This Row],[entity_spawned (AVG)]])*(Table245[[#This Row],[activating_chance]]/100)</f>
        <v>30</v>
      </c>
    </row>
    <row r="462" spans="6:11" x14ac:dyDescent="0.25">
      <c r="F462" t="s">
        <v>282</v>
      </c>
      <c r="G462">
        <v>1</v>
      </c>
      <c r="H462">
        <v>150</v>
      </c>
      <c r="I462">
        <v>80</v>
      </c>
      <c r="J462">
        <v>25</v>
      </c>
      <c r="K462">
        <f>(Table245[[#This Row],[XP]]*Table245[[#This Row],[entity_spawned (AVG)]])*(Table245[[#This Row],[activating_chance]]/100)</f>
        <v>20</v>
      </c>
    </row>
    <row r="463" spans="6:11" x14ac:dyDescent="0.25">
      <c r="F463" t="s">
        <v>282</v>
      </c>
      <c r="G463">
        <v>2</v>
      </c>
      <c r="H463">
        <v>150</v>
      </c>
      <c r="I463">
        <v>100</v>
      </c>
      <c r="J463">
        <v>25</v>
      </c>
      <c r="K463">
        <f>(Table245[[#This Row],[XP]]*Table245[[#This Row],[entity_spawned (AVG)]])*(Table245[[#This Row],[activating_chance]]/100)</f>
        <v>50</v>
      </c>
    </row>
    <row r="464" spans="6:11" x14ac:dyDescent="0.25">
      <c r="F464" t="s">
        <v>282</v>
      </c>
      <c r="G464">
        <v>1</v>
      </c>
      <c r="H464">
        <v>150</v>
      </c>
      <c r="I464">
        <v>100</v>
      </c>
      <c r="J464">
        <v>25</v>
      </c>
      <c r="K464">
        <f>(Table245[[#This Row],[XP]]*Table245[[#This Row],[entity_spawned (AVG)]])*(Table245[[#This Row],[activating_chance]]/100)</f>
        <v>25</v>
      </c>
    </row>
    <row r="465" spans="6:11" x14ac:dyDescent="0.25">
      <c r="F465" t="s">
        <v>282</v>
      </c>
      <c r="G465">
        <v>1</v>
      </c>
      <c r="H465">
        <v>150</v>
      </c>
      <c r="I465">
        <v>60</v>
      </c>
      <c r="J465">
        <v>25</v>
      </c>
      <c r="K465">
        <f>(Table245[[#This Row],[XP]]*Table245[[#This Row],[entity_spawned (AVG)]])*(Table245[[#This Row],[activating_chance]]/100)</f>
        <v>15</v>
      </c>
    </row>
    <row r="466" spans="6:11" x14ac:dyDescent="0.25">
      <c r="F466" t="s">
        <v>282</v>
      </c>
      <c r="G466">
        <v>2</v>
      </c>
      <c r="H466">
        <v>120</v>
      </c>
      <c r="I466">
        <v>40</v>
      </c>
      <c r="J466">
        <v>25</v>
      </c>
      <c r="K466">
        <f>(Table245[[#This Row],[XP]]*Table245[[#This Row],[entity_spawned (AVG)]])*(Table245[[#This Row],[activating_chance]]/100)</f>
        <v>20</v>
      </c>
    </row>
    <row r="467" spans="6:11" x14ac:dyDescent="0.25">
      <c r="F467" t="s">
        <v>282</v>
      </c>
      <c r="G467">
        <v>2</v>
      </c>
      <c r="H467">
        <v>150</v>
      </c>
      <c r="I467">
        <v>100</v>
      </c>
      <c r="J467">
        <v>25</v>
      </c>
      <c r="K467">
        <f>(Table245[[#This Row],[XP]]*Table245[[#This Row],[entity_spawned (AVG)]])*(Table245[[#This Row],[activating_chance]]/100)</f>
        <v>50</v>
      </c>
    </row>
    <row r="468" spans="6:11" x14ac:dyDescent="0.25">
      <c r="F468" t="s">
        <v>282</v>
      </c>
      <c r="G468">
        <v>2</v>
      </c>
      <c r="H468">
        <v>150</v>
      </c>
      <c r="I468">
        <v>100</v>
      </c>
      <c r="J468">
        <v>25</v>
      </c>
      <c r="K468">
        <f>(Table245[[#This Row],[XP]]*Table245[[#This Row],[entity_spawned (AVG)]])*(Table245[[#This Row],[activating_chance]]/100)</f>
        <v>50</v>
      </c>
    </row>
    <row r="469" spans="6:11" x14ac:dyDescent="0.25">
      <c r="F469" t="s">
        <v>282</v>
      </c>
      <c r="G469">
        <v>1</v>
      </c>
      <c r="H469">
        <v>150</v>
      </c>
      <c r="I469">
        <v>40</v>
      </c>
      <c r="J469">
        <v>25</v>
      </c>
      <c r="K469">
        <f>(Table245[[#This Row],[XP]]*Table245[[#This Row],[entity_spawned (AVG)]])*(Table245[[#This Row],[activating_chance]]/100)</f>
        <v>10</v>
      </c>
    </row>
    <row r="470" spans="6:11" x14ac:dyDescent="0.25">
      <c r="F470" t="s">
        <v>282</v>
      </c>
      <c r="G470">
        <v>1</v>
      </c>
      <c r="H470">
        <v>100</v>
      </c>
      <c r="I470">
        <v>85</v>
      </c>
      <c r="J470">
        <v>25</v>
      </c>
      <c r="K470">
        <f>(Table245[[#This Row],[XP]]*Table245[[#This Row],[entity_spawned (AVG)]])*(Table245[[#This Row],[activating_chance]]/100)</f>
        <v>21.25</v>
      </c>
    </row>
    <row r="471" spans="6:11" x14ac:dyDescent="0.25">
      <c r="F471" t="s">
        <v>282</v>
      </c>
      <c r="G471">
        <v>1</v>
      </c>
      <c r="H471">
        <v>150</v>
      </c>
      <c r="I471">
        <v>100</v>
      </c>
      <c r="J471">
        <v>25</v>
      </c>
      <c r="K471">
        <f>(Table245[[#This Row],[XP]]*Table245[[#This Row],[entity_spawned (AVG)]])*(Table245[[#This Row],[activating_chance]]/100)</f>
        <v>25</v>
      </c>
    </row>
    <row r="472" spans="6:11" x14ac:dyDescent="0.25">
      <c r="F472" t="s">
        <v>282</v>
      </c>
      <c r="G472">
        <v>1</v>
      </c>
      <c r="H472">
        <v>100</v>
      </c>
      <c r="I472">
        <v>85</v>
      </c>
      <c r="J472">
        <v>25</v>
      </c>
      <c r="K472">
        <f>(Table245[[#This Row],[XP]]*Table245[[#This Row],[entity_spawned (AVG)]])*(Table245[[#This Row],[activating_chance]]/100)</f>
        <v>21.25</v>
      </c>
    </row>
    <row r="473" spans="6:11" x14ac:dyDescent="0.25">
      <c r="F473" t="s">
        <v>282</v>
      </c>
      <c r="G473">
        <v>1</v>
      </c>
      <c r="H473">
        <v>150</v>
      </c>
      <c r="I473">
        <v>100</v>
      </c>
      <c r="J473">
        <v>25</v>
      </c>
      <c r="K473">
        <f>(Table245[[#This Row],[XP]]*Table245[[#This Row],[entity_spawned (AVG)]])*(Table245[[#This Row],[activating_chance]]/100)</f>
        <v>25</v>
      </c>
    </row>
    <row r="474" spans="6:11" x14ac:dyDescent="0.25">
      <c r="F474" t="s">
        <v>282</v>
      </c>
      <c r="G474">
        <v>1</v>
      </c>
      <c r="H474">
        <v>150</v>
      </c>
      <c r="I474">
        <v>100</v>
      </c>
      <c r="J474">
        <v>25</v>
      </c>
      <c r="K474">
        <f>(Table245[[#This Row],[XP]]*Table245[[#This Row],[entity_spawned (AVG)]])*(Table245[[#This Row],[activating_chance]]/100)</f>
        <v>25</v>
      </c>
    </row>
    <row r="475" spans="6:11" x14ac:dyDescent="0.25">
      <c r="F475" t="s">
        <v>282</v>
      </c>
      <c r="G475">
        <v>1</v>
      </c>
      <c r="H475">
        <v>150</v>
      </c>
      <c r="I475">
        <v>100</v>
      </c>
      <c r="J475">
        <v>25</v>
      </c>
      <c r="K475">
        <f>(Table245[[#This Row],[XP]]*Table245[[#This Row],[entity_spawned (AVG)]])*(Table245[[#This Row],[activating_chance]]/100)</f>
        <v>25</v>
      </c>
    </row>
    <row r="476" spans="6:11" x14ac:dyDescent="0.25">
      <c r="F476" t="s">
        <v>282</v>
      </c>
      <c r="G476">
        <v>1</v>
      </c>
      <c r="H476">
        <v>150</v>
      </c>
      <c r="I476">
        <v>90</v>
      </c>
      <c r="J476">
        <v>25</v>
      </c>
      <c r="K476">
        <f>(Table245[[#This Row],[XP]]*Table245[[#This Row],[entity_spawned (AVG)]])*(Table245[[#This Row],[activating_chance]]/100)</f>
        <v>22.5</v>
      </c>
    </row>
    <row r="477" spans="6:11" x14ac:dyDescent="0.25">
      <c r="F477" t="s">
        <v>282</v>
      </c>
      <c r="G477">
        <v>3</v>
      </c>
      <c r="H477">
        <v>130</v>
      </c>
      <c r="I477">
        <v>40</v>
      </c>
      <c r="J477">
        <v>25</v>
      </c>
      <c r="K477">
        <f>(Table245[[#This Row],[XP]]*Table245[[#This Row],[entity_spawned (AVG)]])*(Table245[[#This Row],[activating_chance]]/100)</f>
        <v>30</v>
      </c>
    </row>
    <row r="478" spans="6:11" x14ac:dyDescent="0.25">
      <c r="F478" t="s">
        <v>282</v>
      </c>
      <c r="G478">
        <v>1</v>
      </c>
      <c r="H478">
        <v>150</v>
      </c>
      <c r="I478">
        <v>80</v>
      </c>
      <c r="J478">
        <v>25</v>
      </c>
      <c r="K478">
        <f>(Table245[[#This Row],[XP]]*Table245[[#This Row],[entity_spawned (AVG)]])*(Table245[[#This Row],[activating_chance]]/100)</f>
        <v>20</v>
      </c>
    </row>
    <row r="479" spans="6:11" x14ac:dyDescent="0.25">
      <c r="F479" t="s">
        <v>282</v>
      </c>
      <c r="G479">
        <v>1</v>
      </c>
      <c r="H479">
        <v>150</v>
      </c>
      <c r="I479">
        <v>100</v>
      </c>
      <c r="J479">
        <v>25</v>
      </c>
      <c r="K479">
        <f>(Table245[[#This Row],[XP]]*Table245[[#This Row],[entity_spawned (AVG)]])*(Table245[[#This Row],[activating_chance]]/100)</f>
        <v>25</v>
      </c>
    </row>
    <row r="480" spans="6:11" x14ac:dyDescent="0.25">
      <c r="F480" t="s">
        <v>282</v>
      </c>
      <c r="G480">
        <v>1</v>
      </c>
      <c r="H480">
        <v>150</v>
      </c>
      <c r="I480">
        <v>100</v>
      </c>
      <c r="J480">
        <v>25</v>
      </c>
      <c r="K480">
        <f>(Table245[[#This Row],[XP]]*Table245[[#This Row],[entity_spawned (AVG)]])*(Table245[[#This Row],[activating_chance]]/100)</f>
        <v>25</v>
      </c>
    </row>
    <row r="481" spans="6:11" x14ac:dyDescent="0.25">
      <c r="F481" t="s">
        <v>282</v>
      </c>
      <c r="G481">
        <v>3</v>
      </c>
      <c r="H481">
        <v>130</v>
      </c>
      <c r="I481">
        <v>20</v>
      </c>
      <c r="J481">
        <v>25</v>
      </c>
      <c r="K481">
        <f>(Table245[[#This Row],[XP]]*Table245[[#This Row],[entity_spawned (AVG)]])*(Table245[[#This Row],[activating_chance]]/100)</f>
        <v>15</v>
      </c>
    </row>
    <row r="482" spans="6:11" x14ac:dyDescent="0.25">
      <c r="F482" t="s">
        <v>282</v>
      </c>
      <c r="G482">
        <v>2</v>
      </c>
      <c r="H482">
        <v>110</v>
      </c>
      <c r="I482">
        <v>60</v>
      </c>
      <c r="J482">
        <v>25</v>
      </c>
      <c r="K482">
        <f>(Table245[[#This Row],[XP]]*Table245[[#This Row],[entity_spawned (AVG)]])*(Table245[[#This Row],[activating_chance]]/100)</f>
        <v>30</v>
      </c>
    </row>
    <row r="483" spans="6:11" x14ac:dyDescent="0.25">
      <c r="F483" t="s">
        <v>282</v>
      </c>
      <c r="G483">
        <v>1</v>
      </c>
      <c r="H483">
        <v>150</v>
      </c>
      <c r="I483">
        <v>100</v>
      </c>
      <c r="J483">
        <v>25</v>
      </c>
      <c r="K483">
        <f>(Table245[[#This Row],[XP]]*Table245[[#This Row],[entity_spawned (AVG)]])*(Table245[[#This Row],[activating_chance]]/100)</f>
        <v>25</v>
      </c>
    </row>
    <row r="484" spans="6:11" x14ac:dyDescent="0.25">
      <c r="F484" t="s">
        <v>282</v>
      </c>
      <c r="G484">
        <v>1</v>
      </c>
      <c r="H484">
        <v>150</v>
      </c>
      <c r="I484">
        <v>90</v>
      </c>
      <c r="J484">
        <v>25</v>
      </c>
      <c r="K484">
        <f>(Table245[[#This Row],[XP]]*Table245[[#This Row],[entity_spawned (AVG)]])*(Table245[[#This Row],[activating_chance]]/100)</f>
        <v>22.5</v>
      </c>
    </row>
    <row r="485" spans="6:11" x14ac:dyDescent="0.25">
      <c r="F485" t="s">
        <v>282</v>
      </c>
      <c r="G485">
        <v>1</v>
      </c>
      <c r="H485">
        <v>150</v>
      </c>
      <c r="I485">
        <v>100</v>
      </c>
      <c r="J485">
        <v>25</v>
      </c>
      <c r="K485">
        <f>(Table245[[#This Row],[XP]]*Table245[[#This Row],[entity_spawned (AVG)]])*(Table245[[#This Row],[activating_chance]]/100)</f>
        <v>25</v>
      </c>
    </row>
    <row r="486" spans="6:11" x14ac:dyDescent="0.25">
      <c r="F486" t="s">
        <v>282</v>
      </c>
      <c r="G486">
        <v>1</v>
      </c>
      <c r="H486">
        <v>150</v>
      </c>
      <c r="I486">
        <v>100</v>
      </c>
      <c r="J486">
        <v>25</v>
      </c>
      <c r="K486">
        <f>(Table245[[#This Row],[XP]]*Table245[[#This Row],[entity_spawned (AVG)]])*(Table245[[#This Row],[activating_chance]]/100)</f>
        <v>25</v>
      </c>
    </row>
    <row r="487" spans="6:11" x14ac:dyDescent="0.25">
      <c r="F487" t="s">
        <v>282</v>
      </c>
      <c r="G487">
        <v>1</v>
      </c>
      <c r="H487">
        <v>150</v>
      </c>
      <c r="I487">
        <v>80</v>
      </c>
      <c r="J487">
        <v>25</v>
      </c>
      <c r="K487">
        <f>(Table245[[#This Row],[XP]]*Table245[[#This Row],[entity_spawned (AVG)]])*(Table245[[#This Row],[activating_chance]]/100)</f>
        <v>20</v>
      </c>
    </row>
    <row r="488" spans="6:11" x14ac:dyDescent="0.25">
      <c r="F488" t="s">
        <v>282</v>
      </c>
      <c r="G488">
        <v>2</v>
      </c>
      <c r="H488">
        <v>150</v>
      </c>
      <c r="I488">
        <v>60</v>
      </c>
      <c r="J488">
        <v>25</v>
      </c>
      <c r="K488">
        <f>(Table245[[#This Row],[XP]]*Table245[[#This Row],[entity_spawned (AVG)]])*(Table245[[#This Row],[activating_chance]]/100)</f>
        <v>30</v>
      </c>
    </row>
    <row r="489" spans="6:11" x14ac:dyDescent="0.25">
      <c r="F489" t="s">
        <v>282</v>
      </c>
      <c r="G489">
        <v>1</v>
      </c>
      <c r="H489">
        <v>150</v>
      </c>
      <c r="I489">
        <v>60</v>
      </c>
      <c r="J489">
        <v>25</v>
      </c>
      <c r="K489">
        <f>(Table245[[#This Row],[XP]]*Table245[[#This Row],[entity_spawned (AVG)]])*(Table245[[#This Row],[activating_chance]]/100)</f>
        <v>15</v>
      </c>
    </row>
    <row r="490" spans="6:11" x14ac:dyDescent="0.25">
      <c r="F490" t="s">
        <v>282</v>
      </c>
      <c r="G490">
        <v>1</v>
      </c>
      <c r="H490">
        <v>150</v>
      </c>
      <c r="I490">
        <v>80</v>
      </c>
      <c r="J490">
        <v>25</v>
      </c>
      <c r="K490">
        <f>(Table245[[#This Row],[XP]]*Table245[[#This Row],[entity_spawned (AVG)]])*(Table245[[#This Row],[activating_chance]]/100)</f>
        <v>20</v>
      </c>
    </row>
    <row r="491" spans="6:11" x14ac:dyDescent="0.25">
      <c r="F491" t="s">
        <v>282</v>
      </c>
      <c r="G491">
        <v>1</v>
      </c>
      <c r="H491">
        <v>150</v>
      </c>
      <c r="I491">
        <v>20</v>
      </c>
      <c r="J491">
        <v>25</v>
      </c>
      <c r="K491">
        <f>(Table245[[#This Row],[XP]]*Table245[[#This Row],[entity_spawned (AVG)]])*(Table245[[#This Row],[activating_chance]]/100)</f>
        <v>5</v>
      </c>
    </row>
    <row r="492" spans="6:11" x14ac:dyDescent="0.25">
      <c r="F492" t="s">
        <v>282</v>
      </c>
      <c r="G492">
        <v>1</v>
      </c>
      <c r="H492">
        <v>150</v>
      </c>
      <c r="I492">
        <v>80</v>
      </c>
      <c r="J492">
        <v>25</v>
      </c>
      <c r="K492">
        <f>(Table245[[#This Row],[XP]]*Table245[[#This Row],[entity_spawned (AVG)]])*(Table245[[#This Row],[activating_chance]]/100)</f>
        <v>20</v>
      </c>
    </row>
    <row r="493" spans="6:11" x14ac:dyDescent="0.25">
      <c r="F493" t="s">
        <v>282</v>
      </c>
      <c r="G493">
        <v>1</v>
      </c>
      <c r="H493">
        <v>150</v>
      </c>
      <c r="I493">
        <v>100</v>
      </c>
      <c r="J493">
        <v>25</v>
      </c>
      <c r="K493">
        <f>(Table245[[#This Row],[XP]]*Table245[[#This Row],[entity_spawned (AVG)]])*(Table245[[#This Row],[activating_chance]]/100)</f>
        <v>25</v>
      </c>
    </row>
    <row r="494" spans="6:11" x14ac:dyDescent="0.25">
      <c r="F494" t="s">
        <v>282</v>
      </c>
      <c r="G494">
        <v>3</v>
      </c>
      <c r="H494">
        <v>130</v>
      </c>
      <c r="I494">
        <v>40</v>
      </c>
      <c r="J494">
        <v>25</v>
      </c>
      <c r="K494">
        <f>(Table245[[#This Row],[XP]]*Table245[[#This Row],[entity_spawned (AVG)]])*(Table245[[#This Row],[activating_chance]]/100)</f>
        <v>30</v>
      </c>
    </row>
    <row r="495" spans="6:11" x14ac:dyDescent="0.25">
      <c r="F495" t="s">
        <v>282</v>
      </c>
      <c r="G495">
        <v>3</v>
      </c>
      <c r="H495">
        <v>130</v>
      </c>
      <c r="I495">
        <v>40</v>
      </c>
      <c r="J495">
        <v>25</v>
      </c>
      <c r="K495">
        <f>(Table245[[#This Row],[XP]]*Table245[[#This Row],[entity_spawned (AVG)]])*(Table245[[#This Row],[activating_chance]]/100)</f>
        <v>30</v>
      </c>
    </row>
    <row r="496" spans="6:11" x14ac:dyDescent="0.25">
      <c r="F496" t="s">
        <v>282</v>
      </c>
      <c r="G496">
        <v>1</v>
      </c>
      <c r="H496">
        <v>150</v>
      </c>
      <c r="I496">
        <v>40</v>
      </c>
      <c r="J496">
        <v>25</v>
      </c>
      <c r="K496">
        <f>(Table245[[#This Row],[XP]]*Table245[[#This Row],[entity_spawned (AVG)]])*(Table245[[#This Row],[activating_chance]]/100)</f>
        <v>10</v>
      </c>
    </row>
    <row r="497" spans="6:11" x14ac:dyDescent="0.25">
      <c r="F497" t="s">
        <v>282</v>
      </c>
      <c r="G497">
        <v>1</v>
      </c>
      <c r="H497">
        <v>150</v>
      </c>
      <c r="I497">
        <v>100</v>
      </c>
      <c r="J497">
        <v>25</v>
      </c>
      <c r="K497">
        <f>(Table245[[#This Row],[XP]]*Table245[[#This Row],[entity_spawned (AVG)]])*(Table245[[#This Row],[activating_chance]]/100)</f>
        <v>25</v>
      </c>
    </row>
    <row r="498" spans="6:11" x14ac:dyDescent="0.25">
      <c r="F498" t="s">
        <v>282</v>
      </c>
      <c r="G498">
        <v>2</v>
      </c>
      <c r="H498">
        <v>150</v>
      </c>
      <c r="I498">
        <v>85</v>
      </c>
      <c r="J498">
        <v>25</v>
      </c>
      <c r="K498">
        <f>(Table245[[#This Row],[XP]]*Table245[[#This Row],[entity_spawned (AVG)]])*(Table245[[#This Row],[activating_chance]]/100)</f>
        <v>42.5</v>
      </c>
    </row>
    <row r="499" spans="6:11" x14ac:dyDescent="0.25">
      <c r="F499" t="s">
        <v>282</v>
      </c>
      <c r="G499">
        <v>1</v>
      </c>
      <c r="H499">
        <v>150</v>
      </c>
      <c r="I499">
        <v>20</v>
      </c>
      <c r="J499">
        <v>25</v>
      </c>
      <c r="K499">
        <f>(Table245[[#This Row],[XP]]*Table245[[#This Row],[entity_spawned (AVG)]])*(Table245[[#This Row],[activating_chance]]/100)</f>
        <v>5</v>
      </c>
    </row>
    <row r="500" spans="6:11" x14ac:dyDescent="0.25">
      <c r="F500" t="s">
        <v>282</v>
      </c>
      <c r="G500">
        <v>1</v>
      </c>
      <c r="H500">
        <v>150</v>
      </c>
      <c r="I500">
        <v>100</v>
      </c>
      <c r="J500">
        <v>25</v>
      </c>
      <c r="K500">
        <f>(Table245[[#This Row],[XP]]*Table245[[#This Row],[entity_spawned (AVG)]])*(Table245[[#This Row],[activating_chance]]/100)</f>
        <v>25</v>
      </c>
    </row>
    <row r="501" spans="6:11" x14ac:dyDescent="0.25">
      <c r="F501" t="s">
        <v>282</v>
      </c>
      <c r="G501">
        <v>1</v>
      </c>
      <c r="H501">
        <v>150</v>
      </c>
      <c r="I501">
        <v>100</v>
      </c>
      <c r="J501">
        <v>25</v>
      </c>
      <c r="K501">
        <f>(Table245[[#This Row],[XP]]*Table245[[#This Row],[entity_spawned (AVG)]])*(Table245[[#This Row],[activating_chance]]/100)</f>
        <v>25</v>
      </c>
    </row>
    <row r="502" spans="6:11" x14ac:dyDescent="0.25">
      <c r="F502" t="s">
        <v>282</v>
      </c>
      <c r="G502">
        <v>1</v>
      </c>
      <c r="H502">
        <v>150</v>
      </c>
      <c r="I502">
        <v>100</v>
      </c>
      <c r="J502">
        <v>25</v>
      </c>
      <c r="K502">
        <f>(Table245[[#This Row],[XP]]*Table245[[#This Row],[entity_spawned (AVG)]])*(Table245[[#This Row],[activating_chance]]/100)</f>
        <v>25</v>
      </c>
    </row>
    <row r="503" spans="6:11" x14ac:dyDescent="0.25">
      <c r="F503" t="s">
        <v>282</v>
      </c>
      <c r="G503">
        <v>1</v>
      </c>
      <c r="H503">
        <v>150</v>
      </c>
      <c r="I503">
        <v>20</v>
      </c>
      <c r="J503">
        <v>25</v>
      </c>
      <c r="K503">
        <f>(Table245[[#This Row],[XP]]*Table245[[#This Row],[entity_spawned (AVG)]])*(Table245[[#This Row],[activating_chance]]/100)</f>
        <v>5</v>
      </c>
    </row>
    <row r="504" spans="6:11" x14ac:dyDescent="0.25">
      <c r="F504" t="s">
        <v>282</v>
      </c>
      <c r="G504">
        <v>1</v>
      </c>
      <c r="H504">
        <v>150</v>
      </c>
      <c r="I504">
        <v>100</v>
      </c>
      <c r="J504">
        <v>25</v>
      </c>
      <c r="K504">
        <f>(Table245[[#This Row],[XP]]*Table245[[#This Row],[entity_spawned (AVG)]])*(Table245[[#This Row],[activating_chance]]/100)</f>
        <v>25</v>
      </c>
    </row>
    <row r="505" spans="6:11" x14ac:dyDescent="0.25">
      <c r="F505" t="s">
        <v>282</v>
      </c>
      <c r="G505">
        <v>1</v>
      </c>
      <c r="H505">
        <v>150</v>
      </c>
      <c r="I505">
        <v>80</v>
      </c>
      <c r="J505">
        <v>25</v>
      </c>
      <c r="K505">
        <f>(Table245[[#This Row],[XP]]*Table245[[#This Row],[entity_spawned (AVG)]])*(Table245[[#This Row],[activating_chance]]/100)</f>
        <v>20</v>
      </c>
    </row>
    <row r="506" spans="6:11" x14ac:dyDescent="0.25">
      <c r="F506" t="s">
        <v>282</v>
      </c>
      <c r="G506">
        <v>1</v>
      </c>
      <c r="H506">
        <v>150</v>
      </c>
      <c r="I506">
        <v>100</v>
      </c>
      <c r="J506">
        <v>25</v>
      </c>
      <c r="K506">
        <f>(Table245[[#This Row],[XP]]*Table245[[#This Row],[entity_spawned (AVG)]])*(Table245[[#This Row],[activating_chance]]/100)</f>
        <v>25</v>
      </c>
    </row>
    <row r="507" spans="6:11" x14ac:dyDescent="0.25">
      <c r="F507" t="s">
        <v>282</v>
      </c>
      <c r="G507">
        <v>1</v>
      </c>
      <c r="H507">
        <v>150</v>
      </c>
      <c r="I507">
        <v>40</v>
      </c>
      <c r="J507">
        <v>25</v>
      </c>
      <c r="K507">
        <f>(Table245[[#This Row],[XP]]*Table245[[#This Row],[entity_spawned (AVG)]])*(Table245[[#This Row],[activating_chance]]/100)</f>
        <v>10</v>
      </c>
    </row>
    <row r="508" spans="6:11" x14ac:dyDescent="0.25">
      <c r="F508" t="s">
        <v>282</v>
      </c>
      <c r="G508">
        <v>1</v>
      </c>
      <c r="H508">
        <v>150</v>
      </c>
      <c r="I508">
        <v>100</v>
      </c>
      <c r="J508">
        <v>25</v>
      </c>
      <c r="K508">
        <f>(Table245[[#This Row],[XP]]*Table245[[#This Row],[entity_spawned (AVG)]])*(Table245[[#This Row],[activating_chance]]/100)</f>
        <v>25</v>
      </c>
    </row>
    <row r="509" spans="6:11" x14ac:dyDescent="0.25">
      <c r="F509" t="s">
        <v>282</v>
      </c>
      <c r="G509">
        <v>1</v>
      </c>
      <c r="H509">
        <v>150</v>
      </c>
      <c r="I509">
        <v>100</v>
      </c>
      <c r="J509">
        <v>25</v>
      </c>
      <c r="K509">
        <f>(Table245[[#This Row],[XP]]*Table245[[#This Row],[entity_spawned (AVG)]])*(Table245[[#This Row],[activating_chance]]/100)</f>
        <v>25</v>
      </c>
    </row>
    <row r="510" spans="6:11" x14ac:dyDescent="0.25">
      <c r="F510" t="s">
        <v>282</v>
      </c>
      <c r="G510">
        <v>1</v>
      </c>
      <c r="H510">
        <v>150</v>
      </c>
      <c r="I510">
        <v>100</v>
      </c>
      <c r="J510">
        <v>25</v>
      </c>
      <c r="K510">
        <f>(Table245[[#This Row],[XP]]*Table245[[#This Row],[entity_spawned (AVG)]])*(Table245[[#This Row],[activating_chance]]/100)</f>
        <v>25</v>
      </c>
    </row>
    <row r="511" spans="6:11" x14ac:dyDescent="0.25">
      <c r="F511" t="s">
        <v>282</v>
      </c>
      <c r="G511">
        <v>1</v>
      </c>
      <c r="H511">
        <v>150</v>
      </c>
      <c r="I511">
        <v>100</v>
      </c>
      <c r="J511">
        <v>25</v>
      </c>
      <c r="K511">
        <f>(Table245[[#This Row],[XP]]*Table245[[#This Row],[entity_spawned (AVG)]])*(Table245[[#This Row],[activating_chance]]/100)</f>
        <v>25</v>
      </c>
    </row>
    <row r="512" spans="6:11" x14ac:dyDescent="0.25">
      <c r="F512" t="s">
        <v>282</v>
      </c>
      <c r="G512">
        <v>1</v>
      </c>
      <c r="H512">
        <v>150</v>
      </c>
      <c r="I512">
        <v>100</v>
      </c>
      <c r="J512">
        <v>25</v>
      </c>
      <c r="K512">
        <f>(Table245[[#This Row],[XP]]*Table245[[#This Row],[entity_spawned (AVG)]])*(Table245[[#This Row],[activating_chance]]/100)</f>
        <v>25</v>
      </c>
    </row>
    <row r="513" spans="6:11" x14ac:dyDescent="0.25">
      <c r="F513" t="s">
        <v>283</v>
      </c>
      <c r="G513">
        <v>1</v>
      </c>
      <c r="H513">
        <v>150</v>
      </c>
      <c r="I513">
        <v>100</v>
      </c>
      <c r="J513">
        <v>25</v>
      </c>
      <c r="K513">
        <f>(Table245[[#This Row],[XP]]*Table245[[#This Row],[entity_spawned (AVG)]])*(Table245[[#This Row],[activating_chance]]/100)</f>
        <v>25</v>
      </c>
    </row>
    <row r="514" spans="6:11" x14ac:dyDescent="0.25">
      <c r="F514" t="s">
        <v>283</v>
      </c>
      <c r="G514">
        <v>1</v>
      </c>
      <c r="H514">
        <v>150</v>
      </c>
      <c r="I514">
        <v>100</v>
      </c>
      <c r="J514">
        <v>25</v>
      </c>
      <c r="K514">
        <f>(Table245[[#This Row],[XP]]*Table245[[#This Row],[entity_spawned (AVG)]])*(Table245[[#This Row],[activating_chance]]/100)</f>
        <v>25</v>
      </c>
    </row>
    <row r="515" spans="6:11" x14ac:dyDescent="0.25">
      <c r="F515" t="s">
        <v>284</v>
      </c>
      <c r="G515">
        <v>1</v>
      </c>
      <c r="H515">
        <v>220</v>
      </c>
      <c r="I515">
        <v>100</v>
      </c>
      <c r="J515">
        <v>50</v>
      </c>
      <c r="K515">
        <f>(Table245[[#This Row],[XP]]*Table245[[#This Row],[entity_spawned (AVG)]])*(Table245[[#This Row],[activating_chance]]/100)</f>
        <v>50</v>
      </c>
    </row>
    <row r="516" spans="6:11" x14ac:dyDescent="0.25">
      <c r="F516" t="s">
        <v>284</v>
      </c>
      <c r="G516">
        <v>1</v>
      </c>
      <c r="H516">
        <v>220</v>
      </c>
      <c r="I516">
        <v>100</v>
      </c>
      <c r="J516">
        <v>50</v>
      </c>
      <c r="K516">
        <f>(Table245[[#This Row],[XP]]*Table245[[#This Row],[entity_spawned (AVG)]])*(Table245[[#This Row],[activating_chance]]/100)</f>
        <v>50</v>
      </c>
    </row>
    <row r="517" spans="6:11" x14ac:dyDescent="0.25">
      <c r="F517" t="s">
        <v>284</v>
      </c>
      <c r="G517">
        <v>1</v>
      </c>
      <c r="H517">
        <v>220</v>
      </c>
      <c r="I517">
        <v>25</v>
      </c>
      <c r="J517">
        <v>50</v>
      </c>
      <c r="K517">
        <f>(Table245[[#This Row],[XP]]*Table245[[#This Row],[entity_spawned (AVG)]])*(Table245[[#This Row],[activating_chance]]/100)</f>
        <v>12.5</v>
      </c>
    </row>
    <row r="518" spans="6:11" x14ac:dyDescent="0.25">
      <c r="F518" t="s">
        <v>284</v>
      </c>
      <c r="G518">
        <v>1</v>
      </c>
      <c r="H518">
        <v>220</v>
      </c>
      <c r="I518">
        <v>100</v>
      </c>
      <c r="J518">
        <v>50</v>
      </c>
      <c r="K518">
        <f>(Table245[[#This Row],[XP]]*Table245[[#This Row],[entity_spawned (AVG)]])*(Table245[[#This Row],[activating_chance]]/100)</f>
        <v>50</v>
      </c>
    </row>
    <row r="519" spans="6:11" x14ac:dyDescent="0.25">
      <c r="F519" t="s">
        <v>284</v>
      </c>
      <c r="G519">
        <v>1</v>
      </c>
      <c r="H519">
        <v>220</v>
      </c>
      <c r="I519">
        <v>60</v>
      </c>
      <c r="J519">
        <v>50</v>
      </c>
      <c r="K519">
        <f>(Table245[[#This Row],[XP]]*Table245[[#This Row],[entity_spawned (AVG)]])*(Table245[[#This Row],[activating_chance]]/100)</f>
        <v>30</v>
      </c>
    </row>
    <row r="520" spans="6:11" x14ac:dyDescent="0.25">
      <c r="F520" t="s">
        <v>284</v>
      </c>
      <c r="G520">
        <v>1</v>
      </c>
      <c r="H520">
        <v>220</v>
      </c>
      <c r="I520">
        <v>100</v>
      </c>
      <c r="J520">
        <v>50</v>
      </c>
      <c r="K520">
        <f>(Table245[[#This Row],[XP]]*Table245[[#This Row],[entity_spawned (AVG)]])*(Table245[[#This Row],[activating_chance]]/100)</f>
        <v>50</v>
      </c>
    </row>
    <row r="521" spans="6:11" x14ac:dyDescent="0.25">
      <c r="F521" t="s">
        <v>284</v>
      </c>
      <c r="G521">
        <v>1</v>
      </c>
      <c r="H521">
        <v>220</v>
      </c>
      <c r="I521">
        <v>10</v>
      </c>
      <c r="J521">
        <v>50</v>
      </c>
      <c r="K521">
        <f>(Table245[[#This Row],[XP]]*Table245[[#This Row],[entity_spawned (AVG)]])*(Table245[[#This Row],[activating_chance]]/100)</f>
        <v>5</v>
      </c>
    </row>
    <row r="522" spans="6:11" x14ac:dyDescent="0.25">
      <c r="F522" t="s">
        <v>284</v>
      </c>
      <c r="G522">
        <v>1</v>
      </c>
      <c r="H522">
        <v>220</v>
      </c>
      <c r="I522">
        <v>100</v>
      </c>
      <c r="J522">
        <v>50</v>
      </c>
      <c r="K522">
        <f>(Table245[[#This Row],[XP]]*Table245[[#This Row],[entity_spawned (AVG)]])*(Table245[[#This Row],[activating_chance]]/100)</f>
        <v>50</v>
      </c>
    </row>
    <row r="523" spans="6:11" x14ac:dyDescent="0.25">
      <c r="F523" t="s">
        <v>284</v>
      </c>
      <c r="G523">
        <v>1</v>
      </c>
      <c r="H523">
        <v>220</v>
      </c>
      <c r="I523">
        <v>100</v>
      </c>
      <c r="J523">
        <v>50</v>
      </c>
      <c r="K523">
        <f>(Table245[[#This Row],[XP]]*Table245[[#This Row],[entity_spawned (AVG)]])*(Table245[[#This Row],[activating_chance]]/100)</f>
        <v>50</v>
      </c>
    </row>
    <row r="524" spans="6:11" x14ac:dyDescent="0.25">
      <c r="F524" t="s">
        <v>284</v>
      </c>
      <c r="G524">
        <v>1</v>
      </c>
      <c r="H524">
        <v>220</v>
      </c>
      <c r="I524">
        <v>100</v>
      </c>
      <c r="J524">
        <v>50</v>
      </c>
      <c r="K524">
        <f>(Table245[[#This Row],[XP]]*Table245[[#This Row],[entity_spawned (AVG)]])*(Table245[[#This Row],[activating_chance]]/100)</f>
        <v>50</v>
      </c>
    </row>
    <row r="525" spans="6:11" x14ac:dyDescent="0.25">
      <c r="F525" t="s">
        <v>284</v>
      </c>
      <c r="G525">
        <v>1</v>
      </c>
      <c r="H525">
        <v>220</v>
      </c>
      <c r="I525">
        <v>60</v>
      </c>
      <c r="J525">
        <v>50</v>
      </c>
      <c r="K525">
        <f>(Table245[[#This Row],[XP]]*Table245[[#This Row],[entity_spawned (AVG)]])*(Table245[[#This Row],[activating_chance]]/100)</f>
        <v>30</v>
      </c>
    </row>
    <row r="526" spans="6:11" x14ac:dyDescent="0.25">
      <c r="F526" t="s">
        <v>285</v>
      </c>
      <c r="G526">
        <v>1</v>
      </c>
      <c r="H526">
        <v>240</v>
      </c>
      <c r="I526">
        <v>100</v>
      </c>
      <c r="J526">
        <v>28</v>
      </c>
      <c r="K526">
        <f>(Table245[[#This Row],[XP]]*Table245[[#This Row],[entity_spawned (AVG)]])*(Table245[[#This Row],[activating_chance]]/100)</f>
        <v>28</v>
      </c>
    </row>
    <row r="527" spans="6:11" x14ac:dyDescent="0.25">
      <c r="F527" t="s">
        <v>285</v>
      </c>
      <c r="G527">
        <v>1</v>
      </c>
      <c r="H527">
        <v>275</v>
      </c>
      <c r="I527">
        <v>100</v>
      </c>
      <c r="J527">
        <v>28</v>
      </c>
      <c r="K527">
        <f>(Table245[[#This Row],[XP]]*Table245[[#This Row],[entity_spawned (AVG)]])*(Table245[[#This Row],[activating_chance]]/100)</f>
        <v>28</v>
      </c>
    </row>
    <row r="528" spans="6:11" x14ac:dyDescent="0.25">
      <c r="F528" t="s">
        <v>285</v>
      </c>
      <c r="G528">
        <v>1</v>
      </c>
      <c r="H528">
        <v>275</v>
      </c>
      <c r="I528">
        <v>100</v>
      </c>
      <c r="J528">
        <v>28</v>
      </c>
      <c r="K528">
        <f>(Table245[[#This Row],[XP]]*Table245[[#This Row],[entity_spawned (AVG)]])*(Table245[[#This Row],[activating_chance]]/100)</f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2017-05-02T14:57:18Z</dcterms:modified>
</cp:coreProperties>
</file>