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<sst xmlns="http://schemas.openxmlformats.org/spreadsheetml/2006/main" count="364" uniqueCount="203">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</sst>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4" dataDxfId="92" headerRowBorderDxfId="93" tableBorderDxfId="91" totalsRowBorderDxfId="90">
  <autoFilter ref="B15:BM27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A13" workbookViewId="0">
      <selection activeCell="G22" sqref="G2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3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35000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88000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870000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1400000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2200000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>AH26</f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3300000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7">
        <v>11</v>
      </c>
      <c r="F27" s="56" t="s">
        <v>14</v>
      </c>
      <c r="G27" s="30">
        <v>4800000</v>
      </c>
      <c r="H27" s="55">
        <v>1100</v>
      </c>
      <c r="I27" s="54">
        <v>35</v>
      </c>
      <c r="J27" s="53">
        <v>45</v>
      </c>
      <c r="K27" s="25">
        <v>25</v>
      </c>
      <c r="L27" s="52">
        <v>0</v>
      </c>
      <c r="M27" s="51">
        <v>425</v>
      </c>
      <c r="N27" s="26">
        <v>500</v>
      </c>
      <c r="O27" s="26">
        <v>2.4</v>
      </c>
      <c r="P27" s="26">
        <v>0</v>
      </c>
      <c r="Q27" s="29">
        <v>1.6E-2</v>
      </c>
      <c r="R27" s="50">
        <v>20</v>
      </c>
      <c r="S27" s="50">
        <v>0.8</v>
      </c>
      <c r="T27" s="46">
        <v>2</v>
      </c>
      <c r="U27" s="26">
        <v>2.1</v>
      </c>
      <c r="V27" s="49">
        <v>31</v>
      </c>
      <c r="W27" s="26">
        <v>1.9</v>
      </c>
      <c r="X27" s="26">
        <v>100</v>
      </c>
      <c r="Y27" s="26">
        <f>dragonDefinitions[[#This Row],['[energyBaseMin']]]+25</f>
        <v>125</v>
      </c>
      <c r="Z27" s="26">
        <v>19</v>
      </c>
      <c r="AA27" s="26">
        <v>12</v>
      </c>
      <c r="AB27" s="49">
        <v>475</v>
      </c>
      <c r="AC27" s="48">
        <v>12</v>
      </c>
      <c r="AD27" s="26">
        <v>6</v>
      </c>
      <c r="AE27" s="48">
        <v>10</v>
      </c>
      <c r="AF27" s="26">
        <v>30000</v>
      </c>
      <c r="AG27" s="47">
        <v>5</v>
      </c>
      <c r="AH27" s="118">
        <v>0.05</v>
      </c>
      <c r="AI27" s="67">
        <v>0.04</v>
      </c>
      <c r="AJ27" s="74">
        <v>0</v>
      </c>
      <c r="AK27" s="45">
        <v>12</v>
      </c>
      <c r="AL27" s="44" t="s">
        <v>200</v>
      </c>
      <c r="AM27" s="24" t="s">
        <v>201</v>
      </c>
      <c r="AN27" s="24" t="s">
        <v>202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1.5E-3</v>
      </c>
      <c r="BC27" s="40">
        <v>5.0000000000000001E-3</v>
      </c>
      <c r="BD27" s="39">
        <v>680</v>
      </c>
      <c r="BE27" s="114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11">
        <v>2940</v>
      </c>
      <c r="F54" s="111">
        <v>8821</v>
      </c>
      <c r="G54" s="111">
        <v>17642</v>
      </c>
      <c r="H54" s="111">
        <v>29403</v>
      </c>
      <c r="I54" s="111">
        <v>44105</v>
      </c>
      <c r="J54" s="111">
        <v>61747</v>
      </c>
      <c r="K54" s="111">
        <v>82329</v>
      </c>
      <c r="L54" s="111">
        <v>105851</v>
      </c>
      <c r="M54" s="111">
        <v>132314</v>
      </c>
      <c r="N54" s="111">
        <v>161717</v>
      </c>
      <c r="O54" s="111">
        <v>194061</v>
      </c>
      <c r="P54" s="111">
        <v>229345</v>
      </c>
      <c r="Q54" s="111">
        <v>267569</v>
      </c>
      <c r="R54" s="111">
        <v>308733</v>
      </c>
      <c r="S54" s="111">
        <v>352838</v>
      </c>
      <c r="T54" s="111">
        <v>399883</v>
      </c>
      <c r="U54" s="111">
        <v>449868</v>
      </c>
      <c r="V54" s="111">
        <v>502794</v>
      </c>
      <c r="W54" s="111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7">
    <cfRule type="duplicateValues" dxfId="99" priority="4"/>
  </conditionalFormatting>
  <conditionalFormatting sqref="C5:C9">
    <cfRule type="duplicateValues" dxfId="98" priority="5"/>
  </conditionalFormatting>
  <conditionalFormatting sqref="BM16:BM23 BM25:BM27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2018-08-29T11:56:16Z</dcterms:modified>
</cp:coreProperties>
</file>