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<sst xmlns="http://schemas.openxmlformats.org/spreadsheetml/2006/main" count="464" uniqueCount="271">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</sst>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left" vertical="center"/>
    </xf>
    <xf numFmtId="0" fontId="0" fillId="18" borderId="10" xfId="0" applyNumberFormat="1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16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4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1" totalsRowShown="0" headerRowDxfId="107" dataDxfId="105" headerRowBorderDxfId="106" tableBorderDxfId="104" totalsRowBorderDxfId="103">
  <autoFilter ref="B15:BT31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3" totalsRowShown="0" headerRowDxfId="11" headerRowBorderDxfId="10" tableBorderDxfId="9" totalsRowBorderDxfId="8">
  <autoFilter ref="B47:X63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A13" workbookViewId="0">
      <selection activeCell="A24" sqref="A2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69"/>
      <c r="AP14" s="269"/>
      <c r="AQ14" s="269"/>
      <c r="AR14" s="269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1.55</v>
      </c>
      <c r="Q19" s="26">
        <v>0</v>
      </c>
      <c r="R19" s="26">
        <v>1.2999999999999999E-2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12000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2</v>
      </c>
      <c r="Q20" s="26">
        <v>0</v>
      </c>
      <c r="R20" s="26">
        <v>1.4999999999999999E-2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13000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2</v>
      </c>
      <c r="Q21" s="23">
        <v>0</v>
      </c>
      <c r="R21" s="26">
        <v>1.4999999999999999E-2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13000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2.2000000000000002</v>
      </c>
      <c r="Q22" s="156">
        <v>0</v>
      </c>
      <c r="R22" s="156">
        <v>1.6E-2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20000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1.4999999999999999E-2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18000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1.4999999999999999E-2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61">
        <v>750</v>
      </c>
      <c r="P31" s="262">
        <v>2.8</v>
      </c>
      <c r="Q31" s="177">
        <v>0</v>
      </c>
      <c r="R31" s="248">
        <v>0.03</v>
      </c>
      <c r="S31" s="177">
        <v>20</v>
      </c>
      <c r="T31" s="177">
        <v>0.8</v>
      </c>
      <c r="U31" s="252">
        <v>2.9</v>
      </c>
      <c r="V31" s="253">
        <v>2.9</v>
      </c>
      <c r="W31" s="167">
        <v>31</v>
      </c>
      <c r="X31" s="252">
        <v>2</v>
      </c>
      <c r="Y31" s="177">
        <v>100</v>
      </c>
      <c r="Z31" s="261">
        <f>dragonDefinitions2[[#This Row],['[energyBaseMin']]]+25</f>
        <v>125</v>
      </c>
      <c r="AA31" s="177">
        <v>20</v>
      </c>
      <c r="AB31" s="177">
        <v>14</v>
      </c>
      <c r="AC31" s="167">
        <v>475</v>
      </c>
      <c r="AD31" s="177">
        <v>12</v>
      </c>
      <c r="AE31" s="177">
        <v>7</v>
      </c>
      <c r="AF31" s="177">
        <v>10</v>
      </c>
      <c r="AG31" s="177">
        <v>85000</v>
      </c>
      <c r="AH31" s="179">
        <v>6</v>
      </c>
      <c r="AI31" s="252">
        <v>5.0000000000000001E-3</v>
      </c>
      <c r="AJ31" s="263">
        <v>5.0000000000000001E-3</v>
      </c>
      <c r="AK31" s="167">
        <v>0</v>
      </c>
      <c r="AL31" s="234">
        <v>12</v>
      </c>
      <c r="AM31" s="254" t="s">
        <v>263</v>
      </c>
      <c r="AN31" s="255" t="s">
        <v>269</v>
      </c>
      <c r="AO31" s="260" t="s">
        <v>270</v>
      </c>
      <c r="AP31" s="256"/>
      <c r="AQ31" s="256"/>
      <c r="AR31" s="257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67">
        <v>1.5E-3</v>
      </c>
      <c r="BE31" s="140">
        <v>5.0000000000000001E-3</v>
      </c>
      <c r="BF31" s="264">
        <v>700</v>
      </c>
      <c r="BG31" s="268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58"/>
      <c r="BR31" s="259">
        <v>0.2</v>
      </c>
      <c r="BS31" s="259">
        <v>1</v>
      </c>
      <c r="BT31" s="229" t="s">
        <v>264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256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  <row r="63" spans="2:24" x14ac:dyDescent="0.25">
      <c r="B63" t="s">
        <v>3</v>
      </c>
      <c r="C63" t="s">
        <v>268</v>
      </c>
      <c r="D63">
        <v>20</v>
      </c>
      <c r="E63" s="250">
        <v>5865</v>
      </c>
      <c r="F63" s="251">
        <v>17594</v>
      </c>
      <c r="G63" s="251">
        <v>35188</v>
      </c>
      <c r="H63" s="251">
        <v>58647</v>
      </c>
      <c r="I63" s="251">
        <v>87971</v>
      </c>
      <c r="J63" s="251">
        <v>123159</v>
      </c>
      <c r="K63" s="251">
        <v>164213</v>
      </c>
      <c r="L63" s="251">
        <v>211131</v>
      </c>
      <c r="M63" s="251">
        <v>263913</v>
      </c>
      <c r="N63" s="251">
        <v>322561</v>
      </c>
      <c r="O63" s="251">
        <v>387073</v>
      </c>
      <c r="P63" s="251">
        <v>457449</v>
      </c>
      <c r="Q63" s="251">
        <v>533691</v>
      </c>
      <c r="R63" s="251">
        <v>615797</v>
      </c>
      <c r="S63" s="251">
        <v>703768</v>
      </c>
      <c r="T63" s="251">
        <v>797604</v>
      </c>
      <c r="U63" s="251">
        <v>897305</v>
      </c>
      <c r="V63" s="251">
        <v>1002870</v>
      </c>
      <c r="W63" s="251">
        <v>1114300</v>
      </c>
      <c r="X63" t="s">
        <v>264</v>
      </c>
    </row>
  </sheetData>
  <mergeCells count="1">
    <mergeCell ref="AO14:AR14"/>
  </mergeCells>
  <conditionalFormatting sqref="C16:C23 C25:C26">
    <cfRule type="duplicateValues" dxfId="133" priority="25"/>
  </conditionalFormatting>
  <conditionalFormatting sqref="C5:C11">
    <cfRule type="duplicateValues" dxfId="132" priority="26"/>
  </conditionalFormatting>
  <conditionalFormatting sqref="BT16:BT23 BT25:BT26">
    <cfRule type="duplicateValues" dxfId="131" priority="24"/>
  </conditionalFormatting>
  <conditionalFormatting sqref="C24">
    <cfRule type="duplicateValues" dxfId="130" priority="23"/>
  </conditionalFormatting>
  <conditionalFormatting sqref="BT24">
    <cfRule type="duplicateValues" dxfId="129" priority="22"/>
  </conditionalFormatting>
  <conditionalFormatting sqref="C27">
    <cfRule type="duplicateValues" dxfId="128" priority="21"/>
  </conditionalFormatting>
  <conditionalFormatting sqref="BT27">
    <cfRule type="duplicateValues" dxfId="127" priority="20"/>
  </conditionalFormatting>
  <conditionalFormatting sqref="BQ16:BS16">
    <cfRule type="duplicateValues" dxfId="126" priority="27"/>
  </conditionalFormatting>
  <conditionalFormatting sqref="BQ20 BS20">
    <cfRule type="duplicateValues" dxfId="125" priority="28"/>
  </conditionalFormatting>
  <conditionalFormatting sqref="BQ22:BS22">
    <cfRule type="duplicateValues" dxfId="124" priority="29"/>
  </conditionalFormatting>
  <conditionalFormatting sqref="BQ27:BS27">
    <cfRule type="duplicateValues" dxfId="123" priority="30"/>
  </conditionalFormatting>
  <conditionalFormatting sqref="C10">
    <cfRule type="duplicateValues" dxfId="122" priority="19"/>
  </conditionalFormatting>
  <conditionalFormatting sqref="C28">
    <cfRule type="duplicateValues" dxfId="121" priority="17"/>
  </conditionalFormatting>
  <conditionalFormatting sqref="BT28">
    <cfRule type="duplicateValues" dxfId="120" priority="16"/>
  </conditionalFormatting>
  <conditionalFormatting sqref="BQ28:BS28">
    <cfRule type="duplicateValues" dxfId="119" priority="18"/>
  </conditionalFormatting>
  <conditionalFormatting sqref="C11">
    <cfRule type="duplicateValues" dxfId="118" priority="15"/>
  </conditionalFormatting>
  <conditionalFormatting sqref="C11">
    <cfRule type="duplicateValues" dxfId="117" priority="14"/>
  </conditionalFormatting>
  <conditionalFormatting sqref="C29">
    <cfRule type="duplicateValues" dxfId="116" priority="12"/>
  </conditionalFormatting>
  <conditionalFormatting sqref="BT29">
    <cfRule type="duplicateValues" dxfId="115" priority="11"/>
  </conditionalFormatting>
  <conditionalFormatting sqref="BQ29:BS29">
    <cfRule type="duplicateValues" dxfId="114" priority="13"/>
  </conditionalFormatting>
  <conditionalFormatting sqref="C30">
    <cfRule type="duplicateValues" dxfId="113" priority="6"/>
  </conditionalFormatting>
  <conditionalFormatting sqref="BT30">
    <cfRule type="duplicateValues" dxfId="112" priority="5"/>
  </conditionalFormatting>
  <conditionalFormatting sqref="BQ30:BS30">
    <cfRule type="duplicateValues" dxfId="111" priority="7"/>
  </conditionalFormatting>
  <conditionalFormatting sqref="BT31">
    <cfRule type="duplicateValues" dxfId="110" priority="2"/>
  </conditionalFormatting>
  <conditionalFormatting sqref="BQ31:BS31">
    <cfRule type="duplicateValues" dxfId="109" priority="4"/>
  </conditionalFormatting>
  <conditionalFormatting sqref="C31">
    <cfRule type="duplicateValues" dxfId="108" priority="1"/>
  </conditionalFormatting>
  <dataValidations count="3">
    <dataValidation type="list" showInputMessage="1" showErrorMessage="1" sqref="D16:D31">
      <formula1>INDIRECT("dragonTierDefinitions['[sku']]")</formula1>
    </dataValidation>
    <dataValidation allowBlank="1" showInputMessage="1" showErrorMessage="1" prompt="percentage [0..1]" sqref="D48:D63 E49:E59 F48:W63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2020-07-21T10:24:43Z</dcterms:modified>
</cp:coreProperties>
</file>