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P14" i="33" s="1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G14" i="33" s="1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L13" i="33"/>
  <c r="BM13" i="33"/>
  <c r="BM12" i="33"/>
  <c r="BM14" i="33"/>
  <c r="BN13" i="33"/>
  <c r="BN12" i="33"/>
  <c r="BO13" i="33"/>
  <c r="BO14" i="33" s="1"/>
  <c r="BP13" i="33"/>
  <c r="BQ13" i="33"/>
  <c r="BR13" i="33"/>
  <c r="BR14" i="33" s="1"/>
  <c r="BS13" i="33"/>
  <c r="BS12" i="33"/>
  <c r="BT13" i="33"/>
  <c r="BT14" i="33" s="1"/>
  <c r="BU13" i="33"/>
  <c r="BU12" i="33"/>
  <c r="BV13" i="33"/>
  <c r="BV14" i="33" s="1"/>
  <c r="BW13" i="33"/>
  <c r="BX13" i="33"/>
  <c r="BY13" i="33"/>
  <c r="BY14" i="33" s="1"/>
  <c r="BZ13" i="33"/>
  <c r="CA13" i="33"/>
  <c r="CB13" i="33"/>
  <c r="CB14" i="33" s="1"/>
  <c r="CC13" i="33"/>
  <c r="CD13" i="33"/>
  <c r="CE13" i="33"/>
  <c r="CE14" i="33" s="1"/>
  <c r="CF13" i="33"/>
  <c r="CF12" i="33"/>
  <c r="CG13" i="33"/>
  <c r="CG14" i="33" s="1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S14" i="33" s="1"/>
  <c r="CT13" i="33"/>
  <c r="CU13" i="33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/>
  <c r="I28" i="33" s="1"/>
  <c r="J28" i="33" s="1"/>
  <c r="K28" i="33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J12" i="33"/>
  <c r="J14" i="33" s="1"/>
  <c r="M12" i="33"/>
  <c r="N12" i="33"/>
  <c r="Q12" i="33"/>
  <c r="Q14" i="33"/>
  <c r="R12" i="33"/>
  <c r="S12" i="33"/>
  <c r="T12" i="33"/>
  <c r="T14" i="33" s="1"/>
  <c r="V12" i="33"/>
  <c r="X12" i="33"/>
  <c r="Z12" i="33"/>
  <c r="AB12" i="33"/>
  <c r="AE12" i="33"/>
  <c r="AE14" i="33" s="1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/>
  <c r="BX12" i="33"/>
  <c r="BX14" i="33"/>
  <c r="BY12" i="33"/>
  <c r="BZ12" i="33"/>
  <c r="BZ14" i="33" s="1"/>
  <c r="CA12" i="33"/>
  <c r="CB12" i="33"/>
  <c r="CC12" i="33"/>
  <c r="CC14" i="33"/>
  <c r="CD12" i="33"/>
  <c r="CE12" i="33"/>
  <c r="CI12" i="33"/>
  <c r="CI14" i="33"/>
  <c r="CJ12" i="33"/>
  <c r="CK12" i="33"/>
  <c r="CK14" i="33" s="1"/>
  <c r="CL12" i="33"/>
  <c r="CL14" i="33" s="1"/>
  <c r="CN12" i="33"/>
  <c r="CP12" i="33"/>
  <c r="CP14" i="33" s="1"/>
  <c r="CQ12" i="33"/>
  <c r="CT12" i="33"/>
  <c r="CT14" i="33" s="1"/>
  <c r="CU12" i="33"/>
  <c r="CU14" i="33"/>
  <c r="D19" i="33"/>
  <c r="D22" i="33" s="1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 s="1"/>
  <c r="I27" i="33" s="1"/>
  <c r="J27" i="33" s="1"/>
  <c r="K27" i="33" s="1"/>
  <c r="L27" i="33" s="1"/>
  <c r="M27" i="33"/>
  <c r="N27" i="33"/>
  <c r="O27" i="33" s="1"/>
  <c r="P27" i="33" s="1"/>
  <c r="Q27" i="33" s="1"/>
  <c r="R27" i="33" s="1"/>
  <c r="S27" i="33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/>
  <c r="Z26" i="33" s="1"/>
  <c r="AA26" i="33" s="1"/>
  <c r="AB26" i="33" s="1"/>
  <c r="AC26" i="33" s="1"/>
  <c r="AD26" i="33" s="1"/>
  <c r="AE26" i="33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2" i="33"/>
  <c r="CW17" i="33"/>
  <c r="B17" i="33"/>
  <c r="CW14" i="33"/>
  <c r="E9" i="33"/>
  <c r="F2" i="33"/>
  <c r="G2" i="33" s="1"/>
  <c r="H2" i="33" s="1"/>
  <c r="I2" i="33" s="1"/>
  <c r="J2" i="33" s="1"/>
  <c r="F9" i="33"/>
  <c r="I14" i="33"/>
  <c r="AW14" i="33"/>
  <c r="AM14" i="33"/>
  <c r="BG14" i="33"/>
  <c r="CJ14" i="33"/>
  <c r="CA14" i="33"/>
  <c r="BN14" i="33"/>
  <c r="CO14" i="33"/>
  <c r="AA14" i="33"/>
  <c r="W14" i="33"/>
  <c r="N14" i="33"/>
  <c r="BC14" i="33"/>
  <c r="S14" i="33"/>
  <c r="AS14" i="33"/>
  <c r="CF14" i="33"/>
  <c r="BU14" i="33"/>
  <c r="BB14" i="33"/>
  <c r="BF14" i="33"/>
  <c r="AN14" i="33"/>
  <c r="CM14" i="33"/>
  <c r="AQ14" i="33"/>
  <c r="X14" i="33"/>
  <c r="CD14" i="33"/>
  <c r="CR14" i="33"/>
  <c r="AR14" i="33"/>
  <c r="CN14" i="33"/>
  <c r="BS14" i="33"/>
  <c r="AF14" i="33"/>
  <c r="AI14" i="33"/>
  <c r="R14" i="33"/>
  <c r="AB14" i="33"/>
  <c r="CQ14" i="33"/>
  <c r="BK14" i="33"/>
  <c r="E21" i="33"/>
  <c r="Y14" i="33"/>
  <c r="G9" i="33"/>
  <c r="AH14" i="33"/>
  <c r="AD14" i="33"/>
  <c r="H9" i="33"/>
  <c r="I9" i="33"/>
  <c r="J9" i="33"/>
  <c r="K2" i="33"/>
  <c r="M14" i="33" l="1"/>
  <c r="F21" i="33"/>
  <c r="E22" i="33"/>
  <c r="D16" i="33"/>
  <c r="C17" i="33"/>
  <c r="L2" i="33"/>
  <c r="K9" i="33"/>
  <c r="AZ14" i="33"/>
  <c r="BD14" i="33"/>
  <c r="BL14" i="33"/>
  <c r="Z14" i="33"/>
  <c r="K14" i="33"/>
  <c r="L9" i="33" l="1"/>
  <c r="M2" i="33"/>
  <c r="F22" i="33"/>
  <c r="G21" i="33"/>
  <c r="D17" i="33"/>
  <c r="E16" i="33"/>
  <c r="E17" i="33" l="1"/>
  <c r="F16" i="33"/>
  <c r="H21" i="33"/>
  <c r="G22" i="33"/>
  <c r="N2" i="33"/>
  <c r="M9" i="33"/>
  <c r="G16" i="33" l="1"/>
  <c r="F17" i="33"/>
  <c r="O2" i="33"/>
  <c r="N9" i="33"/>
  <c r="H22" i="33"/>
  <c r="I21" i="33"/>
  <c r="H16" i="33" l="1"/>
  <c r="G17" i="33"/>
  <c r="I22" i="33"/>
  <c r="J21" i="33"/>
  <c r="O9" i="33"/>
  <c r="P2" i="33"/>
  <c r="I16" i="33" l="1"/>
  <c r="H17" i="33"/>
  <c r="Q2" i="33"/>
  <c r="P9" i="33"/>
  <c r="J22" i="33"/>
  <c r="K21" i="33"/>
  <c r="I17" i="33" l="1"/>
  <c r="J16" i="33"/>
  <c r="L21" i="33"/>
  <c r="K22" i="33"/>
  <c r="Q9" i="33"/>
  <c r="R2" i="33"/>
  <c r="R9" i="33" l="1"/>
  <c r="S2" i="33"/>
  <c r="K16" i="33"/>
  <c r="J17" i="33"/>
  <c r="L22" i="33"/>
  <c r="M21" i="33"/>
  <c r="M22" i="33" l="1"/>
  <c r="N21" i="33"/>
  <c r="S9" i="33"/>
  <c r="T2" i="33"/>
  <c r="K17" i="33"/>
  <c r="L16" i="33"/>
  <c r="M16" i="33" l="1"/>
  <c r="L17" i="33"/>
  <c r="T9" i="33"/>
  <c r="U2" i="33"/>
  <c r="N22" i="33"/>
  <c r="O21" i="33"/>
  <c r="O22" i="33" l="1"/>
  <c r="P21" i="33"/>
  <c r="V2" i="33"/>
  <c r="U9" i="33"/>
  <c r="M17" i="33"/>
  <c r="N16" i="33"/>
  <c r="O16" i="33" l="1"/>
  <c r="N17" i="33"/>
  <c r="V9" i="33"/>
  <c r="W2" i="33"/>
  <c r="P22" i="33"/>
  <c r="Q21" i="33"/>
  <c r="Q22" i="33" l="1"/>
  <c r="R21" i="33"/>
  <c r="W9" i="33"/>
  <c r="X2" i="33"/>
  <c r="O17" i="33"/>
  <c r="P16" i="33"/>
  <c r="S21" i="33" l="1"/>
  <c r="R22" i="33"/>
  <c r="Q16" i="33"/>
  <c r="P17" i="33"/>
  <c r="Y2" i="33"/>
  <c r="X9" i="33"/>
  <c r="Y9" i="33" l="1"/>
  <c r="Z2" i="33"/>
  <c r="R16" i="33"/>
  <c r="Q17" i="33"/>
  <c r="T21" i="33"/>
  <c r="S22" i="33"/>
  <c r="U21" i="33" l="1"/>
  <c r="T22" i="33"/>
  <c r="AA2" i="33"/>
  <c r="Z9" i="33"/>
  <c r="R17" i="33"/>
  <c r="S16" i="33"/>
  <c r="T16" i="33" l="1"/>
  <c r="S17" i="33"/>
  <c r="AA9" i="33"/>
  <c r="AB2" i="33"/>
  <c r="V21" i="33"/>
  <c r="U22" i="33"/>
  <c r="W21" i="33" l="1"/>
  <c r="V22" i="33"/>
  <c r="AB9" i="33"/>
  <c r="AC2" i="33"/>
  <c r="T17" i="33"/>
  <c r="U16" i="33"/>
  <c r="U17" i="33" l="1"/>
  <c r="V16" i="33"/>
  <c r="AD2" i="33"/>
  <c r="AC9" i="33"/>
  <c r="X21" i="33"/>
  <c r="W22" i="33"/>
  <c r="V17" i="33" l="1"/>
  <c r="W16" i="33"/>
  <c r="Y21" i="33"/>
  <c r="X22" i="33"/>
  <c r="AE2" i="33"/>
  <c r="AD9" i="33"/>
  <c r="W17" i="33" l="1"/>
  <c r="X16" i="33"/>
  <c r="AE9" i="33"/>
  <c r="AF2" i="33"/>
  <c r="Y22" i="33"/>
  <c r="Z21" i="33"/>
  <c r="AA21" i="33" l="1"/>
  <c r="Z22" i="33"/>
  <c r="X17" i="33"/>
  <c r="Y16" i="33"/>
  <c r="AG2" i="33"/>
  <c r="AF9" i="33"/>
  <c r="AG9" i="33" l="1"/>
  <c r="AH2" i="33"/>
  <c r="Z16" i="33"/>
  <c r="Y17" i="33"/>
  <c r="AB21" i="33"/>
  <c r="AA22" i="33"/>
  <c r="AC21" i="33" l="1"/>
  <c r="AB22" i="33"/>
  <c r="AI2" i="33"/>
  <c r="AH9" i="33"/>
  <c r="AA16" i="33"/>
  <c r="Z17" i="33"/>
  <c r="AB16" i="33" l="1"/>
  <c r="AA17" i="33"/>
  <c r="AJ2" i="33"/>
  <c r="AI9" i="33"/>
  <c r="AD21" i="33"/>
  <c r="AC22" i="33"/>
  <c r="AE21" i="33" l="1"/>
  <c r="AD22" i="33"/>
  <c r="AJ9" i="33"/>
  <c r="AK2" i="33"/>
  <c r="AB17" i="33"/>
  <c r="AC16" i="33"/>
  <c r="AD16" i="33" l="1"/>
  <c r="AC17" i="33"/>
  <c r="AK9" i="33"/>
  <c r="AL2" i="33"/>
  <c r="AF21" i="33"/>
  <c r="AE22" i="33"/>
  <c r="AG21" i="33" l="1"/>
  <c r="AF22" i="33"/>
  <c r="AM2" i="33"/>
  <c r="AL9" i="33"/>
  <c r="AD17" i="33"/>
  <c r="AE16" i="33"/>
  <c r="AF16" i="33" l="1"/>
  <c r="AE17" i="33"/>
  <c r="AM9" i="33"/>
  <c r="AN2" i="33"/>
  <c r="AH21" i="33"/>
  <c r="AG22" i="33"/>
  <c r="AO2" i="33" l="1"/>
  <c r="AN9" i="33"/>
  <c r="AI21" i="33"/>
  <c r="AH22" i="33"/>
  <c r="AG16" i="33"/>
  <c r="AF17" i="33"/>
  <c r="AO9" i="33" l="1"/>
  <c r="AP2" i="33"/>
  <c r="AH16" i="33"/>
  <c r="AG17" i="33"/>
  <c r="AJ21" i="33"/>
  <c r="AI22" i="33"/>
  <c r="AJ22" i="33" l="1"/>
  <c r="AK21" i="33"/>
  <c r="AQ2" i="33"/>
  <c r="AP9" i="33"/>
  <c r="AI16" i="33"/>
  <c r="AH17" i="33"/>
  <c r="AL21" i="33" l="1"/>
  <c r="AK22" i="33"/>
  <c r="AJ16" i="33"/>
  <c r="AI17" i="33"/>
  <c r="AR2" i="33"/>
  <c r="AQ9" i="33"/>
  <c r="AS2" i="33" l="1"/>
  <c r="AR9" i="33"/>
  <c r="AM21" i="33"/>
  <c r="AL22" i="33"/>
  <c r="AK16" i="33"/>
  <c r="AJ17" i="33"/>
  <c r="AL16" i="33" l="1"/>
  <c r="AK17" i="33"/>
  <c r="AN21" i="33"/>
  <c r="AM22" i="33"/>
  <c r="AS9" i="33"/>
  <c r="AT2" i="33"/>
  <c r="AU2" i="33" l="1"/>
  <c r="AT9" i="33"/>
  <c r="AO21" i="33"/>
  <c r="AN22" i="33"/>
  <c r="AM16" i="33"/>
  <c r="AL17" i="33"/>
  <c r="AN16" i="33" l="1"/>
  <c r="AM17" i="33"/>
  <c r="AP21" i="33"/>
  <c r="AO22" i="33"/>
  <c r="AV2" i="33"/>
  <c r="AU9" i="33"/>
  <c r="AW2" i="33" l="1"/>
  <c r="AV9" i="33"/>
  <c r="AP22" i="33"/>
  <c r="AQ21" i="33"/>
  <c r="AO16" i="33"/>
  <c r="AN17" i="33"/>
  <c r="AP16" i="33" l="1"/>
  <c r="AO17" i="33"/>
  <c r="AQ22" i="33"/>
  <c r="AR21" i="33"/>
  <c r="AX2" i="33"/>
  <c r="AW9" i="33"/>
  <c r="AS21" i="33" l="1"/>
  <c r="AR22" i="33"/>
  <c r="AY2" i="33"/>
  <c r="AX9" i="33"/>
  <c r="AQ16" i="33"/>
  <c r="AP17" i="33"/>
  <c r="AZ2" i="33" l="1"/>
  <c r="AY9" i="33"/>
  <c r="AQ17" i="33"/>
  <c r="AR16" i="33"/>
  <c r="AT21" i="33"/>
  <c r="AS22" i="33"/>
  <c r="AR17" i="33" l="1"/>
  <c r="AS16" i="33"/>
  <c r="AU21" i="33"/>
  <c r="AT22" i="33"/>
  <c r="AZ9" i="33"/>
  <c r="BA2" i="33"/>
  <c r="BA9" i="33" l="1"/>
  <c r="BB2" i="33"/>
  <c r="AU22" i="33"/>
  <c r="AV21" i="33"/>
  <c r="AT16" i="33"/>
  <c r="AS17" i="33"/>
  <c r="AT17" i="33" l="1"/>
  <c r="AU16" i="33"/>
  <c r="AW21" i="33"/>
  <c r="AV22" i="33"/>
  <c r="BB9" i="33"/>
  <c r="BC2" i="33"/>
  <c r="BD2" i="33" l="1"/>
  <c r="BC9" i="33"/>
  <c r="AX21" i="33"/>
  <c r="AW22" i="33"/>
  <c r="AU17" i="33"/>
  <c r="AV16" i="33"/>
  <c r="AW16" i="33" l="1"/>
  <c r="AV17" i="33"/>
  <c r="AY21" i="33"/>
  <c r="AX22" i="33"/>
  <c r="BD9" i="33"/>
  <c r="BE2" i="33"/>
  <c r="BE9" i="33" l="1"/>
  <c r="BF2" i="33"/>
  <c r="AY22" i="33"/>
  <c r="AZ21" i="33"/>
  <c r="AX16" i="33"/>
  <c r="AW17" i="33"/>
  <c r="AY16" i="33" l="1"/>
  <c r="AX17" i="33"/>
  <c r="AZ22" i="33"/>
  <c r="BA21" i="33"/>
  <c r="BF9" i="33"/>
  <c r="BG2" i="33"/>
  <c r="BG9" i="33" l="1"/>
  <c r="BH2" i="33"/>
  <c r="BB21" i="33"/>
  <c r="BA22" i="33"/>
  <c r="AY17" i="33"/>
  <c r="AZ16" i="33"/>
  <c r="AZ17" i="33" l="1"/>
  <c r="BA16" i="33"/>
  <c r="BB22" i="33"/>
  <c r="BC21" i="33"/>
  <c r="BH9" i="33"/>
  <c r="BI2" i="33"/>
  <c r="BI9" i="33" l="1"/>
  <c r="BJ2" i="33"/>
  <c r="BA17" i="33"/>
  <c r="BB16" i="33"/>
  <c r="BD21" i="33"/>
  <c r="BC22" i="33"/>
  <c r="BD22" i="33" l="1"/>
  <c r="BE21" i="33"/>
  <c r="BB17" i="33"/>
  <c r="BC16" i="33"/>
  <c r="BJ9" i="33"/>
  <c r="BK2" i="33"/>
  <c r="BK9" i="33" l="1"/>
  <c r="BL2" i="33"/>
  <c r="BE22" i="33"/>
  <c r="BF21" i="33"/>
  <c r="BD16" i="33"/>
  <c r="BC17" i="33"/>
  <c r="BE16" i="33" l="1"/>
  <c r="BD17" i="33"/>
  <c r="BG21" i="33"/>
  <c r="BF22" i="33"/>
  <c r="BL9" i="33"/>
  <c r="BM2" i="33"/>
  <c r="BM9" i="33" l="1"/>
  <c r="BN2" i="33"/>
  <c r="BG22" i="33"/>
  <c r="BH21" i="33"/>
  <c r="BF16" i="33"/>
  <c r="BE17" i="33"/>
  <c r="BG16" i="33" l="1"/>
  <c r="BF17" i="33"/>
  <c r="BI21" i="33"/>
  <c r="BH22" i="33"/>
  <c r="BN9" i="33"/>
  <c r="BO2" i="33"/>
  <c r="BO9" i="33" l="1"/>
  <c r="BP2" i="33"/>
  <c r="BI22" i="33"/>
  <c r="BJ21" i="33"/>
  <c r="BH16" i="33"/>
  <c r="BG17" i="33"/>
  <c r="BI16" i="33" l="1"/>
  <c r="BH17" i="33"/>
  <c r="BK21" i="33"/>
  <c r="BJ22" i="33"/>
  <c r="BP9" i="33"/>
  <c r="BQ2" i="33"/>
  <c r="BL21" i="33" l="1"/>
  <c r="BK22" i="33"/>
  <c r="BQ9" i="33"/>
  <c r="BR2" i="33"/>
  <c r="BI17" i="33"/>
  <c r="BJ16" i="33"/>
  <c r="BK16" i="33" l="1"/>
  <c r="BJ17" i="33"/>
  <c r="BS2" i="33"/>
  <c r="BR9" i="33"/>
  <c r="BM21" i="33"/>
  <c r="BL22" i="33"/>
  <c r="BT2" i="33" l="1"/>
  <c r="BS9" i="33"/>
  <c r="BM22" i="33"/>
  <c r="BN21" i="33"/>
  <c r="BK17" i="33"/>
  <c r="BL16" i="33"/>
  <c r="BL17" i="33" l="1"/>
  <c r="BM16" i="33"/>
  <c r="BO21" i="33"/>
  <c r="BN22" i="33"/>
  <c r="BU2" i="33"/>
  <c r="BT9" i="33"/>
  <c r="BV2" i="33" l="1"/>
  <c r="BU9" i="33"/>
  <c r="BN16" i="33"/>
  <c r="BM17" i="33"/>
  <c r="BP21" i="33"/>
  <c r="BO22" i="33"/>
  <c r="BN17" i="33" l="1"/>
  <c r="BO16" i="33"/>
  <c r="BQ21" i="33"/>
  <c r="BP22" i="33"/>
  <c r="BW2" i="33"/>
  <c r="BV9" i="33"/>
  <c r="BR21" i="33" l="1"/>
  <c r="BQ22" i="33"/>
  <c r="BP16" i="33"/>
  <c r="BO17" i="33"/>
  <c r="BX2" i="33"/>
  <c r="BW9" i="33"/>
  <c r="BY2" i="33" l="1"/>
  <c r="BX9" i="33"/>
  <c r="BQ16" i="33"/>
  <c r="BP17" i="33"/>
  <c r="BS21" i="33"/>
  <c r="BR22" i="33"/>
  <c r="BS22" i="33" l="1"/>
  <c r="BT21" i="33"/>
  <c r="BQ17" i="33"/>
  <c r="BR16" i="33"/>
  <c r="BZ2" i="33"/>
  <c r="BY9" i="33"/>
  <c r="BS16" i="33" l="1"/>
  <c r="BR17" i="33"/>
  <c r="BZ9" i="33"/>
  <c r="CA2" i="33"/>
  <c r="BT22" i="33"/>
  <c r="BU21" i="33"/>
  <c r="BU22" i="33" l="1"/>
  <c r="BV21" i="33"/>
  <c r="CB2" i="33"/>
  <c r="CA9" i="33"/>
  <c r="BT16" i="33"/>
  <c r="BS17" i="33"/>
  <c r="BT17" i="33" l="1"/>
  <c r="BU16" i="33"/>
  <c r="BW21" i="33"/>
  <c r="BV22" i="33"/>
  <c r="CC2" i="33"/>
  <c r="CB9" i="33"/>
  <c r="CD2" i="33" l="1"/>
  <c r="CC9" i="33"/>
  <c r="BV16" i="33"/>
  <c r="BU17" i="33"/>
  <c r="BW22" i="33"/>
  <c r="BX21" i="33"/>
  <c r="BY21" i="33" l="1"/>
  <c r="BX22" i="33"/>
  <c r="BW16" i="33"/>
  <c r="BV17" i="33"/>
  <c r="CD9" i="33"/>
  <c r="CE2" i="33"/>
  <c r="CE9" i="33" l="1"/>
  <c r="CF2" i="33"/>
  <c r="BX16" i="33"/>
  <c r="BW17" i="33"/>
  <c r="BZ21" i="33"/>
  <c r="BY22" i="33"/>
  <c r="BY16" i="33" l="1"/>
  <c r="BX17" i="33"/>
  <c r="CA21" i="33"/>
  <c r="BZ22" i="33"/>
  <c r="CF9" i="33"/>
  <c r="CG2" i="33"/>
  <c r="CA22" i="33" l="1"/>
  <c r="CB21" i="33"/>
  <c r="CG9" i="33"/>
  <c r="CH2" i="33"/>
  <c r="BY17" i="33"/>
  <c r="BZ16" i="33"/>
  <c r="CA16" i="33" l="1"/>
  <c r="BZ17" i="33"/>
  <c r="CH9" i="33"/>
  <c r="CI2" i="33"/>
  <c r="CC21" i="33"/>
  <c r="CB22" i="33"/>
  <c r="CI9" i="33" l="1"/>
  <c r="CJ2" i="33"/>
  <c r="CD21" i="33"/>
  <c r="CC22" i="33"/>
  <c r="CB16" i="33"/>
  <c r="CA17" i="33"/>
  <c r="CE21" i="33" l="1"/>
  <c r="CD22" i="33"/>
  <c r="CB17" i="33"/>
  <c r="CC16" i="33"/>
  <c r="CK2" i="33"/>
  <c r="CJ9" i="33"/>
  <c r="CC17" i="33" l="1"/>
  <c r="CD16" i="33"/>
  <c r="CK9" i="33"/>
  <c r="CL2" i="33"/>
  <c r="CF21" i="33"/>
  <c r="CE22" i="33"/>
  <c r="CG21" i="33" l="1"/>
  <c r="CF22" i="33"/>
  <c r="CM2" i="33"/>
  <c r="CL9" i="33"/>
  <c r="CE16" i="33"/>
  <c r="CD17" i="33"/>
  <c r="CE17" i="33" l="1"/>
  <c r="CF16" i="33"/>
  <c r="CN2" i="33"/>
  <c r="CM9" i="33"/>
  <c r="CG22" i="33"/>
  <c r="CH21" i="33"/>
  <c r="CI21" i="33" l="1"/>
  <c r="CH22" i="33"/>
  <c r="CF17" i="33"/>
  <c r="CG16" i="33"/>
  <c r="CN9" i="33"/>
  <c r="CO2" i="33"/>
  <c r="CH16" i="33" l="1"/>
  <c r="CG17" i="33"/>
  <c r="CP2" i="33"/>
  <c r="CO9" i="33"/>
  <c r="CI22" i="33"/>
  <c r="CJ21" i="33"/>
  <c r="CK21" i="33" l="1"/>
  <c r="CJ22" i="33"/>
  <c r="CP9" i="33"/>
  <c r="CQ2" i="33"/>
  <c r="CH17" i="33"/>
  <c r="CI16" i="33"/>
  <c r="CJ16" i="33" l="1"/>
  <c r="CI17" i="33"/>
  <c r="CR2" i="33"/>
  <c r="CQ9" i="33"/>
  <c r="CL21" i="33"/>
  <c r="CK22" i="33"/>
  <c r="CS2" i="33" l="1"/>
  <c r="CR9" i="33"/>
  <c r="CL22" i="33"/>
  <c r="CM21" i="33"/>
  <c r="CJ17" i="33"/>
  <c r="CK16" i="33"/>
  <c r="CK17" i="33" l="1"/>
  <c r="CL16" i="33"/>
  <c r="CN21" i="33"/>
  <c r="CM22" i="33"/>
  <c r="CS9" i="33"/>
  <c r="CT2" i="33"/>
  <c r="CM16" i="33" l="1"/>
  <c r="CL17" i="33"/>
  <c r="CU2" i="33"/>
  <c r="CT9" i="33"/>
  <c r="CO21" i="33"/>
  <c r="CN22" i="33"/>
  <c r="CU9" i="33" l="1"/>
  <c r="CV2" i="33"/>
  <c r="CP21" i="33"/>
  <c r="CO22" i="33"/>
  <c r="CN16" i="33"/>
  <c r="CM17" i="33"/>
  <c r="CO16" i="33" l="1"/>
  <c r="CN17" i="33"/>
  <c r="CQ21" i="33"/>
  <c r="CP22" i="33"/>
  <c r="CV9" i="33"/>
  <c r="CW2" i="33"/>
  <c r="CR21" i="33" l="1"/>
  <c r="CQ22" i="33"/>
  <c r="CO17" i="33"/>
  <c r="CP16" i="33"/>
  <c r="CP17" i="33" l="1"/>
  <c r="CQ16" i="33"/>
  <c r="CS21" i="33"/>
  <c r="CR22" i="33"/>
  <c r="CR16" i="33" l="1"/>
  <c r="CQ17" i="33"/>
  <c r="CT21" i="33"/>
  <c r="CS22" i="33"/>
  <c r="CU21" i="33" l="1"/>
  <c r="CT22" i="33"/>
  <c r="CS16" i="33"/>
  <c r="CR17" i="33"/>
  <c r="CT16" i="33" l="1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<sst xmlns="http://schemas.openxmlformats.org/spreadsheetml/2006/main" count="2514" uniqueCount="1062">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</sst>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90" headerRowBorderDxfId="189" tableBorderDxfId="188" totalsRowBorderDxfId="187">
  <autoFilter ref="B4:C14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O86" totalsRowShown="0">
  <autoFilter ref="B57:O86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4" headerRowBorderDxfId="223" tableBorderDxfId="222" totalsRowBorderDxfId="221">
  <autoFilter ref="B19:AE53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13" workbookViewId="0">
      <selection activeCell="J24" sqref="J24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1041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1041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1041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34" workbookViewId="0">
      <selection activeCell="D39" sqref="D3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711</v>
      </c>
      <c r="K26" s="414"/>
      <c r="L26" s="414"/>
      <c r="M26" s="415"/>
      <c r="N26" s="416" t="s">
        <v>712</v>
      </c>
      <c r="O26" s="417"/>
      <c r="P26" s="417"/>
      <c r="Q26" s="417"/>
      <c r="R26" s="417"/>
      <c r="S26" s="418"/>
      <c r="T26" s="419" t="s">
        <v>713</v>
      </c>
      <c r="U26" s="420"/>
      <c r="V26" s="421" t="s">
        <v>718</v>
      </c>
      <c r="W26" s="422"/>
      <c r="X26" s="423" t="s">
        <v>717</v>
      </c>
      <c r="Y26" s="424"/>
      <c r="Z26" s="425"/>
      <c r="AA26" s="410" t="s">
        <v>714</v>
      </c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19" zoomScaleNormal="100" workbookViewId="0">
      <pane xSplit="3" topLeftCell="M1" activePane="topRight" state="frozen"/>
      <selection activeCell="A16" sqref="A16"/>
      <selection pane="topRight" activeCell="S38" sqref="S38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6" spans="2:24" ht="15.75" thickBot="1"/>
    <row r="17" spans="1:31" ht="23.25">
      <c r="B17" s="12" t="s">
        <v>412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757</v>
      </c>
      <c r="D18" s="172"/>
      <c r="E18" s="196"/>
      <c r="F18" s="426"/>
      <c r="G18" s="426"/>
      <c r="H18" s="196"/>
      <c r="I18" s="172"/>
      <c r="J18" s="196"/>
      <c r="O18" s="5" t="s">
        <v>434</v>
      </c>
      <c r="R18" s="5" t="s">
        <v>435</v>
      </c>
      <c r="X18" s="172" t="s">
        <v>502</v>
      </c>
      <c r="Y18" s="172"/>
      <c r="Z18" s="172"/>
      <c r="AA18" s="172"/>
    </row>
    <row r="19" spans="1:31" ht="126">
      <c r="B19" s="326" t="s">
        <v>411</v>
      </c>
      <c r="C19" s="318" t="s">
        <v>5</v>
      </c>
      <c r="D19" s="319" t="s">
        <v>422</v>
      </c>
      <c r="E19" s="308" t="s">
        <v>423</v>
      </c>
      <c r="F19" s="309" t="s">
        <v>424</v>
      </c>
      <c r="G19" s="309" t="s">
        <v>425</v>
      </c>
      <c r="H19" s="309" t="s">
        <v>426</v>
      </c>
      <c r="I19" s="309" t="s">
        <v>427</v>
      </c>
      <c r="J19" s="309" t="s">
        <v>428</v>
      </c>
      <c r="K19" s="309" t="s">
        <v>429</v>
      </c>
      <c r="L19" s="309" t="s">
        <v>430</v>
      </c>
      <c r="M19" s="310" t="s">
        <v>431</v>
      </c>
      <c r="N19" s="310" t="s">
        <v>432</v>
      </c>
      <c r="O19" s="310" t="s">
        <v>433</v>
      </c>
      <c r="P19" s="310" t="s">
        <v>722</v>
      </c>
      <c r="Q19" s="310" t="s">
        <v>723</v>
      </c>
      <c r="R19" s="310" t="s">
        <v>636</v>
      </c>
      <c r="S19" s="310" t="s">
        <v>637</v>
      </c>
      <c r="T19" s="310" t="s">
        <v>638</v>
      </c>
      <c r="U19" s="310" t="s">
        <v>639</v>
      </c>
      <c r="V19" s="310" t="s">
        <v>558</v>
      </c>
      <c r="W19" s="311" t="s">
        <v>437</v>
      </c>
      <c r="X19" s="311" t="s">
        <v>436</v>
      </c>
      <c r="Y19" s="311" t="s">
        <v>438</v>
      </c>
      <c r="Z19" s="312" t="s">
        <v>823</v>
      </c>
      <c r="AA19" s="297" t="s">
        <v>38</v>
      </c>
      <c r="AB19" s="298" t="s">
        <v>498</v>
      </c>
      <c r="AC19" s="299" t="s">
        <v>499</v>
      </c>
      <c r="AD19" s="299" t="s">
        <v>500</v>
      </c>
      <c r="AE19" s="300" t="s">
        <v>822</v>
      </c>
    </row>
    <row r="20" spans="1:31">
      <c r="B20" s="329" t="s">
        <v>4</v>
      </c>
      <c r="C20" s="324" t="s">
        <v>764</v>
      </c>
      <c r="D20" s="325" t="s">
        <v>417</v>
      </c>
      <c r="E20" s="316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4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2">
        <f>entityDefinitions[[#This Row],['[edibleFromTier']]]</f>
        <v>1</v>
      </c>
      <c r="R20" s="199" t="b">
        <v>1</v>
      </c>
      <c r="S20" s="332">
        <f>entityDefinitions[[#This Row],['[edibleFromTier']]]</f>
        <v>1</v>
      </c>
      <c r="T20" s="199" t="b">
        <v>0</v>
      </c>
      <c r="U20" s="332">
        <v>0</v>
      </c>
      <c r="V20" s="199">
        <v>100</v>
      </c>
      <c r="W20" s="253">
        <v>0.25</v>
      </c>
      <c r="X20" s="253">
        <v>0.25</v>
      </c>
      <c r="Y20" s="253">
        <v>0.7</v>
      </c>
      <c r="Z20" s="317">
        <v>0</v>
      </c>
      <c r="AA20" s="306" t="s">
        <v>706</v>
      </c>
      <c r="AB20" s="393" t="s">
        <v>986</v>
      </c>
      <c r="AC20" s="401" t="s">
        <v>1004</v>
      </c>
      <c r="AD20" s="393" t="s">
        <v>1022</v>
      </c>
      <c r="AE20" s="393" t="s">
        <v>1024</v>
      </c>
    </row>
    <row r="21" spans="1:31">
      <c r="B21" s="329" t="s">
        <v>4</v>
      </c>
      <c r="C21" s="324" t="s">
        <v>750</v>
      </c>
      <c r="D21" s="325" t="s">
        <v>417</v>
      </c>
      <c r="E21" s="316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4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0.8</v>
      </c>
      <c r="Z21" s="317">
        <v>0</v>
      </c>
      <c r="AA21" s="306" t="s">
        <v>800</v>
      </c>
      <c r="AB21" s="393" t="s">
        <v>987</v>
      </c>
      <c r="AC21" s="401" t="s">
        <v>1048</v>
      </c>
      <c r="AD21" s="393" t="s">
        <v>1023</v>
      </c>
      <c r="AE21" s="393" t="s">
        <v>1025</v>
      </c>
    </row>
    <row r="22" spans="1:31">
      <c r="B22" s="327" t="s">
        <v>4</v>
      </c>
      <c r="C22" s="320" t="s">
        <v>753</v>
      </c>
      <c r="D22" s="321" t="s">
        <v>416</v>
      </c>
      <c r="E22" s="313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5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0">
        <f>entityDefinitions[[#This Row],['[edibleFromTier']]]</f>
        <v>0</v>
      </c>
      <c r="R22" s="20" t="b">
        <v>0</v>
      </c>
      <c r="S22" s="330">
        <f>entityDefinitions[[#This Row],['[edibleFromTier']]]</f>
        <v>0</v>
      </c>
      <c r="T22" s="20" t="b">
        <v>0</v>
      </c>
      <c r="U22" s="330">
        <f>entityDefinitions[[#This Row],['[edibleFromTier']]]</f>
        <v>0</v>
      </c>
      <c r="V22" s="20">
        <v>1</v>
      </c>
      <c r="W22" s="252">
        <v>0.2</v>
      </c>
      <c r="X22" s="252">
        <v>0.05</v>
      </c>
      <c r="Y22" s="252">
        <v>0</v>
      </c>
      <c r="Z22" s="314">
        <v>0</v>
      </c>
      <c r="AA22" s="301" t="s">
        <v>787</v>
      </c>
      <c r="AB22" s="391" t="s">
        <v>965</v>
      </c>
      <c r="AC22" s="402" t="s">
        <v>995</v>
      </c>
      <c r="AD22" s="391"/>
      <c r="AE22" s="302"/>
    </row>
    <row r="23" spans="1:31">
      <c r="B23" s="327" t="s">
        <v>4</v>
      </c>
      <c r="C23" s="320" t="s">
        <v>754</v>
      </c>
      <c r="D23" s="321" t="s">
        <v>416</v>
      </c>
      <c r="E23" s="313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5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0">
        <f>entityDefinitions[[#This Row],['[edibleFromTier']]]</f>
        <v>1</v>
      </c>
      <c r="R23" s="20" t="b">
        <v>0</v>
      </c>
      <c r="S23" s="330">
        <f>entityDefinitions[[#This Row],['[edibleFromTier']]]</f>
        <v>1</v>
      </c>
      <c r="T23" s="20" t="b">
        <v>0</v>
      </c>
      <c r="U23" s="330">
        <v>0</v>
      </c>
      <c r="V23" s="20">
        <v>1</v>
      </c>
      <c r="W23" s="252">
        <v>0.1</v>
      </c>
      <c r="X23" s="252">
        <v>0.1</v>
      </c>
      <c r="Y23" s="252">
        <v>1</v>
      </c>
      <c r="Z23" s="314">
        <v>0</v>
      </c>
      <c r="AA23" s="301" t="s">
        <v>788</v>
      </c>
      <c r="AB23" s="391" t="s">
        <v>964</v>
      </c>
      <c r="AC23" s="402" t="s">
        <v>994</v>
      </c>
      <c r="AD23" s="391" t="s">
        <v>1012</v>
      </c>
      <c r="AE23" s="391" t="s">
        <v>1026</v>
      </c>
    </row>
    <row r="24" spans="1:31">
      <c r="B24" s="327" t="s">
        <v>4</v>
      </c>
      <c r="C24" s="320" t="s">
        <v>832</v>
      </c>
      <c r="D24" s="321" t="s">
        <v>416</v>
      </c>
      <c r="E24" s="313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v>0</v>
      </c>
      <c r="V24" s="20">
        <v>1</v>
      </c>
      <c r="W24" s="252">
        <v>0.05</v>
      </c>
      <c r="X24" s="252">
        <v>0.05</v>
      </c>
      <c r="Y24" s="252">
        <v>0</v>
      </c>
      <c r="Z24" s="314">
        <v>0</v>
      </c>
      <c r="AA24" s="301" t="s">
        <v>824</v>
      </c>
      <c r="AB24" s="391" t="s">
        <v>966</v>
      </c>
      <c r="AC24" s="402" t="s">
        <v>1046</v>
      </c>
      <c r="AD24" s="391"/>
      <c r="AE24" s="302"/>
    </row>
    <row r="25" spans="1:31">
      <c r="B25" s="327" t="s">
        <v>4</v>
      </c>
      <c r="C25" s="320" t="s">
        <v>833</v>
      </c>
      <c r="D25" s="321" t="s">
        <v>416</v>
      </c>
      <c r="E25" s="313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825</v>
      </c>
      <c r="AB25" s="391" t="s">
        <v>980</v>
      </c>
      <c r="AC25" s="402" t="s">
        <v>1047</v>
      </c>
      <c r="AD25" s="391"/>
      <c r="AE25" s="302"/>
    </row>
    <row r="26" spans="1:31">
      <c r="B26" s="327" t="s">
        <v>4</v>
      </c>
      <c r="C26" s="320" t="s">
        <v>834</v>
      </c>
      <c r="D26" s="321" t="s">
        <v>416</v>
      </c>
      <c r="E26" s="313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826</v>
      </c>
      <c r="AB26" s="391" t="s">
        <v>979</v>
      </c>
      <c r="AC26" s="402" t="s">
        <v>1005</v>
      </c>
      <c r="AD26" s="391"/>
      <c r="AE26" s="302"/>
    </row>
    <row r="27" spans="1:31" s="27" customFormat="1">
      <c r="B27" s="327" t="s">
        <v>4</v>
      </c>
      <c r="C27" s="320" t="s">
        <v>835</v>
      </c>
      <c r="D27" s="321" t="s">
        <v>416</v>
      </c>
      <c r="E27" s="313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827</v>
      </c>
      <c r="AB27" s="391" t="s">
        <v>981</v>
      </c>
      <c r="AC27" s="402" t="s">
        <v>1006</v>
      </c>
      <c r="AD27" s="391"/>
      <c r="AE27" s="302"/>
    </row>
    <row r="28" spans="1:31">
      <c r="B28" s="327" t="s">
        <v>4</v>
      </c>
      <c r="C28" s="320" t="s">
        <v>462</v>
      </c>
      <c r="D28" s="321" t="s">
        <v>416</v>
      </c>
      <c r="E28" s="313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5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0">
        <f>entityDefinitions[[#This Row],['[edibleFromTier']]]</f>
        <v>1</v>
      </c>
      <c r="R28" s="20" t="b">
        <v>1</v>
      </c>
      <c r="S28" s="330">
        <f>entityDefinitions[[#This Row],['[edibleFromTier']]]</f>
        <v>1</v>
      </c>
      <c r="T28" s="20" t="b">
        <v>0</v>
      </c>
      <c r="U28" s="330">
        <v>0</v>
      </c>
      <c r="V28" s="20">
        <v>50</v>
      </c>
      <c r="W28" s="252">
        <v>0.25</v>
      </c>
      <c r="X28" s="252">
        <v>0.25</v>
      </c>
      <c r="Y28" s="252">
        <v>0</v>
      </c>
      <c r="Z28" s="314">
        <v>0</v>
      </c>
      <c r="AA28" s="301" t="s">
        <v>702</v>
      </c>
      <c r="AB28" s="391" t="s">
        <v>967</v>
      </c>
      <c r="AC28" s="402" t="s">
        <v>1007</v>
      </c>
      <c r="AD28" s="391"/>
      <c r="AE28" s="302"/>
    </row>
    <row r="29" spans="1:31">
      <c r="A29" s="247"/>
      <c r="B29" s="328" t="s">
        <v>4</v>
      </c>
      <c r="C29" s="322" t="s">
        <v>338</v>
      </c>
      <c r="D29" s="323" t="s">
        <v>416</v>
      </c>
      <c r="E29" s="315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56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1">
        <f>entityDefinitions[[#This Row],['[edibleFromTier']]]</f>
        <v>0</v>
      </c>
      <c r="R29" s="250" t="b">
        <v>0</v>
      </c>
      <c r="S29" s="331">
        <f>entityDefinitions[[#This Row],['[edibleFromTier']]]</f>
        <v>0</v>
      </c>
      <c r="T29" s="250" t="b">
        <v>0</v>
      </c>
      <c r="U29" s="331">
        <v>0</v>
      </c>
      <c r="V29" s="250">
        <v>1</v>
      </c>
      <c r="W29" s="251">
        <v>0.25</v>
      </c>
      <c r="X29" s="251">
        <v>0.25</v>
      </c>
      <c r="Y29" s="251">
        <v>0</v>
      </c>
      <c r="Z29" s="314">
        <v>0</v>
      </c>
      <c r="AA29" s="304" t="s">
        <v>797</v>
      </c>
      <c r="AB29" s="392" t="s">
        <v>968</v>
      </c>
      <c r="AC29" s="402" t="s">
        <v>996</v>
      </c>
      <c r="AD29" s="391"/>
      <c r="AE29" s="305"/>
    </row>
    <row r="30" spans="1:31">
      <c r="A30" s="247"/>
      <c r="B30" s="327" t="s">
        <v>4</v>
      </c>
      <c r="C30" s="320" t="s">
        <v>760</v>
      </c>
      <c r="D30" s="321" t="s">
        <v>206</v>
      </c>
      <c r="E30" s="313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5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0">
        <v>1</v>
      </c>
      <c r="R30" s="20" t="b">
        <v>0</v>
      </c>
      <c r="S30" s="330">
        <f>entityDefinitions[[#This Row],['[edibleFromTier']]]</f>
        <v>2</v>
      </c>
      <c r="T30" s="20" t="b">
        <v>1</v>
      </c>
      <c r="U30" s="330">
        <v>1</v>
      </c>
      <c r="V30" s="20">
        <v>200</v>
      </c>
      <c r="W30" s="252">
        <v>0.5</v>
      </c>
      <c r="X30" s="252">
        <v>0.5</v>
      </c>
      <c r="Y30" s="252">
        <v>1</v>
      </c>
      <c r="Z30" s="314">
        <v>0</v>
      </c>
      <c r="AA30" s="303" t="s">
        <v>463</v>
      </c>
      <c r="AB30" s="391" t="s">
        <v>969</v>
      </c>
      <c r="AC30" s="402" t="s">
        <v>998</v>
      </c>
      <c r="AD30" s="391" t="s">
        <v>1060</v>
      </c>
      <c r="AE30" s="391" t="s">
        <v>1027</v>
      </c>
    </row>
    <row r="31" spans="1:31">
      <c r="A31" s="247"/>
      <c r="B31" s="327" t="s">
        <v>4</v>
      </c>
      <c r="C31" s="320" t="s">
        <v>756</v>
      </c>
      <c r="D31" s="321" t="s">
        <v>416</v>
      </c>
      <c r="E31" s="313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829</v>
      </c>
      <c r="AB31" s="391" t="s">
        <v>978</v>
      </c>
      <c r="AC31" s="402" t="s">
        <v>999</v>
      </c>
      <c r="AD31" s="391"/>
      <c r="AE31" s="302"/>
    </row>
    <row r="32" spans="1:31">
      <c r="B32" s="327" t="s">
        <v>4</v>
      </c>
      <c r="C32" s="320" t="s">
        <v>784</v>
      </c>
      <c r="D32" s="321" t="s">
        <v>416</v>
      </c>
      <c r="E32" s="313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0">
        <f>entityDefinitions[[#This Row],['[edibleFromTier']]]</f>
        <v>1</v>
      </c>
      <c r="R32" s="20" t="b">
        <v>0</v>
      </c>
      <c r="S32" s="330">
        <f>entityDefinitions[[#This Row],['[edibleFromTier']]]</f>
        <v>1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830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785</v>
      </c>
      <c r="D33" s="321" t="s">
        <v>416</v>
      </c>
      <c r="E33" s="313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831</v>
      </c>
      <c r="AB33" s="391" t="s">
        <v>978</v>
      </c>
      <c r="AC33" s="402" t="s">
        <v>999</v>
      </c>
      <c r="AD33" s="391"/>
      <c r="AE33" s="302"/>
    </row>
    <row r="34" spans="2:31">
      <c r="B34" s="329" t="s">
        <v>4</v>
      </c>
      <c r="C34" s="324" t="s">
        <v>759</v>
      </c>
      <c r="D34" s="325" t="s">
        <v>633</v>
      </c>
      <c r="E34" s="316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4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2">
        <f>entityDefinitions[[#This Row],['[edibleFromTier']]]</f>
        <v>0</v>
      </c>
      <c r="R34" s="199" t="b">
        <v>0</v>
      </c>
      <c r="S34" s="332">
        <f>entityDefinitions[[#This Row],['[edibleFromTier']]]</f>
        <v>0</v>
      </c>
      <c r="T34" s="199" t="b">
        <v>0</v>
      </c>
      <c r="U34" s="332">
        <v>0</v>
      </c>
      <c r="V34" s="199">
        <v>1</v>
      </c>
      <c r="W34" s="253">
        <v>0</v>
      </c>
      <c r="X34" s="253">
        <v>0</v>
      </c>
      <c r="Y34" s="253">
        <v>0</v>
      </c>
      <c r="Z34" s="317">
        <v>0</v>
      </c>
      <c r="AA34" s="306" t="s">
        <v>704</v>
      </c>
      <c r="AB34" s="393" t="s">
        <v>970</v>
      </c>
      <c r="AC34" s="401" t="s">
        <v>1000</v>
      </c>
      <c r="AD34" s="393"/>
      <c r="AE34" s="307"/>
    </row>
    <row r="35" spans="2:31">
      <c r="B35" s="327" t="s">
        <v>4</v>
      </c>
      <c r="C35" s="320" t="s">
        <v>513</v>
      </c>
      <c r="D35" s="321" t="s">
        <v>416</v>
      </c>
      <c r="E35" s="313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5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0">
        <f>entityDefinitions[[#This Row],['[edibleFromTier']]]</f>
        <v>4</v>
      </c>
      <c r="R35" s="20" t="b">
        <v>0</v>
      </c>
      <c r="S35" s="330">
        <f>entityDefinitions[[#This Row],['[edibleFromTier']]]</f>
        <v>4</v>
      </c>
      <c r="T35" s="20" t="b">
        <v>0</v>
      </c>
      <c r="U35" s="330">
        <v>0</v>
      </c>
      <c r="V35" s="20">
        <v>1</v>
      </c>
      <c r="W35" s="252">
        <v>0.25</v>
      </c>
      <c r="X35" s="252">
        <v>0.25</v>
      </c>
      <c r="Y35" s="252">
        <v>0</v>
      </c>
      <c r="Z35" s="314">
        <v>0</v>
      </c>
      <c r="AA35" s="301" t="s">
        <v>828</v>
      </c>
      <c r="AB35" s="391" t="s">
        <v>971</v>
      </c>
      <c r="AC35" s="402" t="s">
        <v>1001</v>
      </c>
      <c r="AD35" s="391" t="s">
        <v>1013</v>
      </c>
      <c r="AE35" s="391" t="s">
        <v>1028</v>
      </c>
    </row>
    <row r="36" spans="2:31">
      <c r="B36" s="329" t="s">
        <v>4</v>
      </c>
      <c r="C36" s="324" t="s">
        <v>755</v>
      </c>
      <c r="D36" s="325" t="s">
        <v>633</v>
      </c>
      <c r="E36" s="316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4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2">
        <f>entityDefinitions[[#This Row],['[edibleFromTier']]]</f>
        <v>0</v>
      </c>
      <c r="R36" s="199" t="b">
        <v>0</v>
      </c>
      <c r="S36" s="332">
        <f>entityDefinitions[[#This Row],['[edibleFromTier']]]</f>
        <v>0</v>
      </c>
      <c r="T36" s="199" t="b">
        <v>0</v>
      </c>
      <c r="U36" s="332">
        <v>0</v>
      </c>
      <c r="V36" s="199">
        <v>1</v>
      </c>
      <c r="W36" s="253">
        <v>0</v>
      </c>
      <c r="X36" s="253">
        <v>0</v>
      </c>
      <c r="Y36" s="253">
        <v>0</v>
      </c>
      <c r="Z36" s="317">
        <v>0</v>
      </c>
      <c r="AA36" s="306" t="s">
        <v>705</v>
      </c>
      <c r="AB36" s="393" t="s">
        <v>972</v>
      </c>
      <c r="AC36" s="401" t="s">
        <v>1054</v>
      </c>
      <c r="AD36" s="393"/>
      <c r="AE36" s="307"/>
    </row>
    <row r="37" spans="2:31">
      <c r="B37" s="327" t="s">
        <v>4</v>
      </c>
      <c r="C37" s="320" t="s">
        <v>440</v>
      </c>
      <c r="D37" s="321" t="s">
        <v>416</v>
      </c>
      <c r="E37" s="313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5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f>entityDefinitions[[#This Row],['[edibleFromTier']]]</f>
        <v>0</v>
      </c>
      <c r="T37" s="20" t="b">
        <v>0</v>
      </c>
      <c r="U37" s="330">
        <v>0</v>
      </c>
      <c r="V37" s="20">
        <v>1</v>
      </c>
      <c r="W37" s="252">
        <v>0</v>
      </c>
      <c r="X37" s="252">
        <v>0</v>
      </c>
      <c r="Y37" s="252">
        <v>1</v>
      </c>
      <c r="Z37" s="314">
        <v>0</v>
      </c>
      <c r="AA37" s="306" t="s">
        <v>705</v>
      </c>
      <c r="AB37" s="391" t="s">
        <v>982</v>
      </c>
      <c r="AC37" s="402" t="s">
        <v>997</v>
      </c>
      <c r="AD37" s="391" t="s">
        <v>1030</v>
      </c>
      <c r="AE37" s="391" t="s">
        <v>1029</v>
      </c>
    </row>
    <row r="38" spans="2:31">
      <c r="B38" s="327" t="s">
        <v>4</v>
      </c>
      <c r="C38" s="320" t="s">
        <v>442</v>
      </c>
      <c r="D38" s="321" t="s">
        <v>416</v>
      </c>
      <c r="E38" s="313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2</v>
      </c>
      <c r="O38" s="20">
        <v>12</v>
      </c>
      <c r="P38" s="20" t="b">
        <v>1</v>
      </c>
      <c r="Q38" s="330">
        <f>entityDefinitions[[#This Row],['[edibleFromTier']]]</f>
        <v>2</v>
      </c>
      <c r="R38" s="20" t="b">
        <v>1</v>
      </c>
      <c r="S38" s="330">
        <v>1</v>
      </c>
      <c r="T38" s="20" t="b">
        <v>0</v>
      </c>
      <c r="U38" s="330">
        <v>0</v>
      </c>
      <c r="V38" s="20">
        <v>80</v>
      </c>
      <c r="W38" s="252">
        <v>0.25</v>
      </c>
      <c r="X38" s="252">
        <v>0.25</v>
      </c>
      <c r="Y38" s="252">
        <v>0</v>
      </c>
      <c r="Z38" s="314">
        <v>0</v>
      </c>
      <c r="AA38" s="301" t="s">
        <v>701</v>
      </c>
      <c r="AB38" s="391" t="s">
        <v>973</v>
      </c>
      <c r="AC38" s="402" t="s">
        <v>1002</v>
      </c>
      <c r="AD38" s="391"/>
      <c r="AE38" s="302"/>
    </row>
    <row r="39" spans="2:31">
      <c r="B39" s="327" t="s">
        <v>4</v>
      </c>
      <c r="C39" s="320" t="s">
        <v>763</v>
      </c>
      <c r="D39" s="321" t="s">
        <v>418</v>
      </c>
      <c r="E39" s="313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5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0">
        <f>entityDefinitions[[#This Row],['[edibleFromTier']]]</f>
        <v>2</v>
      </c>
      <c r="R39" s="20" t="b">
        <v>0</v>
      </c>
      <c r="S39" s="330">
        <v>3</v>
      </c>
      <c r="T39" s="20" t="b">
        <v>0</v>
      </c>
      <c r="U39" s="330">
        <v>0</v>
      </c>
      <c r="V39" s="20">
        <v>10</v>
      </c>
      <c r="W39" s="252">
        <v>0.25</v>
      </c>
      <c r="X39" s="252">
        <v>0.25</v>
      </c>
      <c r="Y39" s="252">
        <v>1</v>
      </c>
      <c r="Z39" s="314">
        <v>0</v>
      </c>
      <c r="AA39" s="301" t="s">
        <v>795</v>
      </c>
      <c r="AB39" s="242" t="s">
        <v>1011</v>
      </c>
      <c r="AC39" s="403" t="s">
        <v>1055</v>
      </c>
      <c r="AD39" s="391" t="s">
        <v>1014</v>
      </c>
      <c r="AE39" s="405" t="s">
        <v>1031</v>
      </c>
    </row>
    <row r="40" spans="2:31">
      <c r="B40" s="327" t="s">
        <v>4</v>
      </c>
      <c r="C40" s="320" t="s">
        <v>773</v>
      </c>
      <c r="D40" s="321" t="s">
        <v>418</v>
      </c>
      <c r="E40" s="313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0">
        <f>entityDefinitions[[#This Row],['[edibleFromTier']]]</f>
        <v>5</v>
      </c>
      <c r="R40" s="20" t="b">
        <v>0</v>
      </c>
      <c r="S40" s="330">
        <f>entityDefinitions[[#This Row],['[edibleFromTier']]]</f>
        <v>5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0.25</v>
      </c>
      <c r="AA40" s="301" t="s">
        <v>796</v>
      </c>
      <c r="AB40" s="242" t="s">
        <v>1011</v>
      </c>
      <c r="AC40" s="403" t="s">
        <v>1056</v>
      </c>
      <c r="AD40" s="391" t="s">
        <v>1033</v>
      </c>
      <c r="AE40" s="405" t="s">
        <v>1032</v>
      </c>
    </row>
    <row r="41" spans="2:31" s="27" customFormat="1">
      <c r="B41" s="327" t="s">
        <v>4</v>
      </c>
      <c r="C41" s="320" t="s">
        <v>339</v>
      </c>
      <c r="D41" s="321" t="s">
        <v>416</v>
      </c>
      <c r="E41" s="313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0</v>
      </c>
      <c r="Z41" s="314">
        <v>0</v>
      </c>
      <c r="AA41" s="303" t="s">
        <v>790</v>
      </c>
      <c r="AB41" s="391" t="s">
        <v>983</v>
      </c>
      <c r="AC41" s="402" t="s">
        <v>1003</v>
      </c>
      <c r="AD41" s="391"/>
      <c r="AE41" s="302"/>
    </row>
    <row r="42" spans="2:31" s="27" customFormat="1">
      <c r="B42" s="327" t="s">
        <v>4</v>
      </c>
      <c r="C42" s="320" t="s">
        <v>786</v>
      </c>
      <c r="D42" s="321" t="s">
        <v>416</v>
      </c>
      <c r="E42" s="313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0">
        <f>entityDefinitions[[#This Row],['[edibleFromTier']]]</f>
        <v>3</v>
      </c>
      <c r="R42" s="20" t="b">
        <v>0</v>
      </c>
      <c r="S42" s="330">
        <f>entityDefinitions[[#This Row],['[edibleFromTier']]]</f>
        <v>3</v>
      </c>
      <c r="T42" s="20" t="b">
        <v>0</v>
      </c>
      <c r="U42" s="330">
        <v>0</v>
      </c>
      <c r="V42" s="20">
        <v>1</v>
      </c>
      <c r="W42" s="252">
        <v>0.05</v>
      </c>
      <c r="X42" s="252">
        <v>0.05</v>
      </c>
      <c r="Y42" s="252">
        <v>1</v>
      </c>
      <c r="Z42" s="314">
        <v>0</v>
      </c>
      <c r="AA42" s="301" t="s">
        <v>789</v>
      </c>
      <c r="AB42" s="391" t="s">
        <v>984</v>
      </c>
      <c r="AC42" s="402" t="s">
        <v>1008</v>
      </c>
      <c r="AD42" s="391" t="s">
        <v>1035</v>
      </c>
      <c r="AE42" s="391" t="s">
        <v>1034</v>
      </c>
    </row>
    <row r="43" spans="2:31" s="27" customFormat="1">
      <c r="B43" s="329" t="s">
        <v>4</v>
      </c>
      <c r="C43" s="324" t="s">
        <v>783</v>
      </c>
      <c r="D43" s="325" t="s">
        <v>417</v>
      </c>
      <c r="E43" s="316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4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2">
        <v>1</v>
      </c>
      <c r="R43" s="199" t="b">
        <v>1</v>
      </c>
      <c r="S43" s="332">
        <v>1</v>
      </c>
      <c r="T43" s="199" t="b">
        <v>0</v>
      </c>
      <c r="U43" s="332">
        <v>0</v>
      </c>
      <c r="V43" s="199">
        <v>150</v>
      </c>
      <c r="W43" s="253">
        <v>0.25</v>
      </c>
      <c r="X43" s="253">
        <v>0.25</v>
      </c>
      <c r="Y43" s="253">
        <v>0</v>
      </c>
      <c r="Z43" s="317">
        <v>0</v>
      </c>
      <c r="AA43" s="306" t="s">
        <v>798</v>
      </c>
      <c r="AB43" s="393" t="s">
        <v>989</v>
      </c>
      <c r="AC43" s="401" t="s">
        <v>1049</v>
      </c>
      <c r="AD43" s="393"/>
      <c r="AE43" s="307"/>
    </row>
    <row r="44" spans="2:31" s="27" customFormat="1">
      <c r="B44" s="327" t="s">
        <v>4</v>
      </c>
      <c r="C44" s="320" t="s">
        <v>340</v>
      </c>
      <c r="D44" s="321" t="s">
        <v>416</v>
      </c>
      <c r="E44" s="313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5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0">
        <f>entityDefinitions[[#This Row],['[edibleFromTier']]]</f>
        <v>0</v>
      </c>
      <c r="R44" s="20" t="b">
        <v>1</v>
      </c>
      <c r="S44" s="330">
        <f>entityDefinitions[[#This Row],['[edibleFromTier']]]</f>
        <v>0</v>
      </c>
      <c r="T44" s="20" t="b">
        <v>0</v>
      </c>
      <c r="U44" s="330">
        <v>0</v>
      </c>
      <c r="V44" s="20">
        <v>1</v>
      </c>
      <c r="W44" s="252">
        <v>0.1</v>
      </c>
      <c r="X44" s="252">
        <v>0.1</v>
      </c>
      <c r="Y44" s="252">
        <v>0</v>
      </c>
      <c r="Z44" s="314">
        <v>0</v>
      </c>
      <c r="AA44" s="301" t="s">
        <v>703</v>
      </c>
      <c r="AB44" s="391" t="s">
        <v>974</v>
      </c>
      <c r="AC44" s="402" t="s">
        <v>1010</v>
      </c>
      <c r="AD44" s="391"/>
      <c r="AE44" s="302"/>
    </row>
    <row r="45" spans="2:31">
      <c r="B45" s="329" t="s">
        <v>4</v>
      </c>
      <c r="C45" s="324" t="s">
        <v>761</v>
      </c>
      <c r="D45" s="325" t="s">
        <v>417</v>
      </c>
      <c r="E45" s="316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4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2">
        <v>1</v>
      </c>
      <c r="R45" s="199" t="b">
        <v>1</v>
      </c>
      <c r="S45" s="332">
        <f>entityDefinitions[[#This Row],['[edibleFromTier']]]</f>
        <v>2</v>
      </c>
      <c r="T45" s="199" t="b">
        <v>1</v>
      </c>
      <c r="U45" s="332">
        <v>1</v>
      </c>
      <c r="V45" s="199">
        <v>250</v>
      </c>
      <c r="W45" s="253">
        <v>0.25</v>
      </c>
      <c r="X45" s="253">
        <v>0.25</v>
      </c>
      <c r="Y45" s="253">
        <v>0.75</v>
      </c>
      <c r="Z45" s="317">
        <v>0</v>
      </c>
      <c r="AA45" s="306" t="s">
        <v>799</v>
      </c>
      <c r="AB45" s="393" t="s">
        <v>988</v>
      </c>
      <c r="AC45" s="401" t="s">
        <v>1050</v>
      </c>
      <c r="AD45" s="393" t="s">
        <v>1036</v>
      </c>
      <c r="AE45" s="393" t="s">
        <v>1037</v>
      </c>
    </row>
    <row r="46" spans="2:31" s="27" customFormat="1">
      <c r="B46" s="327" t="s">
        <v>4</v>
      </c>
      <c r="C46" s="320" t="s">
        <v>749</v>
      </c>
      <c r="D46" s="321" t="s">
        <v>416</v>
      </c>
      <c r="E46" s="313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5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</v>
      </c>
      <c r="X46" s="252">
        <v>0</v>
      </c>
      <c r="Y46" s="252">
        <v>0</v>
      </c>
      <c r="Z46" s="314">
        <v>0</v>
      </c>
      <c r="AA46" s="301" t="s">
        <v>791</v>
      </c>
      <c r="AB46" s="391" t="s">
        <v>993</v>
      </c>
      <c r="AC46" s="402" t="s">
        <v>1009</v>
      </c>
      <c r="AD46" s="391"/>
      <c r="AE46" s="302"/>
    </row>
    <row r="47" spans="2:31" s="27" customFormat="1">
      <c r="B47" s="327" t="s">
        <v>4</v>
      </c>
      <c r="C47" s="320" t="s">
        <v>752</v>
      </c>
      <c r="D47" s="321" t="s">
        <v>416</v>
      </c>
      <c r="E47" s="313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0">
        <f>entityDefinitions[[#This Row],['[edibleFromTier']]]</f>
        <v>1</v>
      </c>
      <c r="R47" s="20" t="b">
        <v>1</v>
      </c>
      <c r="S47" s="330">
        <f>entityDefinitions[[#This Row],['[edibleFromTier']]]</f>
        <v>1</v>
      </c>
      <c r="T47" s="20" t="b">
        <v>0</v>
      </c>
      <c r="U47" s="330">
        <v>0</v>
      </c>
      <c r="V47" s="20">
        <v>50</v>
      </c>
      <c r="W47" s="252">
        <v>0</v>
      </c>
      <c r="X47" s="252">
        <v>0</v>
      </c>
      <c r="Y47" s="252">
        <v>1</v>
      </c>
      <c r="Z47" s="314">
        <v>0</v>
      </c>
      <c r="AA47" s="301" t="s">
        <v>792</v>
      </c>
      <c r="AB47" s="391" t="s">
        <v>977</v>
      </c>
      <c r="AC47" s="402" t="s">
        <v>1051</v>
      </c>
      <c r="AD47" s="391" t="s">
        <v>1038</v>
      </c>
      <c r="AE47" s="391" t="s">
        <v>1016</v>
      </c>
    </row>
    <row r="48" spans="2:31" s="27" customFormat="1">
      <c r="B48" s="327" t="s">
        <v>4</v>
      </c>
      <c r="C48" s="320" t="s">
        <v>751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793</v>
      </c>
      <c r="AB48" s="391" t="s">
        <v>976</v>
      </c>
      <c r="AC48" s="402" t="s">
        <v>1052</v>
      </c>
      <c r="AD48" s="391" t="s">
        <v>1038</v>
      </c>
      <c r="AE48" s="391" t="s">
        <v>1015</v>
      </c>
    </row>
    <row r="49" spans="1:31" s="27" customFormat="1">
      <c r="A49" s="248"/>
      <c r="B49" s="327" t="s">
        <v>4</v>
      </c>
      <c r="C49" s="320" t="s">
        <v>758</v>
      </c>
      <c r="D49" s="321" t="s">
        <v>416</v>
      </c>
      <c r="E49" s="313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5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0.05</v>
      </c>
      <c r="X49" s="252">
        <v>0.05</v>
      </c>
      <c r="Y49" s="252">
        <v>0</v>
      </c>
      <c r="Z49" s="314">
        <v>0</v>
      </c>
      <c r="AA49" s="301" t="s">
        <v>801</v>
      </c>
      <c r="AB49" s="391" t="s">
        <v>975</v>
      </c>
      <c r="AC49" s="402" t="s">
        <v>1053</v>
      </c>
      <c r="AD49" s="391"/>
      <c r="AE49" s="302"/>
    </row>
    <row r="50" spans="1:31" s="27" customFormat="1">
      <c r="B50" s="329" t="s">
        <v>4</v>
      </c>
      <c r="C50" s="324" t="s">
        <v>514</v>
      </c>
      <c r="D50" s="325" t="s">
        <v>417</v>
      </c>
      <c r="E50" s="316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4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2">
        <f>entityDefinitions[[#This Row],['[edibleFromTier']]]</f>
        <v>1</v>
      </c>
      <c r="R50" s="199" t="b">
        <v>1</v>
      </c>
      <c r="S50" s="332">
        <f>entityDefinitions[[#This Row],['[edibleFromTier']]]</f>
        <v>1</v>
      </c>
      <c r="T50" s="199" t="b">
        <v>0</v>
      </c>
      <c r="U50" s="332">
        <v>0</v>
      </c>
      <c r="V50" s="199">
        <v>100</v>
      </c>
      <c r="W50" s="253">
        <v>0.25</v>
      </c>
      <c r="X50" s="253">
        <v>0.25</v>
      </c>
      <c r="Y50" s="253">
        <v>0</v>
      </c>
      <c r="Z50" s="317">
        <v>0</v>
      </c>
      <c r="AA50" s="306" t="s">
        <v>707</v>
      </c>
      <c r="AB50" s="393" t="s">
        <v>990</v>
      </c>
      <c r="AC50" s="401" t="s">
        <v>1057</v>
      </c>
      <c r="AD50" s="393"/>
      <c r="AE50" s="307"/>
    </row>
    <row r="51" spans="1:31" s="27" customFormat="1">
      <c r="B51" s="329" t="s">
        <v>4</v>
      </c>
      <c r="C51" s="324" t="s">
        <v>515</v>
      </c>
      <c r="D51" s="325" t="s">
        <v>417</v>
      </c>
      <c r="E51" s="316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991</v>
      </c>
      <c r="AC51" s="401" t="s">
        <v>1058</v>
      </c>
      <c r="AD51" s="393"/>
      <c r="AE51" s="307"/>
    </row>
    <row r="52" spans="1:31" s="27" customFormat="1" ht="15.75" thickBot="1">
      <c r="B52" s="333" t="s">
        <v>4</v>
      </c>
      <c r="C52" s="334" t="s">
        <v>623</v>
      </c>
      <c r="D52" s="335" t="s">
        <v>417</v>
      </c>
      <c r="E52" s="336">
        <v>48</v>
      </c>
      <c r="F52" s="337">
        <v>3</v>
      </c>
      <c r="G52" s="337">
        <v>0</v>
      </c>
      <c r="H52" s="337">
        <v>20</v>
      </c>
      <c r="I52" s="337">
        <v>0</v>
      </c>
      <c r="J52" s="337">
        <v>4</v>
      </c>
      <c r="K52" s="357">
        <v>0.3</v>
      </c>
      <c r="L52" s="337">
        <v>0</v>
      </c>
      <c r="M52" s="338" t="b">
        <v>1</v>
      </c>
      <c r="N52" s="338">
        <v>1</v>
      </c>
      <c r="O52" s="338">
        <v>12</v>
      </c>
      <c r="P52" s="338" t="b">
        <v>1</v>
      </c>
      <c r="Q52" s="339">
        <f>entityDefinitions[[#This Row],['[edibleFromTier']]]</f>
        <v>1</v>
      </c>
      <c r="R52" s="338" t="b">
        <v>0</v>
      </c>
      <c r="S52" s="339">
        <f>entityDefinitions[[#This Row],['[edibleFromTier']]]</f>
        <v>1</v>
      </c>
      <c r="T52" s="338" t="b">
        <v>1</v>
      </c>
      <c r="U52" s="339">
        <v>0</v>
      </c>
      <c r="V52" s="338">
        <v>150</v>
      </c>
      <c r="W52" s="340">
        <v>0</v>
      </c>
      <c r="X52" s="340">
        <v>0</v>
      </c>
      <c r="Y52" s="340">
        <v>0.6</v>
      </c>
      <c r="Z52" s="341">
        <v>0</v>
      </c>
      <c r="AA52" s="342" t="s">
        <v>708</v>
      </c>
      <c r="AB52" s="395" t="s">
        <v>992</v>
      </c>
      <c r="AC52" s="401" t="s">
        <v>1059</v>
      </c>
      <c r="AD52" s="395" t="s">
        <v>1039</v>
      </c>
      <c r="AE52" s="395" t="s">
        <v>1040</v>
      </c>
    </row>
    <row r="53" spans="1:31">
      <c r="B53" s="327"/>
      <c r="C53" s="343"/>
      <c r="D53" s="321"/>
      <c r="E53" s="344">
        <v>48</v>
      </c>
      <c r="F53" s="133">
        <v>3</v>
      </c>
      <c r="G53" s="133"/>
      <c r="H53" s="133"/>
      <c r="I53" s="133"/>
      <c r="J53" s="133">
        <v>9</v>
      </c>
      <c r="K53" s="358">
        <v>0.53</v>
      </c>
      <c r="L53" s="133"/>
      <c r="M53" s="20"/>
      <c r="N53" s="183"/>
      <c r="O53" s="183"/>
      <c r="P53" s="345"/>
      <c r="Q53" s="346"/>
      <c r="R53" s="347"/>
      <c r="S53" s="348"/>
      <c r="T53" s="347"/>
      <c r="U53" s="348"/>
      <c r="V53" s="349"/>
      <c r="W53" s="350"/>
      <c r="X53" s="252"/>
      <c r="Y53" s="252"/>
      <c r="Z53" s="314"/>
      <c r="AA53" s="351"/>
      <c r="AB53" s="394"/>
      <c r="AC53" s="352"/>
      <c r="AD53" s="393"/>
      <c r="AE53" s="307"/>
    </row>
    <row r="54" spans="1:31" ht="15.75" thickBot="1"/>
    <row r="55" spans="1:31" ht="23.25">
      <c r="B55" s="12" t="s">
        <v>746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26"/>
      <c r="H56" s="426"/>
      <c r="I56" s="172" t="s">
        <v>435</v>
      </c>
      <c r="J56" s="172"/>
      <c r="K56" s="238"/>
      <c r="N56" s="5" t="s">
        <v>502</v>
      </c>
      <c r="AA56" s="172"/>
      <c r="AB56" s="172"/>
      <c r="AC56" s="172"/>
      <c r="AD56" s="172"/>
    </row>
    <row r="57" spans="1:31" ht="145.5">
      <c r="B57" s="143" t="s">
        <v>772</v>
      </c>
      <c r="C57" s="143" t="s">
        <v>5</v>
      </c>
      <c r="D57" s="143" t="s">
        <v>422</v>
      </c>
      <c r="E57" s="154" t="s">
        <v>722</v>
      </c>
      <c r="F57" s="154" t="s">
        <v>748</v>
      </c>
      <c r="G57" s="154" t="s">
        <v>649</v>
      </c>
      <c r="H57" s="154" t="s">
        <v>747</v>
      </c>
      <c r="I57" s="154" t="s">
        <v>436</v>
      </c>
      <c r="J57" s="154" t="s">
        <v>439</v>
      </c>
      <c r="K57" s="149" t="s">
        <v>38</v>
      </c>
      <c r="L57" s="149" t="s">
        <v>499</v>
      </c>
      <c r="M57" s="149" t="s">
        <v>501</v>
      </c>
      <c r="N57" s="154" t="s">
        <v>916</v>
      </c>
      <c r="O57" s="154" t="s">
        <v>915</v>
      </c>
    </row>
    <row r="58" spans="1:31" s="27" customFormat="1">
      <c r="B58" s="13" t="s">
        <v>4</v>
      </c>
      <c r="C58" s="13" t="s">
        <v>519</v>
      </c>
      <c r="D58" s="13" t="s">
        <v>420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443</v>
      </c>
      <c r="L58" s="242" t="s">
        <v>1017</v>
      </c>
      <c r="M58" s="242" t="s">
        <v>985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774</v>
      </c>
      <c r="D59" s="13" t="s">
        <v>420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521</v>
      </c>
      <c r="L59" s="242" t="s">
        <v>1017</v>
      </c>
      <c r="M59" s="242" t="s">
        <v>985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775</v>
      </c>
      <c r="D60" s="13" t="s">
        <v>420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521</v>
      </c>
      <c r="L60" s="242" t="s">
        <v>1017</v>
      </c>
      <c r="M60" s="242" t="s">
        <v>985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782</v>
      </c>
      <c r="D61" s="13" t="s">
        <v>420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521</v>
      </c>
      <c r="L61" s="242" t="s">
        <v>1017</v>
      </c>
      <c r="M61" s="242" t="s">
        <v>985</v>
      </c>
      <c r="N61" s="245">
        <v>10</v>
      </c>
      <c r="O61" s="245">
        <v>10</v>
      </c>
    </row>
    <row r="62" spans="1:31">
      <c r="B62" s="13" t="s">
        <v>4</v>
      </c>
      <c r="C62" s="13" t="s">
        <v>780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452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>
      <c r="B63" s="198" t="s">
        <v>4</v>
      </c>
      <c r="C63" s="198" t="s">
        <v>455</v>
      </c>
      <c r="D63" s="198" t="s">
        <v>415</v>
      </c>
      <c r="E63" s="254" t="b">
        <v>1</v>
      </c>
      <c r="F63" s="255">
        <v>0</v>
      </c>
      <c r="G63" s="255">
        <v>1</v>
      </c>
      <c r="H63" s="255">
        <v>2</v>
      </c>
      <c r="I63" s="255">
        <v>0</v>
      </c>
      <c r="J63" s="255">
        <v>0</v>
      </c>
      <c r="K63" s="241" t="s">
        <v>457</v>
      </c>
      <c r="L63" s="241" t="s">
        <v>1017</v>
      </c>
      <c r="M63" s="241" t="s">
        <v>985</v>
      </c>
      <c r="N63" s="255">
        <v>10</v>
      </c>
      <c r="O63" s="255">
        <v>10</v>
      </c>
    </row>
    <row r="64" spans="1:31">
      <c r="B64" s="198" t="s">
        <v>4</v>
      </c>
      <c r="C64" s="198" t="s">
        <v>765</v>
      </c>
      <c r="D64" s="198" t="s">
        <v>415</v>
      </c>
      <c r="E64" s="254" t="b">
        <v>1</v>
      </c>
      <c r="F64" s="255">
        <v>0</v>
      </c>
      <c r="G64" s="255">
        <v>1</v>
      </c>
      <c r="H64" s="255">
        <v>2</v>
      </c>
      <c r="I64" s="255">
        <v>0</v>
      </c>
      <c r="J64" s="255">
        <v>0</v>
      </c>
      <c r="K64" s="241" t="s">
        <v>517</v>
      </c>
      <c r="L64" s="241" t="s">
        <v>1017</v>
      </c>
      <c r="M64" s="241" t="s">
        <v>985</v>
      </c>
      <c r="N64" s="255">
        <v>1</v>
      </c>
      <c r="O64" s="255">
        <v>1</v>
      </c>
    </row>
    <row r="65" spans="2:15">
      <c r="B65" s="198" t="s">
        <v>4</v>
      </c>
      <c r="C65" s="198" t="s">
        <v>762</v>
      </c>
      <c r="D65" s="198" t="s">
        <v>415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458</v>
      </c>
      <c r="L65" s="241" t="s">
        <v>1017</v>
      </c>
      <c r="M65" s="241" t="s">
        <v>985</v>
      </c>
      <c r="N65" s="255">
        <v>10</v>
      </c>
      <c r="O65" s="255">
        <v>10</v>
      </c>
    </row>
    <row r="66" spans="2:15">
      <c r="B66" s="198" t="s">
        <v>4</v>
      </c>
      <c r="C66" s="198" t="s">
        <v>456</v>
      </c>
      <c r="D66" s="198" t="s">
        <v>415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459</v>
      </c>
      <c r="L66" s="241" t="s">
        <v>1017</v>
      </c>
      <c r="M66" s="241" t="s">
        <v>985</v>
      </c>
      <c r="N66" s="255">
        <v>10</v>
      </c>
      <c r="O66" s="255">
        <v>10</v>
      </c>
    </row>
    <row r="67" spans="2:15">
      <c r="B67" s="198" t="s">
        <v>4</v>
      </c>
      <c r="C67" s="198" t="s">
        <v>516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518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2:15">
      <c r="B68" s="198" t="s">
        <v>4</v>
      </c>
      <c r="C68" s="198" t="s">
        <v>776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441</v>
      </c>
      <c r="L68" s="241" t="s">
        <v>1017</v>
      </c>
      <c r="M68" s="241" t="s">
        <v>985</v>
      </c>
      <c r="N68" s="255">
        <v>10</v>
      </c>
      <c r="O68" s="255">
        <v>10</v>
      </c>
    </row>
    <row r="69" spans="2:15">
      <c r="B69" s="198" t="s">
        <v>4</v>
      </c>
      <c r="C69" s="198" t="s">
        <v>777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441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2:15">
      <c r="B70" s="198" t="s">
        <v>4</v>
      </c>
      <c r="C70" s="198" t="s">
        <v>766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454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2:15">
      <c r="B71" s="198" t="s">
        <v>4</v>
      </c>
      <c r="C71" s="198" t="s">
        <v>453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454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2:15">
      <c r="B72" s="198" t="s">
        <v>4</v>
      </c>
      <c r="C72" s="198" t="s">
        <v>767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2:15">
      <c r="B73" s="198" t="s">
        <v>4</v>
      </c>
      <c r="C73" s="198" t="s">
        <v>768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2:15">
      <c r="B74" s="198" t="s">
        <v>4</v>
      </c>
      <c r="C74" s="198" t="s">
        <v>769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2:15">
      <c r="B75" s="198" t="s">
        <v>4</v>
      </c>
      <c r="C75" s="198" t="s">
        <v>770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461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2:15" s="27" customFormat="1">
      <c r="B76" s="198" t="s">
        <v>4</v>
      </c>
      <c r="C76" s="198" t="s">
        <v>778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520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2:15">
      <c r="B77" s="198" t="s">
        <v>4</v>
      </c>
      <c r="C77" s="198" t="s">
        <v>779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460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2:15">
      <c r="B78" s="13" t="s">
        <v>4</v>
      </c>
      <c r="C78" s="13" t="s">
        <v>781</v>
      </c>
      <c r="D78" s="13" t="s">
        <v>418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391" t="s">
        <v>794</v>
      </c>
      <c r="L78" s="391" t="s">
        <v>1018</v>
      </c>
      <c r="M78" s="391" t="s">
        <v>1021</v>
      </c>
      <c r="N78" s="245">
        <v>10</v>
      </c>
      <c r="O78" s="245">
        <v>10</v>
      </c>
    </row>
    <row r="79" spans="2:15">
      <c r="B79" s="198" t="s">
        <v>4</v>
      </c>
      <c r="C79" s="198" t="s">
        <v>444</v>
      </c>
      <c r="D79" s="198" t="s">
        <v>421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450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2:15">
      <c r="B80" s="198" t="s">
        <v>4</v>
      </c>
      <c r="C80" s="198" t="s">
        <v>445</v>
      </c>
      <c r="D80" s="198" t="s">
        <v>421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450</v>
      </c>
      <c r="L80" s="241" t="s">
        <v>1017</v>
      </c>
      <c r="M80" s="241" t="s">
        <v>985</v>
      </c>
      <c r="N80" s="255">
        <v>10</v>
      </c>
      <c r="O80" s="255">
        <v>10</v>
      </c>
    </row>
    <row r="81" spans="2:15">
      <c r="B81" s="198" t="s">
        <v>4</v>
      </c>
      <c r="C81" s="198" t="s">
        <v>446</v>
      </c>
      <c r="D81" s="198" t="s">
        <v>421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98" t="s">
        <v>4</v>
      </c>
      <c r="C82" s="198" t="s">
        <v>447</v>
      </c>
      <c r="D82" s="198" t="s">
        <v>421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450</v>
      </c>
      <c r="L82" s="241" t="s">
        <v>1017</v>
      </c>
      <c r="M82" s="241" t="s">
        <v>985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448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449</v>
      </c>
      <c r="D84" s="198" t="s">
        <v>421</v>
      </c>
      <c r="E84" s="256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>
      <c r="B85" s="200" t="s">
        <v>4</v>
      </c>
      <c r="C85" s="200" t="s">
        <v>451</v>
      </c>
      <c r="D85" s="200" t="s">
        <v>421</v>
      </c>
      <c r="E85" s="257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6" t="s">
        <v>452</v>
      </c>
      <c r="L85" s="404" t="s">
        <v>1019</v>
      </c>
      <c r="M85" s="393" t="s">
        <v>1020</v>
      </c>
      <c r="N85" s="255">
        <v>10</v>
      </c>
      <c r="O85" s="255">
        <v>10</v>
      </c>
    </row>
    <row r="86" spans="2:15">
      <c r="B86" s="396" t="s">
        <v>4</v>
      </c>
      <c r="C86" s="193" t="s">
        <v>894</v>
      </c>
      <c r="D86" s="193" t="s">
        <v>415</v>
      </c>
      <c r="E86" s="397" t="b">
        <v>1</v>
      </c>
      <c r="F86" s="398">
        <v>0</v>
      </c>
      <c r="G86" s="399">
        <v>1</v>
      </c>
      <c r="H86" s="399">
        <v>2</v>
      </c>
      <c r="I86" s="399">
        <v>0</v>
      </c>
      <c r="J86" s="399">
        <v>0</v>
      </c>
      <c r="K86" s="246" t="s">
        <v>895</v>
      </c>
      <c r="L86" s="246" t="s">
        <v>1017</v>
      </c>
      <c r="M86" s="241" t="s">
        <v>985</v>
      </c>
      <c r="N86" s="400">
        <v>10</v>
      </c>
      <c r="O86" s="400">
        <v>10</v>
      </c>
    </row>
    <row r="87" spans="2:15">
      <c r="B87" s="362"/>
      <c r="C87" s="362"/>
      <c r="D87" s="362"/>
      <c r="E87" s="363"/>
      <c r="F87" s="364"/>
      <c r="G87" s="364"/>
      <c r="H87" s="364"/>
      <c r="I87" s="364"/>
      <c r="J87" s="364"/>
      <c r="K87" s="365"/>
      <c r="L87" s="365"/>
      <c r="M87" s="365"/>
      <c r="N87" s="364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559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560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396</v>
      </c>
      <c r="H92" s="147" t="s">
        <v>495</v>
      </c>
      <c r="I92" s="147" t="s">
        <v>565</v>
      </c>
    </row>
    <row r="93" spans="2:15">
      <c r="B93" s="244" t="s">
        <v>4</v>
      </c>
      <c r="C93" s="198" t="s">
        <v>561</v>
      </c>
      <c r="D93" s="198" t="s">
        <v>187</v>
      </c>
      <c r="E93" s="210">
        <v>28</v>
      </c>
      <c r="F93" s="210">
        <v>8</v>
      </c>
      <c r="G93" s="210">
        <v>1.8</v>
      </c>
      <c r="H93" s="210">
        <v>2</v>
      </c>
      <c r="I93" s="210">
        <v>0.25</v>
      </c>
    </row>
    <row r="94" spans="2:15">
      <c r="B94" s="244" t="s">
        <v>4</v>
      </c>
      <c r="C94" s="198" t="s">
        <v>562</v>
      </c>
      <c r="D94" s="198" t="s">
        <v>188</v>
      </c>
      <c r="E94" s="210">
        <v>56</v>
      </c>
      <c r="F94" s="210">
        <v>10</v>
      </c>
      <c r="G94" s="210">
        <v>1.6</v>
      </c>
      <c r="H94" s="210">
        <v>2</v>
      </c>
      <c r="I94" s="210">
        <v>0.3</v>
      </c>
    </row>
    <row r="95" spans="2:15">
      <c r="B95" s="244" t="s">
        <v>4</v>
      </c>
      <c r="C95" s="198" t="s">
        <v>563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2</v>
      </c>
      <c r="I95" s="210">
        <v>0.32500000000000001</v>
      </c>
    </row>
    <row r="96" spans="2:15">
      <c r="B96" s="244" t="s">
        <v>4</v>
      </c>
      <c r="C96" s="198" t="s">
        <v>564</v>
      </c>
      <c r="D96" s="198" t="s">
        <v>210</v>
      </c>
      <c r="E96" s="210">
        <v>400</v>
      </c>
      <c r="F96" s="210">
        <v>14</v>
      </c>
      <c r="G96" s="210">
        <v>1.2</v>
      </c>
      <c r="H96" s="210">
        <v>2</v>
      </c>
      <c r="I96" s="210">
        <v>0.35</v>
      </c>
    </row>
    <row r="97" spans="2:9">
      <c r="B97" s="244" t="s">
        <v>4</v>
      </c>
      <c r="C97" s="198" t="s">
        <v>619</v>
      </c>
      <c r="D97" s="198" t="s">
        <v>211</v>
      </c>
      <c r="E97" s="210">
        <v>520</v>
      </c>
      <c r="F97" s="210">
        <v>14</v>
      </c>
      <c r="G97" s="210">
        <v>1</v>
      </c>
      <c r="H97" s="210">
        <v>2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2016-12-21T07:47:34Z</dcterms:modified>
</cp:coreProperties>
</file>