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4" i="11"/>
  <c r="H13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<sst xmlns="http://schemas.openxmlformats.org/spreadsheetml/2006/main" count="501" uniqueCount="244">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</sst>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</cellXfs>
  <cellStyles count="1">
    <cellStyle name="Normal" xfId="0" builtinId="0"/>
  </cellStyles>
  <dxfs count="1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44" totalsRowBorderDxfId="143">
  <autoFilter ref="B12:AZ24"/>
  <tableColumns count="51">
    <tableColumn id="1" name="{specialDragonTierDefinitions}" dataDxfId="142"/>
    <tableColumn id="2" name="[sku]" dataDxfId="141"/>
    <tableColumn id="3" name="[tier]" dataDxfId="140"/>
    <tableColumn id="4" name="[specialDragon]" dataDxfId="139"/>
    <tableColumn id="5" name="[mainProgressionRestriction]" dataDxfId="138"/>
    <tableColumn id="7" name="[upgradeLevelToUnlock]" dataDxfId="137"/>
    <tableColumn id="8" name="[defaultSize]" dataDxfId="136"/>
    <tableColumn id="9" name="[cameraFrameWidthModifier]" dataDxfId="135"/>
    <tableColumn id="10" name="[health]" dataDxfId="134"/>
    <tableColumn id="11" name="[healthDrain]" dataDxfId="133"/>
    <tableColumn id="12" name="[healthDrainSpacePlus]" dataDxfId="132"/>
    <tableColumn id="13" name="[healthDrainAmpPerSecond]" dataDxfId="131"/>
    <tableColumn id="14" name="[sessionStartHealthDrainTime]" dataDxfId="130"/>
    <tableColumn id="15" name="[sessionStartHealthDrainModifier]" dataDxfId="129"/>
    <tableColumn id="16" name="[scale]" dataDxfId="128"/>
    <tableColumn id="17" name="[boostMultiplier]" dataDxfId="127"/>
    <tableColumn id="18" name="[energyBase]" dataDxfId="126"/>
    <tableColumn id="19" name="[energyDrain]" dataDxfId="125"/>
    <tableColumn id="20" name="[energyRefillRate]" dataDxfId="124"/>
    <tableColumn id="21" name="[furyBaseLength]" dataDxfId="123"/>
    <tableColumn id="22" name="[furyScoreMultiplier]" dataDxfId="122"/>
    <tableColumn id="23" name="[furyBaseDuration]" dataDxfId="121"/>
    <tableColumn id="24" name="[furyMax]" dataDxfId="120"/>
    <tableColumn id="25" name="[scoreTextThresholdMultiplier]" dataDxfId="119"/>
    <tableColumn id="26" name="[eatSpeedFactor]" dataDxfId="118"/>
    <tableColumn id="27" name="[maxAlcohol]" dataDxfId="117"/>
    <tableColumn id="28" name="[alcoholDrain]" dataDxfId="116"/>
    <tableColumn id="29" name="[gamePrefab]" dataDxfId="115"/>
    <tableColumn id="30" name="[menuPrefab]" dataDxfId="114"/>
    <tableColumn id="31" name="[resultsPrefab]" dataDxfId="113"/>
    <tableColumn id="32" name="[shadowFromDragon]" dataDxfId="112"/>
    <tableColumn id="33" name="[revealFromDragon]" dataDxfId="111"/>
    <tableColumn id="34" name="[sizeUpMultiplier]" dataDxfId="110"/>
    <tableColumn id="35" name="[speedUpMultiplier]" dataDxfId="109"/>
    <tableColumn id="36" name="[biteUpMultiplier]" dataDxfId="108"/>
    <tableColumn id="37" name="[invincible]" dataDxfId="107"/>
    <tableColumn id="38" name="[infiniteBoost]" dataDxfId="106"/>
    <tableColumn id="39" name="[eatEverything]" dataDxfId="105"/>
    <tableColumn id="40" name="[modeDuration]" dataDxfId="104"/>
    <tableColumn id="41" name="[petScale]" dataDxfId="103"/>
    <tableColumn id="44" name="[statsBarRatio]" dataDxfId="102"/>
    <tableColumn id="45" name="[furyBarRatio]" dataDxfId="101"/>
    <tableColumn id="46" name="[force]" dataDxfId="100"/>
    <tableColumn id="47" name="[mass]" dataDxfId="99"/>
    <tableColumn id="48" name="[friction]" dataDxfId="98"/>
    <tableColumn id="49" name="[gravityModifier]" dataDxfId="97"/>
    <tableColumn id="50" name="[airGravityModifier]" dataDxfId="96"/>
    <tableColumn id="51" name="[waterGravityModifier]" dataDxfId="95"/>
    <tableColumn id="52" name="[damageAnimationThreshold]" dataDxfId="94"/>
    <tableColumn id="53" name="[dotAnimationThreshold]" dataDxfId="93"/>
    <tableColumn id="54" name="[trackingSku]" dataDxfId="9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Z6" totalsRowShown="0" headerRowDxfId="91" dataDxfId="89" headerRowBorderDxfId="90" tableBorderDxfId="88">
  <autoFilter ref="B3:Z6"/>
  <tableColumns count="25">
    <tableColumn id="1" name="{specialDragonDefinitions}" dataDxfId="87"/>
    <tableColumn id="2" name="[sku]"/>
    <tableColumn id="3" name="[type]"/>
    <tableColumn id="5" name="[order]" dataDxfId="86"/>
    <tableColumn id="7" name="[unlockPriceGF]" dataDxfId="85"/>
    <tableColumn id="8" name="[unlockPricePC]" dataDxfId="84"/>
    <tableColumn id="66" name="[hpBonusSteps]" dataDxfId="83"/>
    <tableColumn id="69" name="[hpBonusMin]" dataDxfId="82"/>
    <tableColumn id="70" name="[hpBonusMax]" dataDxfId="81"/>
    <tableColumn id="72" name="[speedBonusSteps]" dataDxfId="80"/>
    <tableColumn id="73" name="[speedBonusMin]" dataDxfId="79"/>
    <tableColumn id="74" name="[speedBonusMax]" dataDxfId="78"/>
    <tableColumn id="71" name="[boostBonusSteps]" dataDxfId="77"/>
    <tableColumn id="68" name="[boostBonusMin]" dataDxfId="76"/>
    <tableColumn id="67" name="[boostBonusMax]" dataDxfId="75"/>
    <tableColumn id="76" name="[stepPrice]" dataDxfId="74"/>
    <tableColumn id="77" name="[priceCoefA]" dataDxfId="73"/>
    <tableColumn id="75" name="[priceCoefB]" dataDxfId="72"/>
    <tableColumn id="6" name="[energyRequiredToBoost]" dataDxfId="71"/>
    <tableColumn id="4" name="[energyRestartThreshold]" dataDxfId="70"/>
    <tableColumn id="10" name="[tidBoostAction]" dataDxfId="69"/>
    <tableColumn id="9" name="[tidBoostReminder]" dataDxfId="68"/>
    <tableColumn id="12" name="[tidDesc]" dataDxfId="67"/>
    <tableColumn id="65" name="[tidName]" dataDxfId="66"/>
    <tableColumn id="11" name="[trackingSku]" dataDxfId="6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H39" totalsRowShown="0" headerRowBorderDxfId="64" tableBorderDxfId="63" totalsRowBorderDxfId="62">
  <autoFilter ref="B30:H39"/>
  <tableColumns count="7">
    <tableColumn id="1" name="{specialDragonPowerDefinitions}" dataDxfId="61"/>
    <tableColumn id="2" name="[sku]" dataDxfId="60"/>
    <tableColumn id="3" name="[specialDragon]" dataDxfId="59"/>
    <tableColumn id="6" name="[upgradeLevelToUnlock]" dataDxfId="58"/>
    <tableColumn id="5" name="[icon]" dataDxfId="57">
      <calculatedColumnFormula>CONCATENATE("icon_",Table1[[#This Row],['[sku']]])</calculatedColumnFormula>
    </tableColumn>
    <tableColumn id="4" name="[tidName]" dataDxfId="0"/>
    <tableColumn id="7" name="[tidDesc]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56" tableBorderDxfId="55" totalsRowBorderDxfId="54">
  <autoFilter ref="B45:M48"/>
  <tableColumns count="12">
    <tableColumn id="1" name="{specialDisguisesDefinitions}" dataDxfId="53"/>
    <tableColumn id="2" name="[sku]" dataDxfId="52"/>
    <tableColumn id="3" name="[skin]" dataDxfId="51"/>
    <tableColumn id="6" name="[dragonSku]" dataDxfId="50"/>
    <tableColumn id="5" name="[shopOrder]" dataDxfId="49"/>
    <tableColumn id="4" name="[priceSC]" dataDxfId="48"/>
    <tableColumn id="7" name="[priceHC]" dataDxfId="47"/>
    <tableColumn id="8" name="[unlockLevel]" dataDxfId="46"/>
    <tableColumn id="9" name="[icon]" dataDxfId="45"/>
    <tableColumn id="10" name="[tidName]" dataDxfId="44"/>
    <tableColumn id="11" name="[tidDesc]" dataDxfId="43"/>
    <tableColumn id="12" name="[trackingSku]" dataDxfId="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J6" totalsRowShown="0" headerRowBorderDxfId="41" tableBorderDxfId="40">
  <autoFilter ref="B3:J6"/>
  <tableColumns count="9">
    <tableColumn id="1" name="{specialMissionDifficultyDefinitions}"/>
    <tableColumn id="2" name="[sku]" dataDxfId="39"/>
    <tableColumn id="7" name="[index]" dataDxfId="38"/>
    <tableColumn id="4" name="[cooldownMinutes]" dataDxfId="37"/>
    <tableColumn id="9" name="[maxRewardGoldenFragments]" dataDxfId="36"/>
    <tableColumn id="5" name="[removeMissionPCCoefA]" dataDxfId="35"/>
    <tableColumn id="6" name="[removeMissionPCCoefB]" dataDxfId="34"/>
    <tableColumn id="8" name="[tidName]" dataDxfId="33"/>
    <tableColumn id="10" name="[color]" dataDxfId="3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1" dataDxfId="29" headerRowBorderDxfId="30" tableBorderDxfId="28" totalsRowBorderDxfId="27">
  <autoFilter ref="B11:F15"/>
  <tableColumns count="5">
    <tableColumn id="1" name="{missionSpecialDragonModifiersDefinitions}" dataDxfId="26"/>
    <tableColumn id="2" name="[sku]" dataDxfId="25"/>
    <tableColumn id="4" name="[tier]" dataDxfId="24"/>
    <tableColumn id="7" name="[quantityModifier]" dataDxfId="23"/>
    <tableColumn id="3" name="[missionSCRewardMultiplier]" dataDxfId="2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57"/>
  <sheetViews>
    <sheetView tabSelected="1" topLeftCell="S4" workbookViewId="0">
      <selection activeCell="X14" sqref="X14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209</v>
      </c>
      <c r="U3" s="179" t="s">
        <v>210</v>
      </c>
      <c r="V3" s="179" t="s">
        <v>211</v>
      </c>
      <c r="W3" s="179" t="s">
        <v>212</v>
      </c>
      <c r="X3" s="53" t="s">
        <v>9</v>
      </c>
      <c r="Y3" s="53" t="s">
        <v>3</v>
      </c>
      <c r="Z3" s="47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214</v>
      </c>
      <c r="W4" s="48"/>
      <c r="X4" s="185" t="s">
        <v>231</v>
      </c>
      <c r="Y4" s="185" t="s">
        <v>230</v>
      </c>
      <c r="Z4" s="40" t="s">
        <v>70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213</v>
      </c>
      <c r="W5" s="48"/>
      <c r="X5" s="185" t="s">
        <v>229</v>
      </c>
      <c r="Y5" s="185" t="s">
        <v>228</v>
      </c>
      <c r="Z5" s="40" t="s">
        <v>68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55"/>
      <c r="Y6" s="55" t="s">
        <v>6</v>
      </c>
      <c r="Z6" s="45" t="s">
        <v>69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159</v>
      </c>
      <c r="AE13" s="36" t="s">
        <v>215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 t="s">
        <v>97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159</v>
      </c>
      <c r="AE14" s="36" t="s">
        <v>215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 t="s">
        <v>98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9</v>
      </c>
      <c r="L15" s="142">
        <v>0</v>
      </c>
      <c r="M15" s="142">
        <v>7.0000000000000001E-3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159</v>
      </c>
      <c r="AE15" s="36" t="s">
        <v>215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 t="s">
        <v>99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9.5</v>
      </c>
      <c r="L16" s="142">
        <v>0</v>
      </c>
      <c r="M16" s="142">
        <v>8.9999999999999993E-3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159</v>
      </c>
      <c r="AE16" s="36" t="s">
        <v>215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 t="s">
        <v>100</v>
      </c>
    </row>
    <row r="17" spans="1:52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24000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161</v>
      </c>
      <c r="AE17" s="115" t="s">
        <v>162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 t="s">
        <v>65</v>
      </c>
    </row>
    <row r="18" spans="1:52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161</v>
      </c>
      <c r="AE18" s="115" t="s">
        <v>162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 t="s">
        <v>101</v>
      </c>
    </row>
    <row r="19" spans="1:52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2.8</v>
      </c>
      <c r="L19" s="123">
        <v>0</v>
      </c>
      <c r="M19" s="123">
        <v>1.4E-2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150000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161</v>
      </c>
      <c r="AE19" s="115" t="s">
        <v>162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 t="s">
        <v>102</v>
      </c>
    </row>
    <row r="20" spans="1:52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</v>
      </c>
      <c r="L20" s="123">
        <v>0</v>
      </c>
      <c r="M20" s="123">
        <v>1.7000000000000001E-2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265000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161</v>
      </c>
      <c r="AE20" s="115" t="s">
        <v>162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 t="s">
        <v>103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160</v>
      </c>
      <c r="AE21" s="36" t="s">
        <v>216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98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160</v>
      </c>
      <c r="AE22" s="36" t="s">
        <v>216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98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160</v>
      </c>
      <c r="AE23" s="36" t="s">
        <v>216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98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160</v>
      </c>
      <c r="AE24" s="36" t="s">
        <v>216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98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196" t="s">
        <v>15</v>
      </c>
      <c r="I25" s="197"/>
      <c r="J25" s="198" t="s">
        <v>14</v>
      </c>
      <c r="K25" s="199"/>
      <c r="L25" s="199"/>
      <c r="M25" s="199"/>
      <c r="N25" s="199"/>
      <c r="O25" s="200"/>
      <c r="P25" s="72"/>
      <c r="Q25" s="192" t="s">
        <v>139</v>
      </c>
      <c r="R25" s="193"/>
      <c r="S25" s="193"/>
      <c r="T25" s="193"/>
      <c r="U25" s="194" t="s">
        <v>13</v>
      </c>
      <c r="V25" s="195"/>
      <c r="W25" s="195"/>
      <c r="X25" s="195"/>
      <c r="Y25" s="20"/>
      <c r="Z25" s="20"/>
      <c r="AA25" s="20"/>
      <c r="AB25" s="20"/>
      <c r="AH25" s="189" t="s">
        <v>140</v>
      </c>
      <c r="AI25" s="190"/>
      <c r="AJ25" s="190"/>
      <c r="AK25" s="190"/>
      <c r="AL25" s="190"/>
      <c r="AM25" s="190"/>
      <c r="AN25" s="191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205" t="s">
        <v>3</v>
      </c>
      <c r="H30" s="205" t="s">
        <v>9</v>
      </c>
    </row>
    <row r="31" spans="1:52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207" t="s">
        <v>238</v>
      </c>
      <c r="H31" s="209" t="s">
        <v>241</v>
      </c>
    </row>
    <row r="32" spans="1:52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207" t="s">
        <v>239</v>
      </c>
      <c r="H32" s="208" t="s">
        <v>242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207" t="s">
        <v>240</v>
      </c>
      <c r="H33" s="208" t="s">
        <v>243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207" t="s">
        <v>232</v>
      </c>
      <c r="H34" s="208" t="s">
        <v>235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207" t="s">
        <v>233</v>
      </c>
      <c r="H35" s="208" t="s">
        <v>236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207" t="s">
        <v>234</v>
      </c>
      <c r="H36" s="208" t="s">
        <v>237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206"/>
      <c r="H37" s="203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206"/>
      <c r="H38" s="203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206"/>
      <c r="H39" s="204"/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7" t="s">
        <v>191</v>
      </c>
      <c r="F45" s="59" t="s">
        <v>192</v>
      </c>
      <c r="G45" s="59" t="s">
        <v>193</v>
      </c>
      <c r="H45" s="59" t="s">
        <v>194</v>
      </c>
      <c r="I45" s="59" t="s">
        <v>195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196</v>
      </c>
      <c r="D46" s="57" t="s">
        <v>196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199</v>
      </c>
      <c r="K46" s="58" t="s">
        <v>200</v>
      </c>
      <c r="L46" s="58" t="s">
        <v>203</v>
      </c>
      <c r="M46" s="58" t="s">
        <v>205</v>
      </c>
    </row>
    <row r="47" spans="2:13" x14ac:dyDescent="0.25">
      <c r="B47" s="29" t="s">
        <v>2</v>
      </c>
      <c r="C47" s="56" t="s">
        <v>197</v>
      </c>
      <c r="D47" s="57" t="s">
        <v>197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199</v>
      </c>
      <c r="K47" s="58" t="s">
        <v>201</v>
      </c>
      <c r="L47" s="58" t="s">
        <v>204</v>
      </c>
      <c r="M47" s="58" t="s">
        <v>206</v>
      </c>
    </row>
    <row r="48" spans="2:13" x14ac:dyDescent="0.25">
      <c r="B48" s="29" t="s">
        <v>2</v>
      </c>
      <c r="C48" s="56" t="s">
        <v>198</v>
      </c>
      <c r="D48" s="57" t="s">
        <v>198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199</v>
      </c>
      <c r="K48" s="58" t="s">
        <v>202</v>
      </c>
      <c r="L48" s="58" t="s">
        <v>202</v>
      </c>
      <c r="M48" s="58" t="s">
        <v>207</v>
      </c>
    </row>
    <row r="51" spans="2:5" ht="15.75" thickBot="1" x14ac:dyDescent="0.3"/>
    <row r="52" spans="2:5" ht="23.25" x14ac:dyDescent="0.35">
      <c r="B52" s="1" t="s">
        <v>217</v>
      </c>
      <c r="C52" s="1"/>
      <c r="D52" s="1"/>
      <c r="E52" s="1"/>
    </row>
    <row r="54" spans="2:5" ht="121.5" x14ac:dyDescent="0.25">
      <c r="B54" s="12" t="s">
        <v>218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219</v>
      </c>
      <c r="D55" s="57" t="s">
        <v>222</v>
      </c>
      <c r="E55" s="57" t="s">
        <v>225</v>
      </c>
    </row>
    <row r="56" spans="2:5" x14ac:dyDescent="0.25">
      <c r="B56" s="29" t="s">
        <v>2</v>
      </c>
      <c r="C56" s="56" t="s">
        <v>220</v>
      </c>
      <c r="D56" s="57" t="s">
        <v>223</v>
      </c>
      <c r="E56" s="57" t="s">
        <v>226</v>
      </c>
    </row>
    <row r="57" spans="2:5" x14ac:dyDescent="0.25">
      <c r="B57" s="29" t="s">
        <v>2</v>
      </c>
      <c r="C57" s="56" t="s">
        <v>221</v>
      </c>
      <c r="D57" s="57" t="s">
        <v>224</v>
      </c>
      <c r="E57" s="57" t="s">
        <v>227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1" priority="57"/>
  </conditionalFormatting>
  <conditionalFormatting sqref="C4:D6">
    <cfRule type="duplicateValues" dxfId="20" priority="33"/>
  </conditionalFormatting>
  <conditionalFormatting sqref="C34:C36">
    <cfRule type="duplicateValues" dxfId="19" priority="22"/>
  </conditionalFormatting>
  <conditionalFormatting sqref="C31:C33">
    <cfRule type="duplicateValues" dxfId="18" priority="58"/>
  </conditionalFormatting>
  <conditionalFormatting sqref="C37:C39">
    <cfRule type="duplicateValues" dxfId="17" priority="19"/>
  </conditionalFormatting>
  <conditionalFormatting sqref="C14:C24">
    <cfRule type="duplicateValues" dxfId="16" priority="17"/>
  </conditionalFormatting>
  <conditionalFormatting sqref="AZ21">
    <cfRule type="duplicateValues" dxfId="15" priority="9"/>
  </conditionalFormatting>
  <conditionalFormatting sqref="AZ22:AZ24">
    <cfRule type="duplicateValues" dxfId="14" priority="8"/>
  </conditionalFormatting>
  <conditionalFormatting sqref="C46:C48">
    <cfRule type="duplicateValues" dxfId="13" priority="7"/>
  </conditionalFormatting>
  <conditionalFormatting sqref="C55:C57">
    <cfRule type="duplicateValues" dxfId="12" priority="4"/>
  </conditionalFormatting>
  <conditionalFormatting sqref="Z4:Z6">
    <cfRule type="duplicateValues" dxfId="11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6" sqref="H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01"/>
      <c r="H2" s="201"/>
      <c r="I2" s="157"/>
    </row>
    <row r="3" spans="2:13" ht="172.5" x14ac:dyDescent="0.25">
      <c r="B3" s="159" t="s">
        <v>187</v>
      </c>
      <c r="C3" s="159" t="s">
        <v>0</v>
      </c>
      <c r="D3" s="160" t="s">
        <v>163</v>
      </c>
      <c r="E3" s="161" t="s">
        <v>164</v>
      </c>
      <c r="F3" s="161" t="s">
        <v>185</v>
      </c>
      <c r="G3" s="162" t="s">
        <v>165</v>
      </c>
      <c r="H3" s="162" t="s">
        <v>166</v>
      </c>
      <c r="I3" s="163" t="s">
        <v>3</v>
      </c>
      <c r="J3" s="164" t="s">
        <v>167</v>
      </c>
    </row>
    <row r="4" spans="2:13" x14ac:dyDescent="0.25">
      <c r="B4" s="165" t="s">
        <v>2</v>
      </c>
      <c r="C4" s="166" t="s">
        <v>182</v>
      </c>
      <c r="D4" s="166">
        <v>0</v>
      </c>
      <c r="E4" s="167">
        <v>15</v>
      </c>
      <c r="F4" s="167">
        <v>1</v>
      </c>
      <c r="G4" s="168">
        <v>0.5</v>
      </c>
      <c r="H4" s="168">
        <v>1</v>
      </c>
      <c r="I4" s="169" t="s">
        <v>168</v>
      </c>
      <c r="J4" s="170" t="s">
        <v>169</v>
      </c>
    </row>
    <row r="5" spans="2:13" x14ac:dyDescent="0.25">
      <c r="B5" s="165" t="s">
        <v>2</v>
      </c>
      <c r="C5" s="166" t="s">
        <v>183</v>
      </c>
      <c r="D5" s="166">
        <v>1</v>
      </c>
      <c r="E5" s="167">
        <v>60</v>
      </c>
      <c r="F5" s="167">
        <v>3</v>
      </c>
      <c r="G5" s="168">
        <v>0.5</v>
      </c>
      <c r="H5" s="168">
        <v>1</v>
      </c>
      <c r="I5" s="169" t="s">
        <v>170</v>
      </c>
      <c r="J5" s="170" t="s">
        <v>171</v>
      </c>
    </row>
    <row r="6" spans="2:13" x14ac:dyDescent="0.25">
      <c r="B6" s="165" t="s">
        <v>2</v>
      </c>
      <c r="C6" s="166" t="s">
        <v>184</v>
      </c>
      <c r="D6" s="166">
        <v>2</v>
      </c>
      <c r="E6" s="167">
        <v>240</v>
      </c>
      <c r="F6" s="167">
        <v>10</v>
      </c>
      <c r="G6" s="168">
        <v>0.5</v>
      </c>
      <c r="H6" s="168">
        <v>1</v>
      </c>
      <c r="I6" s="169" t="s">
        <v>172</v>
      </c>
      <c r="J6" s="171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2" t="s">
        <v>186</v>
      </c>
      <c r="C11" s="173" t="s">
        <v>0</v>
      </c>
      <c r="D11" s="173" t="s">
        <v>12</v>
      </c>
      <c r="E11" s="174" t="s">
        <v>174</v>
      </c>
      <c r="F11" s="174" t="s">
        <v>175</v>
      </c>
    </row>
    <row r="12" spans="2:13" x14ac:dyDescent="0.25">
      <c r="B12" s="175" t="s">
        <v>2</v>
      </c>
      <c r="C12" s="176" t="s">
        <v>177</v>
      </c>
      <c r="D12" s="176">
        <v>1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178</v>
      </c>
      <c r="D13" s="176">
        <v>2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179</v>
      </c>
      <c r="D14" s="176">
        <v>3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180</v>
      </c>
      <c r="D15" s="176">
        <v>4</v>
      </c>
      <c r="E15" s="176">
        <v>4</v>
      </c>
      <c r="F15" s="176">
        <v>1</v>
      </c>
    </row>
  </sheetData>
  <mergeCells count="1">
    <mergeCell ref="G2:H2"/>
  </mergeCells>
  <conditionalFormatting sqref="C4:D6">
    <cfRule type="duplicateValues" dxfId="10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02" t="s">
        <v>114</v>
      </c>
      <c r="F3" s="202"/>
      <c r="G3" s="202"/>
      <c r="H3" s="202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9" priority="5">
      <formula>E13&gt;$L$4</formula>
    </cfRule>
  </conditionalFormatting>
  <conditionalFormatting sqref="E13">
    <cfRule type="expression" dxfId="8" priority="3">
      <formula>$E$13&gt;$L$4</formula>
    </cfRule>
  </conditionalFormatting>
  <conditionalFormatting sqref="E14">
    <cfRule type="expression" dxfId="7" priority="2">
      <formula>$E$14&gt;$T$4</formula>
    </cfRule>
  </conditionalFormatting>
  <conditionalFormatting sqref="E15">
    <cfRule type="expression" dxfId="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02" t="s">
        <v>114</v>
      </c>
      <c r="F3" s="202"/>
      <c r="G3" s="202"/>
      <c r="H3" s="202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157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5" priority="4">
      <formula>E13&gt;$L$4</formula>
    </cfRule>
  </conditionalFormatting>
  <conditionalFormatting sqref="E13">
    <cfRule type="expression" dxfId="4" priority="3">
      <formula>$E$13&gt;$L$4</formula>
    </cfRule>
  </conditionalFormatting>
  <conditionalFormatting sqref="E14">
    <cfRule type="expression" dxfId="3" priority="2">
      <formula>$E$14&gt;$T$4</formula>
    </cfRule>
  </conditionalFormatting>
  <conditionalFormatting sqref="E15">
    <cfRule type="expression" dxfId="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8" t="s">
        <v>143</v>
      </c>
      <c r="H4" s="88" t="s">
        <v>144</v>
      </c>
      <c r="I4" s="88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2018-10-18T08:59:10Z</dcterms:modified>
</cp:coreProperties>
</file>