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3" activeTab="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<sst xmlns="http://schemas.openxmlformats.org/spreadsheetml/2006/main" count="3301" uniqueCount="1336">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</sst>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0"/>
    <tableColumn id="9" name="[tidName]" dataDxfId="38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9" headerRowBorderDxfId="378" tableBorderDxfId="377" totalsRowBorderDxfId="376">
  <autoFilter ref="B15:BA25"/>
  <tableColumns count="52">
    <tableColumn id="1" name="{dragonDefinitions}" dataDxfId="375"/>
    <tableColumn id="2" name="[sku]"/>
    <tableColumn id="9" name="[tier]"/>
    <tableColumn id="3" name="[order]" dataDxfId="374"/>
    <tableColumn id="40" name="[previousDragonSku]" dataDxfId="373"/>
    <tableColumn id="4" name="[unlockPriceCoins]" dataDxfId="372"/>
    <tableColumn id="5" name="[unlockPricePC]" dataDxfId="371"/>
    <tableColumn id="11" name="[cameraDefaultZoom]" dataDxfId="370"/>
    <tableColumn id="16" name="[cameraFarZoom]" dataDxfId="369"/>
    <tableColumn id="39" name="[defaultSize]" dataDxfId="368"/>
    <tableColumn id="38" name="[cameraFrameWidthModifier]" dataDxfId="367"/>
    <tableColumn id="17" name="[healthMin]" dataDxfId="366"/>
    <tableColumn id="18" name="[healthMax]" dataDxfId="365"/>
    <tableColumn id="21" name="[healthDrain]" dataDxfId="364"/>
    <tableColumn id="52" name="[healthDrainSpacePlus]" dataDxfId="363"/>
    <tableColumn id="32" name="[healthDrainAmpPerSecond]" dataDxfId="362"/>
    <tableColumn id="31" name="[sessionStartHealthDrainTime]" dataDxfId="361"/>
    <tableColumn id="30" name="[sessionStartHealthDrainModifier]" dataDxfId="360"/>
    <tableColumn id="19" name="[scaleMin]" dataDxfId="359"/>
    <tableColumn id="20" name="[scaleMax]" dataDxfId="358"/>
    <tableColumn id="42" name="[speedBase]" dataDxfId="357"/>
    <tableColumn id="22" name="[boostMultiplier]" dataDxfId="356"/>
    <tableColumn id="41" name="[energyBase]" dataDxfId="355"/>
    <tableColumn id="23" name="[energyDrain]" dataDxfId="354"/>
    <tableColumn id="24" name="[energyRefillRate]" dataDxfId="353"/>
    <tableColumn id="29" name="[furyBaseDamage]" dataDxfId="352"/>
    <tableColumn id="33" name="[furyBaseLength]" dataDxfId="351"/>
    <tableColumn id="12" name="[furyScoreMultiplier]" dataDxfId="350"/>
    <tableColumn id="26" name="[furyBaseDuration]" dataDxfId="349"/>
    <tableColumn id="25" name="[furyMax]" dataDxfId="348"/>
    <tableColumn id="14" name="[eatSpeedFactor]" dataDxfId="347"/>
    <tableColumn id="15" name="[maxAlcohol]" dataDxfId="346"/>
    <tableColumn id="13" name="[alcoholDrain]" dataDxfId="345"/>
    <tableColumn id="6" name="[gamePrefab]" dataDxfId="344"/>
    <tableColumn id="10" name="[menuPrefab]" dataDxfId="343"/>
    <tableColumn id="49" name="[sizeUpMultiplier]" dataDxfId="342"/>
    <tableColumn id="50" name="[speedUpMultiplier]" dataDxfId="341"/>
    <tableColumn id="51" name="[biteUpMultiplier]" dataDxfId="340"/>
    <tableColumn id="47" name="[invincible]" dataDxfId="339"/>
    <tableColumn id="48" name="[infiniteBoost]" dataDxfId="338"/>
    <tableColumn id="45" name="[eatEverything]" dataDxfId="337"/>
    <tableColumn id="46" name="[modeDuration]" dataDxfId="336"/>
    <tableColumn id="7" name="[tidName]" dataDxfId="335">
      <calculatedColumnFormula>CONCATENATE("TID_",UPPER(dragonDefinitions[[#This Row],['[sku']]]),"_NAME")</calculatedColumnFormula>
    </tableColumn>
    <tableColumn id="8" name="[tidDesc]" dataDxfId="334">
      <calculatedColumnFormula>CONCATENATE("TID_",UPPER(dragonDefinitions[[#This Row],['[sku']]]),"_DESC")</calculatedColumnFormula>
    </tableColumn>
    <tableColumn id="27" name="[statsBarRatio]" dataDxfId="333"/>
    <tableColumn id="28" name="[furyBarRatio]" dataDxfId="332"/>
    <tableColumn id="34" name="[force]" dataDxfId="331"/>
    <tableColumn id="35" name="[mass]" dataDxfId="330"/>
    <tableColumn id="36" name="[friction]" dataDxfId="329"/>
    <tableColumn id="37" name="[gravityModifier]" dataDxfId="328"/>
    <tableColumn id="43" name="[airGravityModifier]" dataDxfId="327"/>
    <tableColumn id="44" name="[waterGravityModifier]" dataDxfId="32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5" headerRowBorderDxfId="324" tableBorderDxfId="323" totalsRowBorderDxfId="322">
  <autoFilter ref="B4:G9"/>
  <tableColumns count="6">
    <tableColumn id="1" name="{dragonTierDefinitions}" dataDxfId="321"/>
    <tableColumn id="2" name="[sku]"/>
    <tableColumn id="9" name="[order]"/>
    <tableColumn id="10" name="[icon]" dataDxfId="320"/>
    <tableColumn id="3" name="[maxPetEquipped]" dataDxfId="319"/>
    <tableColumn id="7" name="[tidName]" dataDxfId="31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7" headerRowBorderDxfId="316" tableBorderDxfId="315" totalsRowBorderDxfId="314">
  <autoFilter ref="B31:I32"/>
  <tableColumns count="8">
    <tableColumn id="1" name="{dragonSettings}" dataDxfId="313"/>
    <tableColumn id="2" name="[sku]" dataDxfId="31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1" headerRowBorderDxfId="310" tableBorderDxfId="309" totalsRowBorderDxfId="30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7" headerRowBorderDxfId="306" tableBorderDxfId="305" totalsRowBorderDxfId="304">
  <autoFilter ref="B36:F39"/>
  <tableColumns count="5">
    <tableColumn id="1" name="{dragonHealthModifiersDefinitions}" dataDxfId="303"/>
    <tableColumn id="2" name="[sku]" dataDxfId="302"/>
    <tableColumn id="7" name="[threshold]"/>
    <tableColumn id="8" name="[modifier]" dataDxfId="301"/>
    <tableColumn id="9" name="[tid]" dataDxfId="30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9" headerRowBorderDxfId="298" tableBorderDxfId="297" totalsRowBorderDxfId="296">
  <autoFilter ref="B4:M44"/>
  <sortState ref="B5:M44">
    <sortCondition ref="M4:M44"/>
  </sortState>
  <tableColumns count="12">
    <tableColumn id="1" name="{petDefinitions}" dataDxfId="295"/>
    <tableColumn id="2" name="[sku]" dataDxfId="294"/>
    <tableColumn id="3" name="[rarity]" dataDxfId="293"/>
    <tableColumn id="6" name="[category]" dataDxfId="292"/>
    <tableColumn id="7" name="[order]" dataDxfId="291"/>
    <tableColumn id="8" name="[gamePrefab]" dataDxfId="290"/>
    <tableColumn id="9" name="[menuPrefab]" dataDxfId="289"/>
    <tableColumn id="11" name="[icon]" dataDxfId="288"/>
    <tableColumn id="4" name="[powerup]" dataDxfId="287"/>
    <tableColumn id="5" name="[tidName]" dataDxfId="286"/>
    <tableColumn id="10" name="[tidDesc]" dataDxfId="285">
      <calculatedColumnFormula>CONCATENATE(LEFT(petDefinitions[[#This Row],['[tidName']]],10),"_DESC")</calculatedColumnFormula>
    </tableColumn>
    <tableColumn id="12" name="id" dataDxfId="28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3" headerRowBorderDxfId="282" tableBorderDxfId="281" totalsRowBorderDxfId="280">
  <autoFilter ref="B21:AF82"/>
  <sortState ref="B22:AF82">
    <sortCondition ref="C21:C82"/>
  </sortState>
  <tableColumns count="31">
    <tableColumn id="1" name="{entityDefinitions}" dataDxfId="279"/>
    <tableColumn id="2" name="[sku]" dataDxfId="278"/>
    <tableColumn id="6" name="[category]" dataDxfId="277"/>
    <tableColumn id="10" name="[rewardScore]" dataDxfId="276"/>
    <tableColumn id="11" name="[rewardCoins]" dataDxfId="275"/>
    <tableColumn id="12" name="[rewardPC]" dataDxfId="274"/>
    <tableColumn id="13" name="[rewardHealth]" dataDxfId="273"/>
    <tableColumn id="14" name="[rewardEnergy]" dataDxfId="272"/>
    <tableColumn id="16" name="[rewardXp]" dataDxfId="271"/>
    <tableColumn id="17" name="[goldenChance]" dataDxfId="270"/>
    <tableColumn id="18" name="[pcChance]" dataDxfId="269"/>
    <tableColumn id="3" name="[isEdible]" dataDxfId="268"/>
    <tableColumn id="4" name="[edibleFromTier]" dataDxfId="267"/>
    <tableColumn id="5" name="[biteResistance]" dataDxfId="266"/>
    <tableColumn id="35" name="[isBurnable]" dataDxfId="265"/>
    <tableColumn id="34" name="[burnableFromTier]" dataDxfId="264"/>
    <tableColumn id="30" name="[canBeGrabed]" dataDxfId="263"/>
    <tableColumn id="31" name="[grabFromTier]" dataDxfId="262"/>
    <tableColumn id="29" name="[canBeLatchedOn]" dataDxfId="261"/>
    <tableColumn id="15" name="[latchOnFromTier]" dataDxfId="260"/>
    <tableColumn id="28" name="[maxHealth]" dataDxfId="259"/>
    <tableColumn id="8" name="[alcohol]" dataDxfId="258"/>
    <tableColumn id="19" name="[eatFeedbackChance]" dataDxfId="257"/>
    <tableColumn id="20" name="[burnFeedbackChance]" dataDxfId="256"/>
    <tableColumn id="21" name="[damageFeedbackChance]" dataDxfId="255"/>
    <tableColumn id="22" name="[deathFeedbackChance]" dataDxfId="254"/>
    <tableColumn id="7" name="[tidName]" dataDxfId="253"/>
    <tableColumn id="9" name="[tidEatFeedback]" dataDxfId="252"/>
    <tableColumn id="23" name="[tidBurnFeedback]" dataDxfId="251"/>
    <tableColumn id="24" name="[tidDamageFeedback]" dataDxfId="250"/>
    <tableColumn id="25" name="[tidDeathFeedback]" dataDxfId="24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8" headerRowBorderDxfId="247" tableBorderDxfId="246" totalsRowBorderDxfId="245">
  <autoFilter ref="B4:C16"/>
  <sortState ref="B5:C14">
    <sortCondition ref="C4:C14"/>
  </sortState>
  <tableColumns count="2">
    <tableColumn id="1" name="{entityCategoryDefinitions}" dataDxfId="244"/>
    <tableColumn id="2" name="[sku]" dataDxfId="24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2" totalsRowDxfId="241"/>
    <tableColumn id="2" name="[sku]" dataDxfId="240" totalsRowDxfId="239"/>
    <tableColumn id="4" name="[category]" dataDxfId="238" totalsRowDxfId="237"/>
    <tableColumn id="16" name="[isBurnable]" dataDxfId="236" totalsRowDxfId="235"/>
    <tableColumn id="17" name="[minTierBurnFeedback]" dataDxfId="234" totalsRowDxfId="233"/>
    <tableColumn id="18" name="[minTierBurn]" dataDxfId="232" totalsRowDxfId="231"/>
    <tableColumn id="19" name="minTierExplode" dataDxfId="230" totalsRowDxfId="229"/>
    <tableColumn id="28" name="[burnFeedbackChance]" dataDxfId="228" totalsRowDxfId="227"/>
    <tableColumn id="30" name="[destroyFeedbackChanc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  <tableColumn id="3" name="[minTierDestruction]" dataDxfId="218" totalsRowDxfId="217"/>
    <tableColumn id="5" name="[minTierDestructionFeedback]" dataDxfId="216" totalsRowDxfId="21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1" headerRowBorderDxfId="210" tableBorderDxfId="209" totalsRowBorderDxfId="208">
  <autoFilter ref="B4:V7"/>
  <tableColumns count="21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common]" dataDxfId="202"/>
    <tableColumn id="2" name="[area1]" dataDxfId="201"/>
    <tableColumn id="10" name="[area1Active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9" headerRowBorderDxfId="178" tableBorderDxfId="177" totalsRowBorderDxfId="176">
  <autoFilter ref="B4:K18"/>
  <sortState ref="B5:L24">
    <sortCondition ref="E4:E24"/>
  </sortState>
  <tableColumns count="10">
    <tableColumn id="1" name="{missionDefinitions}" dataDxfId="175"/>
    <tableColumn id="9" name="[sku]" dataDxfId="174"/>
    <tableColumn id="3" name="[difficulty]" dataDxfId="173"/>
    <tableColumn id="4" name="[typeSku]" dataDxfId="172"/>
    <tableColumn id="5" name="[targetValue]" dataDxfId="171"/>
    <tableColumn id="2" name="[parameters]" dataDxfId="170"/>
    <tableColumn id="10" name="[singleRun]" dataDxfId="169"/>
    <tableColumn id="6" name="[icon]" dataDxfId="168"/>
    <tableColumn id="11" name="[tidName]" dataDxfId="167"/>
    <tableColumn id="12" name="[tidDesc]" dataDxfId="166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5" tableBorderDxfId="164">
  <autoFilter ref="B25:J29"/>
  <tableColumns count="9">
    <tableColumn id="1" name="{missionTypeDefinitions}"/>
    <tableColumn id="2" name="[sku]" dataDxfId="163"/>
    <tableColumn id="8" name="[icon]" dataDxfId="162"/>
    <tableColumn id="3" name="[tidName]"/>
    <tableColumn id="4" name="[tidDescSingleRun]" dataDxfId="161"/>
    <tableColumn id="9" name="[tidDescMultiRun]" dataDxfId="160"/>
    <tableColumn id="5" name="value" dataDxfId="159"/>
    <tableColumn id="6" name="parameters" dataDxfId="158"/>
    <tableColumn id="7" name="single/multi-run?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6" tableBorderDxfId="155">
  <autoFilter ref="B40:K43"/>
  <tableColumns count="10">
    <tableColumn id="1" name="{missionDifficultyDefinitions}"/>
    <tableColumn id="2" name="[sku]" dataDxfId="154"/>
    <tableColumn id="7" name="[index]" dataDxfId="153"/>
    <tableColumn id="3" name="[dragonsToUnlock]" dataDxfId="152"/>
    <tableColumn id="4" name="[cooldownMinutes]" dataDxfId="151"/>
    <tableColumn id="9" name="[maxRewardCoins]" dataDxfId="150"/>
    <tableColumn id="5" name="[removeMissionPCCoefA]" dataDxfId="149"/>
    <tableColumn id="6" name="[removeMissionPCCoefB]" dataDxfId="148"/>
    <tableColumn id="8" name="[tidName]" dataDxfId="147"/>
    <tableColumn id="10" name="[color]" dataDxfId="14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2" dataDxfId="90" headerRowBorderDxfId="91" tableBorderDxfId="89">
  <autoFilter ref="B4:P44"/>
  <tableColumns count="15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3" tableBorderDxfId="72" totalsRowBorderDxfId="71">
  <autoFilter ref="D3:M31"/>
  <sortState ref="D4:M30">
    <sortCondition ref="E3:E30"/>
  </sortState>
  <tableColumns count="10">
    <tableColumn id="1" name="{powerUpsDefinitions}" dataDxfId="70"/>
    <tableColumn id="2" name="[sku]" dataDxfId="69"/>
    <tableColumn id="3" name="[type]" dataDxfId="68"/>
    <tableColumn id="4" name="[param1]" dataDxfId="67"/>
    <tableColumn id="5" name="[param2]" dataDxfId="66"/>
    <tableColumn id="6" name="[icon]" dataDxfId="65">
      <calculatedColumnFormula>CONCATENATE("icon_",powerUpsDefinitions[[#This Row],['[sku']]])</calculatedColumnFormula>
    </tableColumn>
    <tableColumn id="10" name="[miniIcon]" dataDxfId="64"/>
    <tableColumn id="7" name="[tidName]" dataDxfId="63">
      <calculatedColumnFormula>CONCATENATE("TID_POWERUP_",UPPER(powerUpsDefinitions[[#This Row],['[sku']]]),"_NAME")</calculatedColumnFormula>
    </tableColumn>
    <tableColumn id="8" name="[tidDesc]" dataDxfId="62">
      <calculatedColumnFormula>CONCATENATE("TID_POWERUP_",UPPER(powerUpsDefinitions[[#This Row],['[sku']]]),"_DESC")</calculatedColumnFormula>
    </tableColumn>
    <tableColumn id="9" name="[tidDescShort]" dataDxfId="61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60" headerRowBorderDxfId="59" tableBorderDxfId="58" totalsRowBorderDxfId="57">
  <autoFilter ref="B5:Q17"/>
  <tableColumns count="16">
    <tableColumn id="1" name="{shopPacksDefinitions}" dataDxfId="56"/>
    <tableColumn id="6" name="[sku]" dataDxfId="55"/>
    <tableColumn id="3" name="[type]"/>
    <tableColumn id="11" name="[order]" dataDxfId="54"/>
    <tableColumn id="4" name="[priceDollars]" dataDxfId="53"/>
    <tableColumn id="5" name="[priceHC]" dataDxfId="52"/>
    <tableColumn id="12" name="Base Amount_x000a_(only for the maths)" dataDxfId="5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50"/>
    <tableColumn id="8" name="[amount]" dataDxfId="4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8">
      <calculatedColumnFormula>shopPacksDefinitions[[#This Row],['[amount']]]/shopPacksDefinitions[[#This Row],['[priceHC']]]</calculatedColumnFormula>
    </tableColumn>
    <tableColumn id="2" name="[bestValue]" dataDxfId="47"/>
    <tableColumn id="10" name="[icon]" dataDxfId="46"/>
    <tableColumn id="7" name="tidName" dataDxfId="45"/>
    <tableColumn id="14" name="[apple]" dataDxfId="44"/>
    <tableColumn id="15" name="[amazon]" dataDxfId="43"/>
    <tableColumn id="16" name="[google]" dataDxfId="4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1" headerRowBorderDxfId="40" tableBorderDxfId="39" totalsRowBorderDxfId="38">
  <autoFilter ref="B4:H29"/>
  <tableColumns count="7">
    <tableColumn id="1" name="{scoreMultiplierDefinitions}" dataDxfId="37"/>
    <tableColumn id="2" name="[sku]" dataDxfId="36"/>
    <tableColumn id="6" name="[order]" dataDxfId="35"/>
    <tableColumn id="3" name="[multiplier]" dataDxfId="34"/>
    <tableColumn id="4" name="[requiredKillStreak]" dataDxfId="33"/>
    <tableColumn id="5" name="[duration]" dataDxfId="32"/>
    <tableColumn id="7" name="[tidMessage]" dataDxfId="3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30" dataDxfId="28" headerRowBorderDxfId="29" tableBorderDxfId="27" totalsRowBorderDxfId="26">
  <autoFilter ref="B35:E45"/>
  <tableColumns count="4">
    <tableColumn id="1" name="{survivalBonusDefinitions}" dataDxfId="25"/>
    <tableColumn id="2" name="[sku]" dataDxfId="24"/>
    <tableColumn id="5" name="[survivedMinutes]" dataDxfId="23"/>
    <tableColumn id="6" name="[bonusPerMinute]" dataDxfId="22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1" dataDxfId="19" headerRowBorderDxfId="20" tableBorderDxfId="18" totalsRowBorderDxfId="17">
  <autoFilter ref="A21:P29"/>
  <tableColumns count="16">
    <tableColumn id="1" name="{eventCalendarDefinitions}" dataDxfId="16"/>
    <tableColumn id="2" name="[order]" dataDxfId="15"/>
    <tableColumn id="3" name="[sku]" dataDxfId="14"/>
    <tableColumn id="4" name="[eventGoalSku]" dataDxfId="13"/>
    <tableColumn id="5" name="[goal]" dataDxfId="12"/>
    <tableColumn id="16" name="[skuStep]" dataDxfId="11"/>
    <tableColumn id="6" name="[rewardTypeStep1]" dataDxfId="10"/>
    <tableColumn id="7" name="[rewardQuantityStep1]" dataDxfId="9"/>
    <tableColumn id="8" name="[rewardTypeStep2]" dataDxfId="8"/>
    <tableColumn id="9" name="[rewardQuantityStep2]" dataDxfId="7"/>
    <tableColumn id="10" name="[rewardTypeStep3]" dataDxfId="6"/>
    <tableColumn id="11" name="[rewardQuantityStep3]" dataDxfId="5"/>
    <tableColumn id="12" name="[rewardTypeStep4]" dataDxfId="4"/>
    <tableColumn id="13" name="[rewardQuantityStep4]" dataDxfId="3"/>
    <tableColumn id="14" name="[rewardTypeTopContributors]" dataDxfId="2"/>
    <tableColumn id="15" name="[rewardQuantityTopContributors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abSelected="1" workbookViewId="0">
      <selection activeCell="J17" sqref="J17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workbookViewId="0">
      <selection activeCell="E63" sqref="E6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1" priority="3"/>
  </conditionalFormatting>
  <conditionalFormatting sqref="C5:C9">
    <cfRule type="duplicateValues" dxfId="38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M9" zoomScaleNormal="100" workbookViewId="0">
      <selection activeCell="R44" sqref="R4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42578125" style="67" bestFit="1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0.30000000000000004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0.30000000000000004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45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0.2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23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0.30000000000000004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23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23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23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23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0.30000000000000004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68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0.30000000000000004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90</v>
      </c>
      <c r="F36" s="133">
        <v>2</v>
      </c>
      <c r="G36" s="133">
        <v>0</v>
      </c>
      <c r="H36" s="133">
        <v>30</v>
      </c>
      <c r="I36" s="133">
        <v>0</v>
      </c>
      <c r="J36" s="133">
        <v>83</v>
      </c>
      <c r="K36" s="335">
        <v>0.30000000000000004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45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0.30000000000000004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45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0.2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60</v>
      </c>
      <c r="F40" s="206">
        <v>2</v>
      </c>
      <c r="G40" s="206">
        <v>0</v>
      </c>
      <c r="H40" s="206">
        <v>40</v>
      </c>
      <c r="I40" s="206">
        <v>0</v>
      </c>
      <c r="J40" s="206">
        <v>55</v>
      </c>
      <c r="K40" s="334">
        <v>0.2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83</v>
      </c>
      <c r="F41" s="206">
        <v>4</v>
      </c>
      <c r="G41" s="206">
        <v>0</v>
      </c>
      <c r="H41" s="206">
        <v>80</v>
      </c>
      <c r="I41" s="206">
        <v>0</v>
      </c>
      <c r="J41" s="206">
        <v>35</v>
      </c>
      <c r="K41" s="334">
        <v>0.1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675</v>
      </c>
      <c r="F42" s="206">
        <v>6</v>
      </c>
      <c r="G42" s="206">
        <v>0</v>
      </c>
      <c r="H42" s="206">
        <v>100</v>
      </c>
      <c r="I42" s="206">
        <v>0</v>
      </c>
      <c r="J42" s="206">
        <v>143</v>
      </c>
      <c r="K42" s="334">
        <v>0.30000000000000004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503</v>
      </c>
      <c r="F43" s="206">
        <v>10</v>
      </c>
      <c r="G43" s="206">
        <v>0</v>
      </c>
      <c r="H43" s="206">
        <v>120</v>
      </c>
      <c r="I43" s="206">
        <v>0</v>
      </c>
      <c r="J43" s="206">
        <v>65</v>
      </c>
      <c r="K43" s="334">
        <v>0.1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23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23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23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68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0.30000000000000004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30</v>
      </c>
      <c r="F48" s="133">
        <v>2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225</v>
      </c>
      <c r="F49" s="133">
        <v>6</v>
      </c>
      <c r="G49" s="133">
        <v>0</v>
      </c>
      <c r="H49" s="133">
        <v>3</v>
      </c>
      <c r="I49" s="133">
        <v>0</v>
      </c>
      <c r="J49" s="133">
        <v>48</v>
      </c>
      <c r="K49" s="335">
        <v>0.1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1508</v>
      </c>
      <c r="F50" s="133">
        <v>10</v>
      </c>
      <c r="G50" s="133">
        <v>0</v>
      </c>
      <c r="H50" s="133">
        <v>4</v>
      </c>
      <c r="I50" s="133">
        <v>0</v>
      </c>
      <c r="J50" s="133">
        <v>195</v>
      </c>
      <c r="K50" s="335">
        <v>0.30000000000000004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0</v>
      </c>
      <c r="F51" s="133">
        <v>0</v>
      </c>
      <c r="G51" s="133">
        <v>0</v>
      </c>
      <c r="H51" s="133">
        <v>5</v>
      </c>
      <c r="I51" s="133">
        <v>0</v>
      </c>
      <c r="J51" s="133">
        <v>0</v>
      </c>
      <c r="K51" s="335">
        <v>0.30000000000000004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0</v>
      </c>
      <c r="F52" s="206">
        <v>0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0</v>
      </c>
      <c r="F53" s="206">
        <v>0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0.1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60</v>
      </c>
      <c r="F55" s="133">
        <v>2</v>
      </c>
      <c r="G55" s="133">
        <v>0</v>
      </c>
      <c r="H55" s="133">
        <v>25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3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0.30000000000000004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0.30000000000000004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335">
        <v>0.30000000000000004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0</v>
      </c>
      <c r="F60" s="133">
        <v>0</v>
      </c>
      <c r="G60" s="133">
        <v>0</v>
      </c>
      <c r="H60" s="133">
        <v>0</v>
      </c>
      <c r="I60" s="133">
        <v>0</v>
      </c>
      <c r="J60" s="133">
        <v>0</v>
      </c>
      <c r="K60" s="335">
        <v>0.2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1005</v>
      </c>
      <c r="F61" s="133">
        <v>10</v>
      </c>
      <c r="G61" s="133">
        <v>0</v>
      </c>
      <c r="H61" s="133">
        <v>25</v>
      </c>
      <c r="I61" s="133">
        <v>0</v>
      </c>
      <c r="J61" s="133">
        <v>130</v>
      </c>
      <c r="K61" s="335">
        <v>0.2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0.1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23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0.1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0.30000000000000004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0.30000000000000004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68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0.30000000000000004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248</v>
      </c>
      <c r="F70" s="206">
        <v>4</v>
      </c>
      <c r="G70" s="206">
        <v>0</v>
      </c>
      <c r="H70" s="206">
        <v>30</v>
      </c>
      <c r="I70" s="206">
        <v>0</v>
      </c>
      <c r="J70" s="206">
        <v>105</v>
      </c>
      <c r="K70" s="334">
        <v>0.30000000000000004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0.2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68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0.30000000000000004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60</v>
      </c>
      <c r="F73" s="133">
        <v>2</v>
      </c>
      <c r="G73" s="133">
        <v>0</v>
      </c>
      <c r="H73" s="133">
        <v>20</v>
      </c>
      <c r="I73" s="133">
        <v>0</v>
      </c>
      <c r="J73" s="133">
        <v>55</v>
      </c>
      <c r="K73" s="335">
        <v>0.2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60</v>
      </c>
      <c r="F74" s="133">
        <v>2</v>
      </c>
      <c r="G74" s="133">
        <v>0</v>
      </c>
      <c r="H74" s="133">
        <v>20</v>
      </c>
      <c r="I74" s="133">
        <v>0</v>
      </c>
      <c r="J74" s="133">
        <v>55</v>
      </c>
      <c r="K74" s="335">
        <v>0.2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23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0.1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23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90</v>
      </c>
      <c r="F77" s="133">
        <v>2</v>
      </c>
      <c r="G77" s="133">
        <v>0</v>
      </c>
      <c r="H77" s="133">
        <v>80</v>
      </c>
      <c r="I77" s="133">
        <v>0</v>
      </c>
      <c r="J77" s="133">
        <v>83</v>
      </c>
      <c r="K77" s="335">
        <v>0.30000000000000004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45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60</v>
      </c>
      <c r="F80" s="133">
        <v>2</v>
      </c>
      <c r="G80" s="133">
        <v>0</v>
      </c>
      <c r="H80" s="133">
        <v>20</v>
      </c>
      <c r="I80" s="133">
        <v>0</v>
      </c>
      <c r="J80" s="133">
        <v>55</v>
      </c>
      <c r="K80" s="335">
        <v>0.2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68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0.30000000000000004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25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4" priority="12"/>
  </conditionalFormatting>
  <conditionalFormatting sqref="C7">
    <cfRule type="duplicateValues" dxfId="213" priority="10"/>
  </conditionalFormatting>
  <conditionalFormatting sqref="C5">
    <cfRule type="duplicateValues" dxfId="212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6" priority="6"/>
  </conditionalFormatting>
  <conditionalFormatting sqref="C41:D43">
    <cfRule type="duplicateValues" dxfId="185" priority="5"/>
  </conditionalFormatting>
  <conditionalFormatting sqref="C26">
    <cfRule type="duplicateValues" dxfId="184" priority="4"/>
  </conditionalFormatting>
  <conditionalFormatting sqref="C30 C32:C33">
    <cfRule type="duplicateValues" dxfId="183" priority="3"/>
  </conditionalFormatting>
  <conditionalFormatting sqref="C34">
    <cfRule type="duplicateValues" dxfId="182" priority="2"/>
  </conditionalFormatting>
  <conditionalFormatting sqref="C31">
    <cfRule type="duplicateValues" dxfId="181" priority="1"/>
  </conditionalFormatting>
  <conditionalFormatting sqref="C5:C18">
    <cfRule type="duplicateValues" dxfId="180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1093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2017-04-10T09:55:54Z</dcterms:modified>
</cp:coreProperties>
</file>