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8" i="42" l="1"/>
  <c r="J7" i="47" l="1"/>
  <c r="L48" i="44" l="1"/>
  <c r="M48" i="44" s="1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W14" i="33" s="1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4" i="33" s="1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M14" i="33" l="1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<sst xmlns="http://schemas.openxmlformats.org/spreadsheetml/2006/main" count="3778" uniqueCount="1651">
  <si>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</si>
  <si>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</si>
  <si>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</si>
  <si>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</si>
  <si>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</si>
  <si>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</si>
  <si>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</si>
  <si>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</si>
  <si>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</si>
  <si>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</si>
  <si>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</si>
  <si>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</si>
  <si>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</si>
  <si>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</si>
  <si>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</si>
  <si>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</si>
  <si>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</si>
  <si>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</si>
  <si>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</si>
  <si>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</si>
  <si>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</si>
  <si>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</si>
  <si>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</si>
  <si>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</si>
  <si>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</si>
  <si>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</si>
  <si>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</si>
  <si>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</si>
  <si>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</si>
  <si>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</si>
  <si>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</si>
  <si>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</si>
  <si>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</si>
  <si>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</si>
  <si>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</si>
  <si>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</si>
  <si>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</si>
  <si>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</si>
  <si>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</si>
  <si>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</si>
  <si>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</si>
  <si>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</si>
  <si>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</si>
  <si>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</si>
  <si>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</si>
  <si>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</si>
  <si>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</si>
  <si>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</si>
  <si>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</si>
  <si>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</si>
  <si>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</si>
  <si>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</si>
  <si>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</si>
  <si>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</si>
  <si>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</si>
  <si>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</si>
  <si>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</si>
  <si>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</si>
  <si>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</si>
  <si>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</si>
  <si>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</si>
  <si>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</si>
  <si>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</si>
  <si>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</si>
  <si>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</si>
  <si>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</si>
  <si>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</si>
  <si>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</si>
  <si>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</si>
  <si>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</si>
  <si>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</si>
  <si>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</si>
  <si>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</si>
  <si>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</si>
  <si>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</si>
  <si>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</si>
  <si>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</si>
  <si>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</si>
  <si>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</si>
  <si>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</si>
  <si>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</si>
  <si>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</si>
  <si>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</si>
  <si>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</si>
  <si>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</si>
  <si>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</si>
  <si>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</si>
  <si>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</si>
  <si>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</si>
  <si>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</si>
  <si>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</si>
  <si>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</si>
  <si>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</si>
  <si>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</si>
  <si>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</si>
  <si>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</si>
  <si>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</si>
  <si>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</si>
  <si>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</si>
  <si>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</si>
  <si>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</si>
  <si>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</si>
  <si>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</si>
  <si>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</si>
  <si>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</si>
  <si>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</si>
  <si>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</si>
  <si>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</si>
  <si>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</si>
  <si>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</si>
  <si>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</si>
  <si>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</si>
  <si>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</si>
  <si>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</si>
  <si>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</si>
  <si>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</si>
  <si>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</si>
  <si>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</si>
  <si>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</si>
  <si>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</si>
  <si>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</si>
  <si>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</si>
  <si>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</si>
  <si>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</si>
  <si>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</si>
  <si>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</si>
  <si>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</si>
  <si>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</si>
  <si>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</si>
  <si>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</si>
  <si>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</si>
  <si>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</si>
  <si>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</si>
  <si>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</si>
  <si>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</si>
  <si>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</si>
  <si>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</si>
  <si>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</si>
  <si>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</si>
  <si>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</si>
  <si>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</si>
  <si>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</si>
  <si>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</si>
  <si>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</si>
  <si>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</si>
  <si>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</si>
  <si>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</si>
  <si>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</si>
  <si>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</si>
  <si>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</si>
  <si>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</si>
  <si>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</si>
  <si>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</si>
  <si>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</si>
  <si>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</si>
  <si>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</si>
  <si>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</si>
  <si>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</si>
  <si>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</si>
  <si>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</si>
  <si>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</si>
  <si>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</si>
  <si>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</si>
  <si>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</si>
  <si>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</si>
  <si>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</si>
  <si>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</si>
  <si>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</si>
  <si>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</si>
  <si>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</si>
  <si>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</si>
  <si>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</si>
  <si>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</si>
  <si>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</si>
  <si>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</si>
  <si>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</si>
  <si>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</si>
  <si>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</si>
  <si>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</si>
  <si>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</si>
  <si>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</si>
  <si>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</si>
  <si>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</si>
  <si>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</si>
  <si>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</si>
  <si>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</si>
  <si>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</si>
  <si>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</si>
  <si>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</si>
  <si>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</si>
  <si>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</si>
  <si>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</si>
  <si>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</si>
  <si>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</si>
  <si>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</si>
  <si>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</si>
  <si>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</si>
  <si>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</si>
  <si>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</si>
  <si>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</si>
  <si>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</si>
  <si>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</si>
  <si>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</si>
  <si>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</si>
  <si>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</si>
  <si>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</si>
  <si>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</si>
  <si>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</si>
  <si>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</si>
  <si>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</si>
  <si>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</si>
  <si>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</si>
  <si>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</si>
  <si>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</si>
  <si>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</si>
  <si>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</si>
  <si>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</si>
  <si>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</si>
  <si>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</si>
  <si>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</si>
  <si>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</si>
  <si>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</si>
  <si>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</si>
  <si>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</si>
  <si>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</si>
  <si>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</si>
  <si>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</si>
  <si>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</si>
  <si>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</si>
  <si>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</si>
  <si>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</si>
  <si>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</si>
  <si>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</si>
  <si>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</si>
  <si>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</si>
  <si>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</si>
  <si>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</si>
  <si>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</si>
  <si>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</si>
  <si>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</si>
  <si>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</si>
  <si>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</si>
  <si>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</si>
  <si>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</si>
  <si>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</si>
  <si>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</si>
  <si>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</si>
  <si>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</si>
  <si>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</si>
  <si>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</si>
  <si>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</si>
  <si>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</si>
  <si>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</si>
  <si>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</si>
  <si>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</si>
  <si>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</si>
  <si>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</si>
  <si>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</si>
  <si>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</si>
  <si>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</si>
  <si>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</si>
  <si>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</si>
  <si>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</si>
  <si>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</si>
  <si>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</si>
  <si>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</si>
  <si>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</si>
  <si>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</si>
  <si>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</si>
  <si>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</si>
  <si>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</si>
  <si>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</si>
  <si>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</si>
  <si>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</si>
  <si>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</si>
  <si>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</si>
  <si>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</si>
  <si>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</si>
  <si>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</si>
  <si>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</si>
  <si>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</si>
  <si>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</si>
  <si>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</si>
  <si>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</si>
  <si>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</si>
  <si>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</si>
  <si>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</si>
  <si>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</si>
  <si>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</si>
  <si>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</si>
  <si>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</si>
  <si>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</si>
  <si>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</si>
  <si>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</si>
  <si>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</si>
  <si>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</si>
  <si>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</si>
  <si>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</si>
  <si>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</si>
  <si>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</si>
  <si>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</si>
  <si>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</si>
  <si>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</si>
  <si>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</si>
  <si>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</si>
  <si>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</si>
  <si>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</si>
  <si>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</si>
  <si>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</si>
  <si>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</si>
  <si>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</si>
  <si>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</si>
  <si>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</si>
  <si>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</si>
  <si>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</si>
  <si>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</si>
  <si>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</si>
  <si>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</si>
  <si>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</si>
  <si>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</si>
  <si>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</si>
  <si>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</si>
  <si>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</si>
  <si>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</si>
  <si>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</si>
  <si>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</si>
  <si>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</si>
  <si>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</si>
  <si>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</si>
  <si>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</si>
  <si>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</si>
  <si>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</si>
  <si>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</si>
  <si>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</si>
  <si>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</si>
  <si>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</si>
  <si>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</si>
  <si>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</si>
  <si>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</si>
  <si>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</si>
  <si>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</si>
  <si>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</si>
  <si>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</si>
  <si>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</si>
  <si>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</si>
  <si>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</si>
  <si>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</si>
  <si>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</si>
  <si>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</si>
  <si>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</si>
  <si>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</si>
  <si>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</si>
  <si>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</si>
  <si>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</si>
  <si>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</si>
  <si>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</si>
  <si>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</si>
  <si>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</si>
  <si>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</si>
  <si>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</si>
  <si>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</si>
  <si>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</si>
  <si>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</si>
  <si>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</si>
  <si>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</si>
  <si>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</si>
  <si>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</si>
  <si>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</si>
  <si>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</si>
  <si>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</si>
  <si>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</si>
  <si>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</si>
  <si>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</si>
  <si>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</si>
  <si>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</si>
  <si>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</si>
  <si>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</si>
  <si>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</si>
  <si>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</si>
  <si>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</si>
  <si>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</si>
  <si>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</si>
  <si>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</si>
  <si>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</si>
  <si>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</si>
  <si>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</si>
  <si>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</si>
  <si>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</si>
  <si>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</si>
  <si>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</si>
  <si>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</si>
  <si>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</si>
  <si>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</si>
  <si>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</si>
  <si>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</si>
  <si>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</si>
  <si>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</si>
  <si>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</si>
  <si>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</si>
  <si>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</si>
  <si>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</si>
  <si>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</si>
  <si>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</si>
  <si>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</si>
  <si>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</si>
  <si>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</si>
  <si>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</si>
  <si>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</si>
  <si>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</si>
  <si>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</si>
  <si>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</si>
  <si>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</si>
  <si>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</si>
  <si>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</si>
  <si>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</si>
  <si>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</si>
  <si>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</si>
  <si>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</si>
  <si>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</si>
  <si>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</si>
  <si>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</si>
  <si>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</si>
  <si>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</si>
  <si>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</si>
  <si>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</si>
  <si>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</si>
  <si>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</si>
  <si>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</si>
  <si>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</si>
  <si>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</si>
  <si>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</si>
  <si>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</si>
  <si>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</si>
  <si>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</si>
  <si>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</si>
  <si>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</si>
  <si>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</si>
  <si>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</si>
  <si>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</si>
  <si>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</si>
  <si>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</si>
  <si>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</si>
  <si>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</si>
  <si>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</si>
  <si>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</si>
  <si>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</si>
  <si>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</si>
  <si>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</si>
  <si>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</si>
  <si>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</si>
  <si>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</si>
  <si>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</si>
  <si>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</si>
  <si>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</si>
  <si>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</si>
  <si>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</si>
  <si>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</si>
  <si>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</si>
  <si>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</si>
  <si>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</si>
  <si>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</si>
  <si>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</si>
  <si>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</si>
  <si>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</si>
  <si>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</si>
  <si>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</si>
  <si>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</si>
  <si>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</si>
  <si>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</si>
  <si>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</si>
  <si>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</si>
  <si>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</si>
  <si>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</si>
  <si>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</si>
  <si>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</si>
  <si>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</si>
  <si>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</si>
  <si>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</si>
  <si>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</si>
  <si>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</si>
  <si>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</si>
  <si>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</si>
  <si>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</si>
  <si>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</si>
  <si>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</si>
  <si>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</si>
  <si>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</si>
  <si>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</si>
  <si>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</si>
  <si>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</si>
  <si>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</si>
  <si>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</si>
  <si>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</si>
  <si>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</si>
  <si>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</si>
  <si>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</si>
  <si>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</si>
  <si>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</si>
  <si>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</si>
  <si>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</si>
  <si>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</si>
  <si>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</si>
  <si>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</si>
  <si>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</si>
  <si>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</si>
  <si>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</si>
  <si>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</si>
  <si>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</si>
  <si>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</si>
  <si>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</si>
  <si>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</si>
  <si>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</si>
  <si>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</si>
  <si>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</si>
  <si>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</si>
  <si>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</si>
  <si>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</si>
  <si>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</si>
  <si>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</si>
  <si>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</si>
  <si>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</si>
  <si>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</si>
  <si>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</si>
  <si>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</si>
  <si>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</si>
  <si>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</si>
  <si>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</si>
  <si>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</si>
  <si>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</si>
  <si>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</si>
  <si>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</si>
  <si>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</si>
  <si>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</si>
  <si>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</si>
  <si>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</si>
  <si>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</si>
  <si>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</si>
  <si>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</si>
  <si>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</si>
  <si>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</si>
  <si>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</si>
  <si>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</si>
  <si>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</si>
  <si>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</si>
  <si>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</si>
  <si>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</si>
  <si>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</si>
  <si>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</si>
  <si>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</si>
  <si>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</si>
  <si>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</si>
  <si>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</si>
  <si>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</si>
  <si>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</si>
  <si>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</si>
  <si>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</si>
  <si>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</si>
  <si>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</si>
  <si>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</si>
  <si>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</si>
  <si>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</si>
  <si>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</si>
  <si>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</si>
  <si>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</si>
  <si>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</si>
  <si>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</si>
  <si>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</si>
  <si>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</si>
  <si>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</si>
  <si>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</si>
  <si>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</si>
  <si>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</si>
  <si>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</si>
  <si>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</si>
  <si>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</si>
  <si>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</si>
  <si>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</si>
  <si>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</si>
  <si>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</si>
  <si>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</si>
  <si>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</si>
  <si>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</si>
  <si>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</si>
  <si>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</si>
  <si>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</si>
  <si>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</si>
  <si>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</si>
  <si>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</si>
  <si>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</si>
  <si>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</si>
  <si>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</si>
  <si>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</si>
  <si>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</si>
  <si>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</si>
  <si>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</si>
  <si>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</si>
  <si>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</si>
  <si>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</si>
  <si>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</si>
  <si>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</si>
  <si>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</si>
  <si>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</si>
  <si>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</si>
  <si>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</si>
  <si>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</si>
  <si>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</si>
  <si>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</si>
  <si>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</si>
  <si>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</si>
  <si>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</si>
  <si>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</si>
  <si>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</si>
  <si>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</si>
  <si>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</si>
  <si>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</si>
  <si>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</si>
  <si>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</si>
  <si>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</si>
  <si>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</si>
  <si>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</si>
  <si>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</si>
  <si>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</si>
  <si>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</si>
  <si>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</si>
  <si>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</si>
  <si>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</si>
  <si>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</si>
  <si>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</si>
  <si>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</si>
  <si>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</si>
  <si>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</si>
  <si>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</si>
  <si>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</si>
  <si>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</si>
  <si>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</si>
  <si>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</si>
  <si>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</si>
  <si>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</si>
  <si>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</si>
  <si>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</si>
  <si>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</si>
  <si>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</si>
  <si>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</si>
  <si>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</si>
  <si>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</si>
  <si>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</si>
  <si>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</si>
  <si>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</si>
  <si>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</si>
  <si>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</si>
  <si>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</si>
  <si>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</si>
  <si>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</si>
  <si>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</si>
  <si>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</si>
  <si>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</si>
  <si>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</si>
  <si>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</si>
  <si>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</si>
  <si>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</si>
  <si>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</si>
  <si>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</si>
  <si>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</si>
  <si>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</si>
  <si>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</si>
  <si>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</si>
  <si>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</si>
  <si>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</si>
  <si>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</si>
  <si>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</si>
  <si>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</si>
  <si>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</si>
  <si>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</si>
  <si>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</si>
  <si>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</si>
  <si>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</si>
  <si>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</si>
  <si>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</si>
  <si>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</si>
  <si>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</si>
  <si>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</si>
  <si>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</si>
  <si>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</si>
  <si>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</si>
  <si>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</si>
  <si>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</si>
  <si>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</si>
  <si>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</si>
  <si>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</si>
  <si>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</si>
  <si>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</si>
  <si>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</si>
  <si>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</si>
  <si>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</si>
  <si>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</si>
  <si>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</si>
  <si>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</si>
  <si>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</si>
  <si>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</si>
  <si>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</si>
  <si>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</si>
  <si>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</si>
  <si>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</si>
  <si>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</si>
  <si>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</si>
  <si>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</si>
  <si>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</si>
  <si>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</si>
  <si>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</si>
  <si>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</si>
  <si>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</si>
  <si>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</si>
  <si>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</si>
  <si>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</si>
  <si>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</si>
  <si>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</si>
  <si>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</si>
  <si>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</si>
  <si>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</si>
  <si>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</si>
  <si>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</si>
  <si>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</si>
  <si>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</si>
  <si>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</si>
  <si>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</si>
  <si>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</si>
  <si>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</si>
  <si>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</si>
  <si>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</si>
  <si>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</si>
  <si>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</si>
  <si>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</si>
  <si>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</si>
  <si>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</si>
  <si>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</si>
  <si>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</si>
  <si>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</si>
  <si>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</si>
  <si>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</si>
  <si>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</si>
  <si>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</si>
  <si>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</si>
  <si>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</si>
  <si>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</si>
  <si>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</si>
  <si>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</si>
  <si>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</si>
  <si>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</si>
  <si>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</si>
  <si>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</si>
  <si>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</si>
  <si>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</si>
  <si>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</si>
  <si>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</si>
  <si>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</si>
  <si>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</si>
  <si>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</si>
  <si>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</si>
  <si>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</si>
  <si>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</si>
  <si>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</si>
  <si>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</si>
  <si>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</si>
  <si>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</si>
  <si>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</si>
  <si>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</si>
  <si>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</si>
  <si>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</si>
  <si>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</si>
  <si>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</si>
  <si>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</si>
  <si>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</si>
  <si>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</si>
  <si>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</si>
  <si>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</si>
  <si>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</si>
  <si>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</si>
  <si>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</si>
  <si>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</si>
  <si>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</si>
  <si>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</si>
  <si>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</si>
  <si>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</si>
  <si>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</si>
  <si>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</si>
  <si>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</si>
  <si>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</si>
  <si>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</si>
  <si>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</si>
  <si>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</si>
  <si>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</si>
  <si>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</si>
  <si>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</si>
  <si>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</si>
  <si>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</si>
  <si>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</si>
  <si>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</si>
  <si>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</si>
  <si>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</si>
  <si>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</si>
  <si>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</si>
  <si>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</si>
  <si>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</si>
  <si>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</si>
  <si>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</si>
  <si>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</si>
  <si>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</si>
  <si>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</si>
  <si>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</si>
  <si>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</si>
  <si>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</si>
  <si>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</si>
  <si>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</si>
  <si>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</si>
  <si>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</si>
  <si>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</si>
  <si>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</si>
  <si>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</si>
  <si>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</si>
  <si>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</si>
  <si>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</si>
  <si>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</si>
  <si>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</si>
  <si>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</si>
  <si>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</si>
  <si>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</si>
  <si>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</si>
  <si>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</si>
  <si>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</si>
  <si>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</si>
  <si>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</si>
  <si>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</si>
  <si>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</si>
  <si>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</si>
  <si>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</si>
  <si>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</si>
  <si>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</si>
  <si>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</si>
  <si>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</si>
  <si>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</si>
  <si>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</si>
  <si>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</si>
  <si>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</si>
  <si>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</si>
  <si>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</si>
  <si>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</si>
  <si>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</si>
  <si>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</si>
  <si>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</si>
  <si>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</si>
  <si>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</si>
  <si>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</si>
  <si>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</si>
  <si>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</si>
  <si>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</si>
  <si>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</si>
  <si>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</si>
  <si>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</si>
  <si>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</si>
  <si>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</si>
  <si>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</si>
  <si>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</si>
  <si>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</si>
  <si>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</si>
  <si>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</si>
  <si>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</si>
  <si>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</si>
  <si>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</si>
  <si>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</si>
  <si>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</si>
  <si>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</si>
  <si>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</si>
  <si>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</si>
  <si>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</si>
  <si>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</si>
  <si>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</si>
  <si>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</si>
  <si>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</si>
  <si>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</si>
  <si>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</si>
  <si>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</si>
  <si>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</si>
  <si>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</si>
  <si>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</si>
  <si>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</si>
  <si>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</si>
  <si>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</si>
  <si>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</si>
  <si>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</si>
  <si>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</si>
  <si>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</si>
  <si>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</si>
  <si>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</si>
  <si>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</si>
  <si>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</si>
  <si>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</si>
  <si>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</si>
  <si>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</si>
  <si>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</si>
  <si>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</si>
  <si>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</si>
  <si>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</si>
  <si>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</si>
  <si>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</si>
  <si>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</si>
  <si>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</si>
  <si>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</si>
  <si>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</si>
  <si>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</si>
  <si>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</si>
  <si>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</si>
  <si>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</si>
  <si>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</si>
  <si>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</si>
  <si>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</si>
  <si>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</si>
  <si>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</si>
  <si>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</si>
  <si>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</si>
  <si>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</si>
  <si>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</si>
  <si>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</si>
  <si>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</si>
  <si>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</si>
  <si>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</si>
  <si>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</si>
  <si>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</si>
  <si>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</si>
  <si>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</si>
  <si>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</si>
  <si>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</si>
  <si>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</si>
  <si>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</si>
  <si>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</si>
  <si>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</si>
  <si>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</si>
  <si>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</si>
  <si>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</si>
  <si>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</si>
  <si>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</si>
  <si>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</si>
  <si>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</si>
  <si>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</si>
  <si>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</si>
  <si>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</si>
  <si>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</si>
  <si>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</si>
  <si>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</si>
  <si>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</si>
  <si>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</si>
  <si>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</si>
  <si>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</si>
  <si>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</si>
  <si>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</si>
  <si>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</si>
  <si>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</si>
  <si>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</si>
  <si>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</si>
  <si>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</si>
  <si>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</si>
  <si>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</si>
  <si>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</si>
  <si>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</si>
  <si>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</si>
  <si>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</si>
  <si>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</si>
  <si>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</si>
  <si>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</si>
  <si>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</si>
  <si>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</si>
  <si>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</si>
  <si>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</si>
  <si>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</si>
  <si>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</si>
  <si>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</si>
  <si>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</si>
  <si>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</si>
  <si>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</si>
  <si>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</si>
  <si>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</si>
  <si>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</si>
  <si>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</si>
  <si>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</si>
  <si>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</si>
  <si>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</si>
  <si>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</si>
  <si>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</si>
  <si>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</si>
  <si>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</si>
  <si>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</si>
  <si>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</si>
  <si>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</si>
  <si>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</si>
  <si>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</si>
  <si>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</si>
  <si>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</si>
  <si>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</si>
  <si>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</si>
  <si>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</si>
  <si>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</si>
  <si>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</si>
  <si>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</si>
  <si>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</si>
  <si>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</si>
  <si>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</si>
  <si>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</si>
  <si>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</si>
  <si>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</si>
  <si>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</si>
  <si>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</si>
  <si>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</si>
  <si>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</si>
  <si>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</si>
  <si>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</si>
  <si>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</si>
  <si>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</si>
  <si>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</si>
  <si>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</si>
  <si>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</si>
  <si>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</si>
  <si>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</si>
  <si>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</si>
  <si>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</si>
  <si>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</si>
  <si>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</si>
  <si>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</si>
  <si>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</si>
  <si>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</si>
  <si>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</si>
  <si>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</si>
  <si>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</si>
  <si>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</si>
  <si>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</si>
  <si>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</si>
  <si>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</si>
  <si>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</si>
  <si>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</si>
  <si>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</si>
  <si>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</si>
  <si>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</si>
  <si>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</si>
  <si>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</si>
  <si>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</si>
  <si>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</si>
  <si>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</si>
  <si>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</si>
  <si>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</si>
  <si>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</si>
  <si>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</si>
  <si>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</si>
  <si>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</si>
  <si>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</si>
  <si>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</si>
  <si>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</si>
  <si>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</si>
  <si>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</si>
  <si>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</si>
  <si>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</si>
  <si>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</si>
  <si>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</si>
  <si>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</si>
  <si>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</si>
  <si>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</si>
  <si>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</si>
  <si>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</si>
  <si>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</si>
  <si>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</si>
  <si>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</si>
  <si>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</si>
  <si>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</si>
  <si>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</si>
  <si>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</si>
  <si>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</si>
  <si>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</si>
  <si>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</si>
  <si>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</si>
  <si>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</si>
  <si>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</si>
  <si>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</si>
  <si>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</si>
  <si>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</si>
  <si>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</si>
  <si>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</si>
  <si>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</si>
  <si>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</si>
  <si>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</si>
  <si>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</si>
  <si>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</si>
  <si>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</si>
  <si>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</si>
  <si>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</si>
  <si>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</si>
  <si>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</si>
  <si>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</si>
  <si>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</si>
  <si>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</si>
  <si>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</si>
  <si>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</si>
  <si>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</si>
  <si>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</si>
  <si>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</si>
  <si>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</si>
  <si>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</si>
  <si>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</si>
  <si>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</si>
  <si>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</si>
  <si>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</si>
  <si>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</si>
  <si>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</si>
  <si>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</si>
  <si>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</si>
  <si>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</si>
  <si>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</si>
  <si>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</si>
  <si>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</si>
  <si>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</si>
  <si>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</si>
  <si>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</si>
  <si>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</si>
  <si>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</si>
  <si>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</si>
  <si>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</si>
  <si>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</si>
  <si>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</si>
  <si>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</si>
  <si>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</si>
  <si>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</si>
  <si>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</si>
  <si>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</si>
  <si>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</si>
  <si>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</si>
  <si>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</si>
  <si>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</si>
  <si>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</si>
  <si>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</si>
  <si>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</si>
  <si>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</si>
  <si>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</si>
  <si>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</si>
  <si>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</si>
  <si>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</si>
  <si>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</si>
  <si>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</si>
  <si>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</si>
  <si>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</si>
  <si>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</si>
  <si>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</si>
  <si>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</si>
  <si>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</si>
  <si>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</si>
  <si>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</si>
  <si>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</si>
  <si>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</si>
  <si>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</si>
  <si>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</si>
  <si>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</si>
  <si>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</si>
  <si>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</si>
  <si>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</si>
  <si>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</si>
  <si>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</si>
  <si>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</si>
  <si>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</si>
  <si>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</si>
  <si>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</si>
  <si>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</si>
  <si>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</si>
  <si>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</si>
  <si>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</si>
  <si>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</si>
  <si>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</si>
  <si>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</si>
  <si>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</si>
  <si>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</si>
  <si>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</si>
  <si>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</si>
  <si>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</si>
  <si>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</si>
  <si>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</si>
  <si>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</si>
  <si>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</si>
  <si>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</si>
  <si>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</si>
  <si>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</si>
  <si>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</si>
  <si>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</si>
  <si>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</si>
  <si>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</si>
  <si>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</si>
  <si>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</si>
  <si>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</si>
  <si>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</si>
  <si>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</si>
  <si>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</si>
  <si>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</si>
  <si>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</si>
  <si>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</si>
  <si>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</si>
  <si>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</si>
  <si>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</si>
  <si>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</si>
  <si>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</si>
  <si>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</si>
  <si>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</si>
  <si>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</si>
  <si>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</si>
  <si>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</si>
  <si>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</si>
  <si>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</si>
  <si>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</si>
  <si>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</si>
  <si>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</si>
  <si>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</si>
  <si>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</si>
  <si>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</si>
  <si>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</si>
  <si>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</si>
  <si>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</si>
  <si>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</si>
  <si>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</si>
  <si>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</si>
  <si>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</si>
  <si>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</si>
  <si>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</si>
  <si>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</si>
  <si>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</si>
  <si>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</si>
  <si>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</si>
  <si>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</si>
  <si>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</si>
  <si>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</si>
  <si>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</si>
  <si>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</si>
  <si>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</si>
  <si>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</si>
  <si>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</si>
  <si>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</si>
  <si>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</si>
  <si>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</si>
  <si>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</si>
  <si>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</si>
  <si>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</si>
  <si>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</si>
  <si>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</si>
  <si>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</si>
  <si>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</si>
  <si>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</si>
  <si>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</si>
  <si>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</si>
  <si>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</si>
  <si>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</si>
  <si>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</si>
  <si>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</si>
  <si>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</si>
  <si>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</si>
  <si>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</si>
  <si>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</si>
  <si>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</si>
  <si>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</si>
  <si>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</si>
  <si>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</si>
  <si>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</si>
  <si>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</si>
  <si>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</si>
  <si>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</si>
  <si>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</si>
  <si>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</si>
  <si>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</si>
  <si>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</si>
  <si>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</si>
  <si>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</si>
  <si>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</si>
  <si>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</si>
  <si>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</si>
  <si>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</si>
  <si>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</si>
  <si>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</si>
  <si>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</si>
  <si>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</si>
  <si>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</si>
  <si>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</si>
  <si>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</si>
  <si>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</si>
  <si>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</si>
  <si>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</si>
  <si>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</si>
  <si>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</si>
  <si>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</si>
  <si>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</si>
  <si>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</si>
  <si>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</si>
  <si>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</si>
  <si>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</si>
  <si>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</si>
  <si>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</si>
  <si>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</si>
  <si>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</si>
  <si>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</si>
  <si>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</si>
  <si>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</si>
  <si>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</si>
  <si>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</si>
  <si>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</si>
  <si>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</si>
  <si>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</si>
  <si>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</si>
  <si>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</si>
  <si>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</si>
  <si>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</si>
  <si>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</si>
  <si>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</si>
  <si>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</si>
  <si>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</si>
  <si>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</si>
  <si>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</si>
  <si>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</si>
  <si>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</si>
  <si>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</si>
  <si>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</si>
  <si>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</si>
  <si>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</si>
  <si>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</si>
  <si>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</si>
  <si>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</si>
  <si>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</si>
  <si>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</si>
  <si>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</si>
  <si>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</si>
  <si>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</si>
  <si>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</si>
  <si>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</si>
  <si>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</si>
  <si>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</si>
  <si>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</si>
  <si>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</si>
  <si>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</si>
  <si>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</si>
  <si>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</si>
  <si>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</si>
  <si>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</si>
  <si>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</si>
  <si>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</si>
  <si>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</si>
  <si>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</si>
  <si>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</si>
  <si>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</si>
  <si>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</si>
  <si>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</si>
  <si>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</si>
  <si>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</si>
  <si>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</si>
  <si>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</si>
  <si>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</si>
  <si>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</si>
  <si>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</si>
  <si>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</si>
  <si>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</si>
  <si>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</si>
  <si>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</si>
  <si>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</si>
  <si>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</si>
  <si>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</si>
  <si>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</si>
  <si>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</si>
  <si>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</si>
  <si>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</si>
  <si>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</si>
  <si>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</si>
  <si>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</si>
  <si>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</si>
  <si>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</si>
  <si>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</si>
  <si>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</si>
  <si>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</si>
  <si>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</si>
  <si>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</si>
  <si>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</si>
  <si>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</si>
  <si>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</si>
  <si>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</si>
  <si>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</si>
  <si>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</si>
  <si>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</si>
  <si>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</si>
  <si>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</si>
  <si>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</si>
  <si>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</si>
  <si>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</si>
  <si>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</si>
  <si>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</si>
  <si>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</si>
  <si>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</si>
  <si>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</si>
  <si>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</si>
  <si>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</si>
  <si>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</si>
  <si>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</si>
  <si>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</si>
  <si>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</si>
  <si>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</si>
  <si>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</si>
  <si>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</si>
  <si>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</si>
  <si>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</si>
  <si>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</si>
  <si>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</si>
  <si>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</si>
  <si>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</si>
  <si>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</si>
  <si>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</si>
  <si>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</si>
  <si>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</si>
  <si>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</si>
  <si>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</si>
  <si>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</si>
  <si>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</si>
  <si>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</si>
  <si>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</si>
  <si>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</si>
  <si>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</si>
  <si>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</si>
  <si>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</si>
  <si>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</si>
  <si>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</si>
  <si>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</si>
  <si>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</si>
  <si>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</si>
  <si>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</si>
  <si>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</si>
  <si>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</si>
  <si>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</si>
  <si>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</si>
  <si>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</si>
  <si>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</si>
  <si>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</si>
  <si>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</si>
  <si>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</si>
  <si>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</si>
  <si>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</si>
  <si>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</si>
  <si>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</si>
  <si>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</si>
  <si>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</si>
  <si>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</si>
  <si>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</si>
  <si>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</si>
  <si>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</si>
  <si>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</si>
  <si>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</si>
  <si>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</si>
  <si>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</si>
  <si>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</si>
  <si>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</si>
  <si>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</si>
  <si>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</si>
  <si>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</si>
  <si>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</si>
  <si>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</si>
  <si>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</si>
  <si>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</si>
  <si>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</si>
  <si>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</si>
  <si>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</si>
  <si>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</si>
  <si>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</si>
  <si>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</si>
  <si>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</si>
  <si>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</si>
  <si>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</si>
  <si>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</si>
  <si>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</si>
  <si>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</si>
  <si>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</si>
  <si>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</si>
  <si>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</si>
  <si>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</si>
  <si>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</si>
  <si>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</si>
  <si>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</si>
  <si>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</si>
  <si>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</si>
  <si>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</si>
  <si>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</si>
  <si>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</si>
  <si>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</si>
  <si>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</si>
  <si>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</si>
  <si>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</si>
  <si>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</si>
  <si>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</si>
  <si>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</si>
  <si>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</si>
  <si>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</si>
  <si>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</si>
  <si>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</si>
  <si>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</si>
  <si>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</si>
  <si>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</si>
  <si>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</si>
  <si>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</si>
  <si>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</si>
  <si>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</si>
  <si>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</si>
  <si>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</si>
  <si>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</si>
  <si>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</si>
  <si>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</si>
  <si>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</si>
  <si>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</si>
  <si>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</si>
  <si>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</si>
  <si>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</si>
  <si>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</si>
  <si>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</si>
  <si>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</si>
  <si>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</si>
  <si>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</si>
  <si>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</si>
  <si>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</si>
  <si>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</si>
  <si>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</si>
  <si>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</si>
  <si>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</si>
  <si>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</si>
  <si>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</si>
  <si>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</si>
  <si>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</si>
  <si>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</si>
  <si>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</si>
  <si>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</si>
  <si>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</si>
  <si>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</si>
  <si>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</si>
  <si>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</si>
  <si>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</si>
  <si>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</si>
  <si>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</si>
  <si>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</si>
  <si>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</si>
  <si>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</si>
  <si>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</si>
  <si>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</si>
  <si>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</si>
  <si>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</si>
  <si>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</si>
  <si>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</si>
  <si>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</si>
  <si>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</si>
  <si>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</si>
  <si>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</si>
  <si>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</si>
  <si>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</si>
  <si>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</si>
  <si>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</si>
  <si>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</si>
  <si>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</si>
  <si>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</si>
  <si>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</si>
  <si>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</si>
  <si>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</si>
  <si>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</si>
  <si>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</si>
  <si>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</si>
  <si>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</si>
  <si>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</si>
  <si>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</si>
  <si>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</si>
  <si>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</si>
  <si>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</si>
  <si>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</si>
  <si>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</si>
  <si>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</si>
  <si>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</si>
  <si>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</si>
  <si>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</si>
  <si>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</si>
  <si>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</si>
  <si>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</si>
  <si>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</si>
  <si>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</si>
  <si>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</si>
  <si>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</si>
  <si>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</si>
  <si>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</si>
  <si>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</si>
  <si>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</si>
  <si>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</si>
  <si>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</si>
  <si>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</si>
  <si>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</si>
  <si>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</si>
  <si>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</si>
  <si>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</si>
  <si>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</si>
  <si>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</si>
  <si>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</si>
  <si>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</si>
  <si>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</si>
  <si>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</si>
  <si>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</si>
  <si>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</si>
  <si>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</si>
  <si>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</si>
  <si>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</si>
  <si>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</si>
  <si>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</si>
  <si>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</si>
  <si>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</si>
  <si>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</si>
  <si>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</si>
  <si>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</si>
  <si>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</si>
  <si>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</si>
  <si>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</si>
  <si>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</si>
  <si>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</si>
  <si>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</si>
  <si>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</si>
  <si>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</si>
  <si>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</si>
  <si>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</si>
  <si>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</si>
  <si>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</si>
  <si>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</si>
  <si>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</si>
  <si>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</si>
  <si>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</si>
  <si>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</si>
  <si>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</si>
  <si>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</si>
  <si>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</si>
  <si>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</si>
  <si>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</si>
  <si>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</si>
  <si>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</si>
  <si>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</si>
  <si>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</si>
  <si>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</si>
  <si>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</si>
  <si>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</si>
  <si>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</si>
  <si>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</si>
  <si>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</si>
  <si>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</si>
  <si>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</si>
  <si>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</si>
  <si>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</si>
  <si>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</si>
  <si>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</si>
  <si>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</si>
  <si>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PF_Vampire_L_Hand;PF_Vampire_R_Hand;PF_Vampire_R_Leg;PF_Vampire_L_Leg;PF_Vampire_L_Shoulder;PF_Vampire_R_Shoulder;PF_Vampire_Neck;PF_Vampire_Tusks;PF_Chain_Effect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</si>
</sst>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3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8"/>
      <c r="G3" s="62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F22" workbookViewId="0">
      <selection activeCell="N42" sqref="N4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1640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1642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1593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1645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1599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1649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1650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1589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1643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1648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I13" workbookViewId="0">
      <selection activeCell="K48" sqref="K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1595</v>
      </c>
      <c r="F47" s="473" t="s">
        <v>1595</v>
      </c>
      <c r="G47" s="474"/>
      <c r="H47" s="474"/>
      <c r="I47" s="601" t="s">
        <v>1598</v>
      </c>
      <c r="J47" s="601" t="s">
        <v>1598</v>
      </c>
      <c r="K47" s="493" t="s">
        <v>1596</v>
      </c>
      <c r="L47" s="494" t="s">
        <v>1596</v>
      </c>
      <c r="M47" s="495" t="s">
        <v>1596</v>
      </c>
    </row>
    <row r="48" spans="4:13" s="67" customFormat="1">
      <c r="D48" s="491" t="s">
        <v>4</v>
      </c>
      <c r="E48" s="472" t="s">
        <v>1615</v>
      </c>
      <c r="F48" s="473" t="s">
        <v>1615</v>
      </c>
      <c r="G48" s="474">
        <v>1</v>
      </c>
      <c r="H48" s="474">
        <v>1</v>
      </c>
      <c r="I48" s="601" t="s">
        <v>1644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8"/>
      <c r="G3" s="62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B29" sqref="B2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6"/>
      <c r="AO14" s="616"/>
      <c r="AP14" s="616"/>
      <c r="AQ14" s="616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1638</v>
      </c>
      <c r="AM15" s="408" t="s">
        <v>1639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7" t="s">
        <v>514</v>
      </c>
      <c r="J26" s="618"/>
      <c r="K26" s="618"/>
      <c r="L26" s="619"/>
      <c r="M26" s="271"/>
      <c r="N26" s="623" t="s">
        <v>515</v>
      </c>
      <c r="O26" s="623"/>
      <c r="P26" s="623"/>
      <c r="Q26" s="623"/>
      <c r="R26" s="623"/>
      <c r="S26" s="624"/>
      <c r="T26" s="622" t="s">
        <v>516</v>
      </c>
      <c r="U26" s="622"/>
      <c r="V26" s="270" t="s">
        <v>521</v>
      </c>
      <c r="W26" s="620" t="s">
        <v>520</v>
      </c>
      <c r="X26" s="620"/>
      <c r="Y26" s="620"/>
      <c r="Z26" s="621"/>
      <c r="AA26" s="625" t="s">
        <v>517</v>
      </c>
      <c r="AB26" s="626"/>
      <c r="AC26" s="626"/>
      <c r="AD26" s="626"/>
      <c r="AE26" s="626"/>
      <c r="AF26" s="627"/>
      <c r="AG26" s="269" t="s">
        <v>518</v>
      </c>
      <c r="AH26" s="201"/>
      <c r="AI26" s="201"/>
      <c r="AX26" s="614" t="s">
        <v>522</v>
      </c>
      <c r="AY26" s="615"/>
      <c r="AZ26" s="615"/>
      <c r="BA26" s="615"/>
      <c r="BB26" s="615"/>
      <c r="BC26" s="615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22" workbookViewId="0">
      <selection activeCell="K57" sqref="K5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1646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1595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1595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1595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1600</v>
      </c>
      <c r="L53" s="286" t="s">
        <v>1605</v>
      </c>
      <c r="M53" s="286" t="s">
        <v>1610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1601</v>
      </c>
      <c r="L54" s="286" t="s">
        <v>1606</v>
      </c>
      <c r="M54" s="286" t="s">
        <v>1611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1602</v>
      </c>
      <c r="L55" s="286" t="s">
        <v>1607</v>
      </c>
      <c r="M55" s="286" t="s">
        <v>1612</v>
      </c>
      <c r="N55" s="287" t="s">
        <v>1595</v>
      </c>
      <c r="O55" s="282" t="s">
        <v>16</v>
      </c>
      <c r="P55" s="282" t="s">
        <v>16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1604</v>
      </c>
      <c r="L56" s="286" t="s">
        <v>1608</v>
      </c>
      <c r="M56" s="286" t="s">
        <v>1613</v>
      </c>
      <c r="N56" s="287" t="s">
        <v>1615</v>
      </c>
      <c r="O56" s="282" t="s">
        <v>16</v>
      </c>
      <c r="P56" s="282" t="s">
        <v>16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1603</v>
      </c>
      <c r="L57" s="286" t="s">
        <v>1609</v>
      </c>
      <c r="M57" s="286" t="s">
        <v>1614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1615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1616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19" zoomScaleNormal="100" workbookViewId="0">
      <pane xSplit="2" topLeftCell="C1" activePane="topRight" state="frozen"/>
      <selection activeCell="A22" sqref="A22"/>
      <selection pane="topRight" activeCell="A109" sqref="A109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8"/>
      <c r="F3" s="62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8"/>
      <c r="F21" s="62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360</v>
      </c>
      <c r="E31" s="345">
        <v>49</v>
      </c>
      <c r="F31" s="345">
        <v>0</v>
      </c>
      <c r="G31" s="345">
        <v>15</v>
      </c>
      <c r="H31" s="345">
        <v>0</v>
      </c>
      <c r="I31" s="345">
        <v>130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40</v>
      </c>
      <c r="E32" s="345">
        <v>2</v>
      </c>
      <c r="F32" s="345">
        <v>0</v>
      </c>
      <c r="G32" s="345">
        <v>30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60</v>
      </c>
      <c r="E33" s="357">
        <v>2</v>
      </c>
      <c r="F33" s="357">
        <v>0</v>
      </c>
      <c r="G33" s="357">
        <v>2</v>
      </c>
      <c r="H33" s="357">
        <v>0</v>
      </c>
      <c r="I33" s="357">
        <v>75</v>
      </c>
      <c r="J33" s="358">
        <v>0.22499999999999998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20</v>
      </c>
      <c r="E37" s="345">
        <v>2</v>
      </c>
      <c r="F37" s="345">
        <v>0</v>
      </c>
      <c r="G37" s="345">
        <v>15</v>
      </c>
      <c r="H37" s="345">
        <v>0</v>
      </c>
      <c r="I37" s="345">
        <v>25</v>
      </c>
      <c r="J37" s="346">
        <v>7.4999999999999997E-2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2</v>
      </c>
      <c r="F38" s="357">
        <v>0</v>
      </c>
      <c r="G38" s="357">
        <v>15</v>
      </c>
      <c r="H38" s="357">
        <v>0</v>
      </c>
      <c r="I38" s="357">
        <v>75</v>
      </c>
      <c r="J38" s="358">
        <v>0.22499999999999998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60</v>
      </c>
      <c r="E39" s="357">
        <v>4</v>
      </c>
      <c r="F39" s="357">
        <v>0</v>
      </c>
      <c r="G39" s="357">
        <v>30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90</v>
      </c>
      <c r="E40" s="287">
        <v>4</v>
      </c>
      <c r="F40" s="287">
        <v>0</v>
      </c>
      <c r="G40" s="287">
        <v>3</v>
      </c>
      <c r="H40" s="287">
        <v>0</v>
      </c>
      <c r="I40" s="287">
        <v>83</v>
      </c>
      <c r="J40" s="377">
        <v>0.22499999999999998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40</v>
      </c>
      <c r="E41" s="560">
        <v>2</v>
      </c>
      <c r="F41" s="560">
        <v>0</v>
      </c>
      <c r="G41" s="560">
        <v>45</v>
      </c>
      <c r="H41" s="560">
        <v>0</v>
      </c>
      <c r="I41" s="560">
        <v>50</v>
      </c>
      <c r="J41" s="561">
        <v>0.15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1590</v>
      </c>
      <c r="AB41" s="352" t="s">
        <v>1623</v>
      </c>
      <c r="AC41" s="352" t="s">
        <v>1511</v>
      </c>
      <c r="AD41" s="352" t="s">
        <v>736</v>
      </c>
      <c r="AE41" s="372" t="s">
        <v>1636</v>
      </c>
    </row>
    <row r="42" spans="1:31">
      <c r="A42" s="341" t="s">
        <v>4</v>
      </c>
      <c r="B42" s="342" t="s">
        <v>1002</v>
      </c>
      <c r="C42" s="343" t="s">
        <v>348</v>
      </c>
      <c r="D42" s="344">
        <v>180</v>
      </c>
      <c r="E42" s="345">
        <v>9</v>
      </c>
      <c r="F42" s="345">
        <v>0</v>
      </c>
      <c r="G42" s="345">
        <v>15</v>
      </c>
      <c r="H42" s="345">
        <v>0</v>
      </c>
      <c r="I42" s="345">
        <v>105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60</v>
      </c>
      <c r="E43" s="345">
        <v>2</v>
      </c>
      <c r="F43" s="345">
        <v>0</v>
      </c>
      <c r="G43" s="345">
        <v>20</v>
      </c>
      <c r="H43" s="345">
        <v>0</v>
      </c>
      <c r="I43" s="345">
        <v>75</v>
      </c>
      <c r="J43" s="346">
        <v>0.22499999999999998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40</v>
      </c>
      <c r="E44" s="345">
        <v>2</v>
      </c>
      <c r="F44" s="345">
        <v>0</v>
      </c>
      <c r="G44" s="345">
        <v>40</v>
      </c>
      <c r="H44" s="345">
        <v>0</v>
      </c>
      <c r="I44" s="345">
        <v>50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60</v>
      </c>
      <c r="E45" s="345">
        <v>4</v>
      </c>
      <c r="F45" s="345">
        <v>0</v>
      </c>
      <c r="G45" s="345">
        <v>80</v>
      </c>
      <c r="H45" s="345">
        <v>0</v>
      </c>
      <c r="I45" s="345">
        <v>55</v>
      </c>
      <c r="J45" s="346">
        <v>0.15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180</v>
      </c>
      <c r="E46" s="345">
        <v>9</v>
      </c>
      <c r="F46" s="345">
        <v>0</v>
      </c>
      <c r="G46" s="345">
        <v>100</v>
      </c>
      <c r="H46" s="345">
        <v>0</v>
      </c>
      <c r="I46" s="345">
        <v>105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330</v>
      </c>
      <c r="E47" s="345">
        <v>20</v>
      </c>
      <c r="F47" s="345">
        <v>0</v>
      </c>
      <c r="G47" s="345">
        <v>120</v>
      </c>
      <c r="H47" s="345">
        <v>0</v>
      </c>
      <c r="I47" s="345">
        <v>143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540</v>
      </c>
      <c r="E48" s="357">
        <v>49</v>
      </c>
      <c r="F48" s="357">
        <v>0</v>
      </c>
      <c r="G48" s="357">
        <v>30</v>
      </c>
      <c r="H48" s="357">
        <v>165</v>
      </c>
      <c r="I48" s="357">
        <v>195</v>
      </c>
      <c r="J48" s="358">
        <v>0.22499999999999998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60</v>
      </c>
      <c r="E49" s="357">
        <v>4</v>
      </c>
      <c r="F49" s="357">
        <v>0</v>
      </c>
      <c r="G49" s="357">
        <v>6</v>
      </c>
      <c r="H49" s="357">
        <v>25</v>
      </c>
      <c r="I49" s="357">
        <v>55</v>
      </c>
      <c r="J49" s="358">
        <v>0.15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20</v>
      </c>
      <c r="E53" s="357">
        <v>2</v>
      </c>
      <c r="F53" s="357">
        <v>0</v>
      </c>
      <c r="G53" s="357">
        <v>6</v>
      </c>
      <c r="H53" s="357">
        <v>30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40</v>
      </c>
      <c r="E54" s="345">
        <v>0</v>
      </c>
      <c r="F54" s="345">
        <v>1</v>
      </c>
      <c r="G54" s="345">
        <v>70</v>
      </c>
      <c r="H54" s="345">
        <v>0</v>
      </c>
      <c r="I54" s="345">
        <v>50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60</v>
      </c>
      <c r="E55" s="357">
        <v>2</v>
      </c>
      <c r="F55" s="357">
        <v>0</v>
      </c>
      <c r="G55" s="357">
        <v>20</v>
      </c>
      <c r="H55" s="357">
        <v>0</v>
      </c>
      <c r="I55" s="357">
        <v>75</v>
      </c>
      <c r="J55" s="358">
        <v>0.22499999999999998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60</v>
      </c>
      <c r="E56" s="357">
        <v>0</v>
      </c>
      <c r="F56" s="357">
        <v>0</v>
      </c>
      <c r="G56" s="357">
        <v>3</v>
      </c>
      <c r="H56" s="357">
        <v>0</v>
      </c>
      <c r="I56" s="357">
        <v>75</v>
      </c>
      <c r="J56" s="358">
        <v>0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30</v>
      </c>
      <c r="E57" s="357">
        <v>4</v>
      </c>
      <c r="F57" s="357">
        <v>0</v>
      </c>
      <c r="G57" s="357">
        <v>4</v>
      </c>
      <c r="H57" s="357">
        <v>0</v>
      </c>
      <c r="I57" s="357">
        <v>28</v>
      </c>
      <c r="J57" s="358">
        <v>7.4999999999999997E-2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220</v>
      </c>
      <c r="E58" s="357">
        <v>21</v>
      </c>
      <c r="F58" s="357">
        <v>0</v>
      </c>
      <c r="G58" s="357">
        <v>5</v>
      </c>
      <c r="H58" s="357">
        <v>0</v>
      </c>
      <c r="I58" s="357">
        <v>95</v>
      </c>
      <c r="J58" s="358">
        <v>0.15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540</v>
      </c>
      <c r="E59" s="357">
        <v>49</v>
      </c>
      <c r="F59" s="357">
        <v>0</v>
      </c>
      <c r="G59" s="357">
        <v>10</v>
      </c>
      <c r="H59" s="357">
        <v>10</v>
      </c>
      <c r="I59" s="357">
        <v>195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810</v>
      </c>
      <c r="E60" s="287">
        <v>121</v>
      </c>
      <c r="F60" s="287">
        <v>0</v>
      </c>
      <c r="G60" s="287">
        <v>200</v>
      </c>
      <c r="H60" s="287">
        <v>10</v>
      </c>
      <c r="I60" s="287">
        <v>263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1624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90</v>
      </c>
      <c r="E61" s="345">
        <v>4</v>
      </c>
      <c r="F61" s="345">
        <v>0</v>
      </c>
      <c r="G61" s="345">
        <v>0</v>
      </c>
      <c r="H61" s="345">
        <v>0</v>
      </c>
      <c r="I61" s="345">
        <v>83</v>
      </c>
      <c r="J61" s="346">
        <v>0.22499999999999998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90</v>
      </c>
      <c r="E62" s="345">
        <v>4</v>
      </c>
      <c r="F62" s="345">
        <v>0</v>
      </c>
      <c r="G62" s="345">
        <v>0</v>
      </c>
      <c r="H62" s="345">
        <v>0</v>
      </c>
      <c r="I62" s="345">
        <v>83</v>
      </c>
      <c r="J62" s="346">
        <v>0.22499999999999998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60</v>
      </c>
      <c r="E63" s="345">
        <v>3</v>
      </c>
      <c r="F63" s="345">
        <v>0</v>
      </c>
      <c r="G63" s="345">
        <v>20</v>
      </c>
      <c r="H63" s="345">
        <v>0</v>
      </c>
      <c r="I63" s="345">
        <v>75</v>
      </c>
      <c r="J63" s="346">
        <v>1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20</v>
      </c>
      <c r="E64" s="287">
        <v>2</v>
      </c>
      <c r="F64" s="287">
        <v>0</v>
      </c>
      <c r="G64" s="287">
        <v>400</v>
      </c>
      <c r="H64" s="287">
        <v>0</v>
      </c>
      <c r="I64" s="287">
        <v>25</v>
      </c>
      <c r="J64" s="377">
        <v>7.4999999999999997E-2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1591</v>
      </c>
      <c r="AB64" s="368" t="s">
        <v>1509</v>
      </c>
      <c r="AC64" s="368" t="s">
        <v>1631</v>
      </c>
      <c r="AD64" s="368" t="s">
        <v>736</v>
      </c>
      <c r="AE64" s="381" t="s">
        <v>1637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40</v>
      </c>
      <c r="E65" s="357">
        <v>2</v>
      </c>
      <c r="F65" s="357">
        <v>0</v>
      </c>
      <c r="G65" s="357">
        <v>20</v>
      </c>
      <c r="H65" s="357">
        <v>0</v>
      </c>
      <c r="I65" s="357">
        <v>50</v>
      </c>
      <c r="J65" s="358">
        <v>0.15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110</v>
      </c>
      <c r="E66" s="357">
        <v>21</v>
      </c>
      <c r="F66" s="357">
        <v>0</v>
      </c>
      <c r="G66" s="357">
        <v>25</v>
      </c>
      <c r="H66" s="357">
        <v>0</v>
      </c>
      <c r="I66" s="357">
        <v>48</v>
      </c>
      <c r="J66" s="358">
        <v>7.4999999999999997E-2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220</v>
      </c>
      <c r="E67" s="345">
        <v>21</v>
      </c>
      <c r="F67" s="345">
        <v>0</v>
      </c>
      <c r="G67" s="345">
        <v>32</v>
      </c>
      <c r="H67" s="345">
        <v>0</v>
      </c>
      <c r="I67" s="345">
        <v>95</v>
      </c>
      <c r="J67" s="346">
        <v>0.15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220</v>
      </c>
      <c r="E68" s="357">
        <v>21</v>
      </c>
      <c r="F68" s="357">
        <v>0</v>
      </c>
      <c r="G68" s="357">
        <v>10</v>
      </c>
      <c r="H68" s="357">
        <v>0</v>
      </c>
      <c r="I68" s="357">
        <v>95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1625</v>
      </c>
      <c r="AC68" s="368" t="s">
        <v>1632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90</v>
      </c>
      <c r="E69" s="345">
        <v>4</v>
      </c>
      <c r="F69" s="345">
        <v>0</v>
      </c>
      <c r="G69" s="345">
        <v>20</v>
      </c>
      <c r="H69" s="345">
        <v>0</v>
      </c>
      <c r="I69" s="345">
        <v>83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20</v>
      </c>
      <c r="E70" s="357">
        <v>2</v>
      </c>
      <c r="F70" s="357">
        <v>0</v>
      </c>
      <c r="G70" s="357">
        <v>0</v>
      </c>
      <c r="H70" s="357">
        <v>0</v>
      </c>
      <c r="I70" s="357">
        <v>25</v>
      </c>
      <c r="J70" s="358">
        <v>7.4999999999999997E-2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90</v>
      </c>
      <c r="E71" s="357">
        <v>4</v>
      </c>
      <c r="F71" s="357">
        <v>0</v>
      </c>
      <c r="G71" s="357">
        <v>0</v>
      </c>
      <c r="H71" s="357">
        <v>0</v>
      </c>
      <c r="I71" s="357">
        <v>83</v>
      </c>
      <c r="J71" s="358">
        <v>0.22499999999999998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60</v>
      </c>
      <c r="E72" s="357">
        <v>2</v>
      </c>
      <c r="F72" s="357">
        <v>0</v>
      </c>
      <c r="G72" s="357">
        <v>2</v>
      </c>
      <c r="H72" s="357">
        <v>0</v>
      </c>
      <c r="I72" s="357">
        <v>75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120</v>
      </c>
      <c r="E73" s="287">
        <v>9</v>
      </c>
      <c r="F73" s="287">
        <v>0</v>
      </c>
      <c r="G73" s="287">
        <v>10</v>
      </c>
      <c r="H73" s="287">
        <v>0</v>
      </c>
      <c r="I73" s="287">
        <v>70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220</v>
      </c>
      <c r="E74" s="287">
        <v>21</v>
      </c>
      <c r="F74" s="287">
        <v>0</v>
      </c>
      <c r="G74" s="287">
        <v>6</v>
      </c>
      <c r="H74" s="287">
        <v>0</v>
      </c>
      <c r="I74" s="287">
        <v>95</v>
      </c>
      <c r="J74" s="377">
        <v>0.15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1620</v>
      </c>
      <c r="C75" s="355" t="s">
        <v>347</v>
      </c>
      <c r="D75" s="356">
        <v>60</v>
      </c>
      <c r="E75" s="357">
        <v>2</v>
      </c>
      <c r="F75" s="357">
        <v>0</v>
      </c>
      <c r="G75" s="357">
        <v>15</v>
      </c>
      <c r="H75" s="357">
        <v>0</v>
      </c>
      <c r="I75" s="357">
        <v>75</v>
      </c>
      <c r="J75" s="358">
        <v>0.22499999999999998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1626</v>
      </c>
      <c r="AC75" s="352" t="s">
        <v>1633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810</v>
      </c>
      <c r="E76" s="357">
        <v>121</v>
      </c>
      <c r="F76" s="357">
        <v>0</v>
      </c>
      <c r="G76" s="357">
        <v>5</v>
      </c>
      <c r="H76" s="357">
        <v>0</v>
      </c>
      <c r="I76" s="357">
        <v>263</v>
      </c>
      <c r="J76" s="358">
        <v>0.22499999999999998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540</v>
      </c>
      <c r="E77" s="357">
        <v>121</v>
      </c>
      <c r="F77" s="357">
        <v>0</v>
      </c>
      <c r="G77" s="357">
        <v>8</v>
      </c>
      <c r="H77" s="357">
        <v>0</v>
      </c>
      <c r="I77" s="357">
        <v>175</v>
      </c>
      <c r="J77" s="358">
        <v>0.15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1627</v>
      </c>
      <c r="AC77" s="368" t="s">
        <v>1634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360</v>
      </c>
      <c r="E78" s="357">
        <v>49</v>
      </c>
      <c r="F78" s="357">
        <v>0</v>
      </c>
      <c r="G78" s="357">
        <v>2</v>
      </c>
      <c r="H78" s="357">
        <v>0</v>
      </c>
      <c r="I78" s="357">
        <v>130</v>
      </c>
      <c r="J78" s="358">
        <v>0.15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110</v>
      </c>
      <c r="E79" s="357">
        <v>21</v>
      </c>
      <c r="F79" s="357">
        <v>0</v>
      </c>
      <c r="G79" s="357">
        <v>20</v>
      </c>
      <c r="H79" s="357">
        <v>0</v>
      </c>
      <c r="I79" s="357">
        <v>48</v>
      </c>
      <c r="J79" s="358">
        <v>7.4999999999999997E-2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4</v>
      </c>
      <c r="F80" s="345">
        <v>0</v>
      </c>
      <c r="G80" s="345">
        <v>15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20</v>
      </c>
      <c r="E81" s="357">
        <v>2</v>
      </c>
      <c r="F81" s="357">
        <v>0</v>
      </c>
      <c r="G81" s="357">
        <v>30</v>
      </c>
      <c r="H81" s="357">
        <v>0</v>
      </c>
      <c r="I81" s="357">
        <v>25</v>
      </c>
      <c r="J81" s="358">
        <v>7.4999999999999997E-2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40</v>
      </c>
      <c r="E82" s="357">
        <v>2</v>
      </c>
      <c r="F82" s="357">
        <v>0</v>
      </c>
      <c r="G82" s="357">
        <v>7</v>
      </c>
      <c r="H82" s="357">
        <v>0</v>
      </c>
      <c r="I82" s="357">
        <v>50</v>
      </c>
      <c r="J82" s="358">
        <v>0.15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30</v>
      </c>
      <c r="E83" s="345">
        <v>4</v>
      </c>
      <c r="F83" s="345">
        <v>0</v>
      </c>
      <c r="G83" s="345">
        <v>30</v>
      </c>
      <c r="H83" s="345">
        <v>0</v>
      </c>
      <c r="I83" s="345">
        <v>28</v>
      </c>
      <c r="J83" s="346">
        <v>7.4999999999999997E-2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60</v>
      </c>
      <c r="E84" s="345">
        <v>9</v>
      </c>
      <c r="F84" s="345">
        <v>0</v>
      </c>
      <c r="G84" s="345">
        <v>50</v>
      </c>
      <c r="H84" s="345">
        <v>0</v>
      </c>
      <c r="I84" s="345">
        <v>35</v>
      </c>
      <c r="J84" s="346">
        <v>7.4999999999999997E-2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20</v>
      </c>
      <c r="E85" s="345">
        <v>2</v>
      </c>
      <c r="F85" s="345">
        <v>0</v>
      </c>
      <c r="G85" s="345">
        <v>30</v>
      </c>
      <c r="H85" s="345">
        <v>0</v>
      </c>
      <c r="I85" s="345">
        <v>25</v>
      </c>
      <c r="J85" s="346">
        <v>7.4999999999999997E-2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60</v>
      </c>
      <c r="E87" s="357">
        <v>2</v>
      </c>
      <c r="F87" s="357">
        <v>0</v>
      </c>
      <c r="G87" s="357">
        <v>20</v>
      </c>
      <c r="H87" s="357">
        <v>0</v>
      </c>
      <c r="I87" s="357">
        <v>75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90</v>
      </c>
      <c r="E88" s="357">
        <v>4</v>
      </c>
      <c r="F88" s="357">
        <v>0</v>
      </c>
      <c r="G88" s="357">
        <v>4</v>
      </c>
      <c r="H88" s="357">
        <v>0</v>
      </c>
      <c r="I88" s="357">
        <v>83</v>
      </c>
      <c r="J88" s="358">
        <v>0.22499999999999998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60</v>
      </c>
      <c r="E89" s="357">
        <v>2</v>
      </c>
      <c r="F89" s="357">
        <v>0</v>
      </c>
      <c r="G89" s="357">
        <v>3</v>
      </c>
      <c r="H89" s="357">
        <v>0</v>
      </c>
      <c r="I89" s="357">
        <v>75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180</v>
      </c>
      <c r="E90" s="287">
        <v>9</v>
      </c>
      <c r="F90" s="287">
        <v>0</v>
      </c>
      <c r="G90" s="287">
        <v>100</v>
      </c>
      <c r="H90" s="287">
        <v>0</v>
      </c>
      <c r="I90" s="287">
        <v>105</v>
      </c>
      <c r="J90" s="377">
        <v>0.22499999999999998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1624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35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1635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360</v>
      </c>
      <c r="E92" s="357">
        <v>49</v>
      </c>
      <c r="F92" s="357">
        <v>0</v>
      </c>
      <c r="G92" s="357">
        <v>300</v>
      </c>
      <c r="H92" s="357">
        <v>0</v>
      </c>
      <c r="I92" s="357">
        <v>130</v>
      </c>
      <c r="J92" s="358">
        <v>0.15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120</v>
      </c>
      <c r="E93" s="345">
        <v>9</v>
      </c>
      <c r="F93" s="345">
        <v>0</v>
      </c>
      <c r="G93" s="345">
        <v>15</v>
      </c>
      <c r="H93" s="345">
        <v>0</v>
      </c>
      <c r="I93" s="345">
        <v>70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60</v>
      </c>
      <c r="E94" s="345">
        <v>2</v>
      </c>
      <c r="F94" s="345">
        <v>0</v>
      </c>
      <c r="G94" s="345">
        <v>15</v>
      </c>
      <c r="H94" s="345">
        <v>0</v>
      </c>
      <c r="I94" s="345">
        <v>75</v>
      </c>
      <c r="J94" s="346">
        <v>0.22499999999999998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120</v>
      </c>
      <c r="E95" s="357">
        <v>9</v>
      </c>
      <c r="F95" s="357">
        <v>0</v>
      </c>
      <c r="G95" s="357">
        <v>20</v>
      </c>
      <c r="H95" s="357">
        <v>0</v>
      </c>
      <c r="I95" s="357">
        <v>70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120</v>
      </c>
      <c r="E96" s="344">
        <v>9</v>
      </c>
      <c r="F96" s="389">
        <v>0</v>
      </c>
      <c r="G96" s="389">
        <v>8</v>
      </c>
      <c r="H96" s="389">
        <v>0</v>
      </c>
      <c r="I96" s="389">
        <v>70</v>
      </c>
      <c r="J96" s="346">
        <v>0.15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20</v>
      </c>
      <c r="E97" s="570">
        <v>2</v>
      </c>
      <c r="F97" s="570">
        <v>0</v>
      </c>
      <c r="G97" s="570">
        <v>50</v>
      </c>
      <c r="H97" s="570">
        <v>0</v>
      </c>
      <c r="I97" s="570">
        <v>25</v>
      </c>
      <c r="J97" s="358">
        <v>7.4999999999999997E-2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20</v>
      </c>
      <c r="E98" s="570">
        <v>2</v>
      </c>
      <c r="F98" s="570">
        <v>0</v>
      </c>
      <c r="G98" s="570">
        <v>80</v>
      </c>
      <c r="H98" s="570">
        <v>0</v>
      </c>
      <c r="I98" s="570">
        <v>25</v>
      </c>
      <c r="J98" s="358">
        <v>7.4999999999999997E-2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220</v>
      </c>
      <c r="E99" s="570">
        <v>21</v>
      </c>
      <c r="F99" s="570">
        <v>0</v>
      </c>
      <c r="G99" s="570">
        <v>5</v>
      </c>
      <c r="H99" s="570">
        <v>0</v>
      </c>
      <c r="I99" s="570">
        <v>95</v>
      </c>
      <c r="J99" s="358">
        <v>0.15</v>
      </c>
      <c r="K99" s="570">
        <v>0</v>
      </c>
      <c r="L99" s="573" t="b">
        <v>1</v>
      </c>
      <c r="M99" s="574">
        <v>5</v>
      </c>
      <c r="N99" s="574">
        <v>5</v>
      </c>
      <c r="O99" s="575">
        <v>2</v>
      </c>
      <c r="P99" s="574">
        <f>entityDefinitions[[#This Row],['[edibleFromTier']]]</f>
        <v>2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1617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60</v>
      </c>
      <c r="E100" s="570">
        <v>9</v>
      </c>
      <c r="F100" s="570">
        <v>0</v>
      </c>
      <c r="G100" s="570">
        <v>15</v>
      </c>
      <c r="H100" s="570">
        <v>0</v>
      </c>
      <c r="I100" s="570">
        <v>35</v>
      </c>
      <c r="J100" s="358">
        <v>7.4999999999999997E-2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3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1619</v>
      </c>
      <c r="AB100" s="542" t="s">
        <v>1628</v>
      </c>
      <c r="AC100" s="394" t="s">
        <v>1634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90</v>
      </c>
      <c r="E101" s="570">
        <v>4</v>
      </c>
      <c r="F101" s="570">
        <v>0</v>
      </c>
      <c r="G101" s="570">
        <v>50</v>
      </c>
      <c r="H101" s="570">
        <v>0</v>
      </c>
      <c r="I101" s="570">
        <v>83</v>
      </c>
      <c r="J101" s="358">
        <v>0.22499999999999998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1618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40</v>
      </c>
      <c r="E102" s="570">
        <v>2</v>
      </c>
      <c r="F102" s="570">
        <v>0</v>
      </c>
      <c r="G102" s="570">
        <v>30</v>
      </c>
      <c r="H102" s="570">
        <v>0</v>
      </c>
      <c r="I102" s="570">
        <v>50</v>
      </c>
      <c r="J102" s="358">
        <v>0.15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40</v>
      </c>
      <c r="E103" s="570">
        <v>2</v>
      </c>
      <c r="F103" s="570">
        <v>0</v>
      </c>
      <c r="G103" s="570">
        <v>50</v>
      </c>
      <c r="H103" s="570">
        <v>0</v>
      </c>
      <c r="I103" s="570">
        <v>50</v>
      </c>
      <c r="J103" s="358">
        <v>0.15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120</v>
      </c>
      <c r="E104" s="570">
        <v>9</v>
      </c>
      <c r="F104" s="570">
        <v>0</v>
      </c>
      <c r="G104" s="570">
        <v>25</v>
      </c>
      <c r="H104" s="570">
        <v>0</v>
      </c>
      <c r="I104" s="570">
        <v>70</v>
      </c>
      <c r="J104" s="358">
        <v>0.15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60</v>
      </c>
      <c r="E105" s="570">
        <v>4</v>
      </c>
      <c r="F105" s="570">
        <v>0</v>
      </c>
      <c r="G105" s="570">
        <v>15</v>
      </c>
      <c r="H105" s="570">
        <v>0</v>
      </c>
      <c r="I105" s="570">
        <v>55</v>
      </c>
      <c r="J105" s="358">
        <v>0.15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1621</v>
      </c>
      <c r="AB105" s="542" t="s">
        <v>1629</v>
      </c>
      <c r="AC105" s="394" t="s">
        <v>1633</v>
      </c>
      <c r="AD105" s="395"/>
      <c r="AE105" s="567"/>
    </row>
    <row r="106" spans="1:31">
      <c r="A106" s="578" t="s">
        <v>4</v>
      </c>
      <c r="B106" s="604" t="s">
        <v>1592</v>
      </c>
      <c r="C106" s="589" t="s">
        <v>763</v>
      </c>
      <c r="D106" s="440">
        <v>40</v>
      </c>
      <c r="E106" s="440">
        <v>2</v>
      </c>
      <c r="F106" s="440">
        <v>0</v>
      </c>
      <c r="G106" s="440">
        <v>16</v>
      </c>
      <c r="H106" s="440">
        <v>0</v>
      </c>
      <c r="I106" s="440">
        <v>50</v>
      </c>
      <c r="J106" s="358">
        <v>0.15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1594</v>
      </c>
      <c r="C107" s="569" t="s">
        <v>469</v>
      </c>
      <c r="D107" s="596">
        <v>60</v>
      </c>
      <c r="E107" s="570">
        <v>2</v>
      </c>
      <c r="F107" s="570">
        <v>0</v>
      </c>
      <c r="G107" s="570">
        <v>0</v>
      </c>
      <c r="H107" s="570">
        <v>0</v>
      </c>
      <c r="I107" s="570">
        <v>75</v>
      </c>
      <c r="J107" s="358">
        <v>0.22499999999999998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1622</v>
      </c>
      <c r="AB107" s="542" t="s">
        <v>1630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1641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15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2</v>
      </c>
      <c r="P108" s="608">
        <f>entityDefinitions[[#This Row],['[edibleFromTier']]]</f>
        <v>2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1626</v>
      </c>
      <c r="AC108" s="395" t="s">
        <v>1633</v>
      </c>
      <c r="AD108" s="395"/>
      <c r="AE108" s="567"/>
    </row>
    <row r="109" spans="1:31" s="498" customFormat="1">
      <c r="A109" s="563" t="s">
        <v>4</v>
      </c>
      <c r="B109" s="609" t="s">
        <v>1647</v>
      </c>
      <c r="C109" s="589" t="s">
        <v>349</v>
      </c>
      <c r="D109" s="606">
        <v>90</v>
      </c>
      <c r="E109" s="440">
        <v>4</v>
      </c>
      <c r="F109" s="440">
        <v>0</v>
      </c>
      <c r="G109" s="440">
        <v>0</v>
      </c>
      <c r="H109" s="440">
        <v>0</v>
      </c>
      <c r="I109" s="440">
        <v>83</v>
      </c>
      <c r="J109" s="607">
        <v>0</v>
      </c>
      <c r="K109" s="440">
        <v>0</v>
      </c>
      <c r="L109" s="540" t="b">
        <v>0</v>
      </c>
      <c r="M109" s="608">
        <v>5</v>
      </c>
      <c r="N109" s="608">
        <v>5</v>
      </c>
      <c r="O109" s="579">
        <v>5</v>
      </c>
      <c r="P109" s="608">
        <v>5</v>
      </c>
      <c r="Q109" s="610" t="b">
        <v>1</v>
      </c>
      <c r="R109" s="611" t="b">
        <v>0</v>
      </c>
      <c r="S109" s="611" t="b">
        <v>0</v>
      </c>
      <c r="T109" s="612">
        <v>1</v>
      </c>
      <c r="U109" s="564">
        <v>1</v>
      </c>
      <c r="V109" s="390">
        <v>0</v>
      </c>
      <c r="W109" s="599">
        <v>0.25</v>
      </c>
      <c r="X109" s="565">
        <v>0.25</v>
      </c>
      <c r="Y109" s="565">
        <v>1</v>
      </c>
      <c r="Z109" s="566">
        <v>0.25</v>
      </c>
      <c r="AA109" s="613" t="s">
        <v>1177</v>
      </c>
      <c r="AB109" s="541" t="s">
        <v>713</v>
      </c>
      <c r="AC109" s="395" t="s">
        <v>754</v>
      </c>
      <c r="AD109" s="395" t="s">
        <v>731</v>
      </c>
      <c r="AE109" s="567" t="s">
        <v>730</v>
      </c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28"/>
      <c r="G112" s="628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8" t="s">
        <v>297</v>
      </c>
      <c r="K3" s="628"/>
      <c r="M3" s="628"/>
      <c r="N3" s="628"/>
      <c r="O3" s="628"/>
      <c r="P3" s="62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9"/>
      <c r="G22" s="629"/>
      <c r="H22" s="62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30" t="s">
        <v>304</v>
      </c>
      <c r="H34" s="63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2017-10-03T14:10:05Z</dcterms:modified>
</cp:coreProperties>
</file>