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38400" windowHeight="21600" tabRatio="585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L14" i="33" s="1"/>
  <c r="M13" i="33"/>
  <c r="N13" i="33"/>
  <c r="O13" i="33"/>
  <c r="O14" i="33" s="1"/>
  <c r="P13" i="33"/>
  <c r="Q13" i="33"/>
  <c r="R13" i="33"/>
  <c r="S13" i="33"/>
  <c r="T13" i="33"/>
  <c r="U13" i="33"/>
  <c r="U14" i="33" s="1"/>
  <c r="V13" i="33"/>
  <c r="W13" i="33"/>
  <c r="W14" i="33" s="1"/>
  <c r="X13" i="33"/>
  <c r="Y13" i="33"/>
  <c r="Y12" i="33"/>
  <c r="Y14" i="33"/>
  <c r="Z13" i="33"/>
  <c r="AA13" i="33"/>
  <c r="AA14" i="33" s="1"/>
  <c r="AB13" i="33"/>
  <c r="AC13" i="33"/>
  <c r="AD13" i="33"/>
  <c r="AD12" i="33"/>
  <c r="AD14" i="33" s="1"/>
  <c r="AE13" i="33"/>
  <c r="AF13" i="33"/>
  <c r="AF14" i="33" s="1"/>
  <c r="AG13" i="33"/>
  <c r="AH13" i="33"/>
  <c r="AH12" i="33"/>
  <c r="AH14" i="33" s="1"/>
  <c r="AI13" i="33"/>
  <c r="AJ13" i="33"/>
  <c r="AK13" i="33"/>
  <c r="AK12" i="33"/>
  <c r="AK14" i="33"/>
  <c r="AL13" i="33"/>
  <c r="AL12" i="33"/>
  <c r="AL14" i="33" s="1"/>
  <c r="AM13" i="33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4" i="33" s="1"/>
  <c r="BC12" i="33"/>
  <c r="BD13" i="33"/>
  <c r="BE13" i="33"/>
  <c r="BF13" i="33"/>
  <c r="BF12" i="33"/>
  <c r="BF14" i="33" s="1"/>
  <c r="BG13" i="33"/>
  <c r="BH13" i="33"/>
  <c r="BI13" i="33"/>
  <c r="BJ13" i="33"/>
  <c r="BK13" i="33"/>
  <c r="BK14" i="33" s="1"/>
  <c r="BL13" i="33"/>
  <c r="BM13" i="33"/>
  <c r="BN13" i="33"/>
  <c r="BN12" i="33"/>
  <c r="BN14" i="33" s="1"/>
  <c r="BO13" i="33"/>
  <c r="BP13" i="33"/>
  <c r="BQ13" i="33"/>
  <c r="BR13" i="33"/>
  <c r="BS13" i="33"/>
  <c r="BS14" i="33" s="1"/>
  <c r="BT13" i="33"/>
  <c r="BU13" i="33"/>
  <c r="BU12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4" i="33" s="1"/>
  <c r="CG12" i="33"/>
  <c r="CH13" i="33"/>
  <c r="CH14" i="33" s="1"/>
  <c r="CI13" i="33"/>
  <c r="CJ13" i="33"/>
  <c r="CK13" i="33"/>
  <c r="CL13" i="33"/>
  <c r="CM13" i="33"/>
  <c r="CM12" i="33"/>
  <c r="CM14" i="33" s="1"/>
  <c r="CN13" i="33"/>
  <c r="CO13" i="33"/>
  <c r="CO14" i="33" s="1"/>
  <c r="CP13" i="33"/>
  <c r="CQ13" i="33"/>
  <c r="CR13" i="33"/>
  <c r="CR14" i="33" s="1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 s="1"/>
  <c r="F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/>
  <c r="G28" i="33" s="1"/>
  <c r="H28" i="33"/>
  <c r="I28" i="33" s="1"/>
  <c r="J28" i="33" s="1"/>
  <c r="K28" i="33" s="1"/>
  <c r="L28" i="33" s="1"/>
  <c r="M28" i="33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/>
  <c r="M20" i="33" s="1"/>
  <c r="N20" i="33" s="1"/>
  <c r="O20" i="33" s="1"/>
  <c r="P20" i="33" s="1"/>
  <c r="Q20" i="33" s="1"/>
  <c r="R20" i="33" s="1"/>
  <c r="S20" i="33" s="1"/>
  <c r="T20" i="33" s="1"/>
  <c r="U20" i="33" s="1"/>
  <c r="V20" i="33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M14" i="33" s="1"/>
  <c r="N12" i="33"/>
  <c r="N14" i="33"/>
  <c r="O12" i="33"/>
  <c r="P12" i="33"/>
  <c r="P14" i="33"/>
  <c r="Q12" i="33"/>
  <c r="R12" i="33"/>
  <c r="S12" i="33"/>
  <c r="T12" i="33"/>
  <c r="T14" i="33" s="1"/>
  <c r="U12" i="33"/>
  <c r="V12" i="33"/>
  <c r="V14" i="33" s="1"/>
  <c r="W12" i="33"/>
  <c r="X12" i="33"/>
  <c r="Z12" i="33"/>
  <c r="AA12" i="33"/>
  <c r="AB12" i="33"/>
  <c r="AB14" i="33" s="1"/>
  <c r="AC12" i="33"/>
  <c r="AE12" i="33"/>
  <c r="AF12" i="33"/>
  <c r="AG12" i="33"/>
  <c r="AG14" i="33" s="1"/>
  <c r="AI12" i="33"/>
  <c r="AI14" i="33" s="1"/>
  <c r="AJ12" i="33"/>
  <c r="AM12" i="33"/>
  <c r="AN12" i="33"/>
  <c r="AN14" i="33" s="1"/>
  <c r="AO12" i="33"/>
  <c r="AO14" i="33" s="1"/>
  <c r="AP12" i="33"/>
  <c r="AQ12" i="33"/>
  <c r="AS12" i="33"/>
  <c r="AS14" i="33"/>
  <c r="AT12" i="33"/>
  <c r="AT14" i="33" s="1"/>
  <c r="AU12" i="33"/>
  <c r="AU14" i="33" s="1"/>
  <c r="AW12" i="33"/>
  <c r="AX12" i="33"/>
  <c r="AX14" i="33" s="1"/>
  <c r="AY12" i="33"/>
  <c r="AZ12" i="33"/>
  <c r="AZ14" i="33"/>
  <c r="BA12" i="33"/>
  <c r="BA14" i="33"/>
  <c r="BD12" i="33"/>
  <c r="BD14" i="33" s="1"/>
  <c r="BE12" i="33"/>
  <c r="BG12" i="33"/>
  <c r="BG14" i="33" s="1"/>
  <c r="BH12" i="33"/>
  <c r="BI12" i="33"/>
  <c r="BJ12" i="33"/>
  <c r="BK12" i="33"/>
  <c r="BL12" i="33"/>
  <c r="BL14" i="33"/>
  <c r="BM12" i="33"/>
  <c r="BM14" i="33"/>
  <c r="BO12" i="33"/>
  <c r="BP12" i="33"/>
  <c r="BQ12" i="33"/>
  <c r="BQ14" i="33"/>
  <c r="BR12" i="33"/>
  <c r="BR14" i="33"/>
  <c r="BS12" i="33"/>
  <c r="BT12" i="33"/>
  <c r="BV12" i="33"/>
  <c r="BW12" i="33"/>
  <c r="BX12" i="33"/>
  <c r="BX14" i="33" s="1"/>
  <c r="BY12" i="33"/>
  <c r="BY14" i="33" s="1"/>
  <c r="BZ12" i="33"/>
  <c r="CA12" i="33"/>
  <c r="CA14" i="33" s="1"/>
  <c r="CB12" i="33"/>
  <c r="CC12" i="33"/>
  <c r="CC14" i="33"/>
  <c r="CD12" i="33"/>
  <c r="CD14" i="33"/>
  <c r="CE12" i="33"/>
  <c r="CE14" i="33" s="1"/>
  <c r="CH12" i="33"/>
  <c r="CI12" i="33"/>
  <c r="CJ12" i="33"/>
  <c r="CJ14" i="33"/>
  <c r="CK12" i="33"/>
  <c r="CL12" i="33"/>
  <c r="CN12" i="33"/>
  <c r="CO12" i="33"/>
  <c r="CP12" i="33"/>
  <c r="CP14" i="33" s="1"/>
  <c r="CQ12" i="33"/>
  <c r="CQ14" i="33"/>
  <c r="CR12" i="33"/>
  <c r="CS12" i="33"/>
  <c r="CT12" i="33"/>
  <c r="CT14" i="33" s="1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/>
  <c r="I26" i="33" s="1"/>
  <c r="J26" i="33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 s="1"/>
  <c r="E9" i="33"/>
  <c r="F2" i="33"/>
  <c r="F9" i="33" s="1"/>
  <c r="G16" i="33"/>
  <c r="F17" i="33"/>
  <c r="D22" i="33"/>
  <c r="F21" i="33"/>
  <c r="E22" i="33"/>
  <c r="F22" i="33" l="1"/>
  <c r="G21" i="33"/>
  <c r="G2" i="33"/>
  <c r="H16" i="33"/>
  <c r="G17" i="33"/>
  <c r="E17" i="33"/>
  <c r="Q14" i="33"/>
  <c r="CK14" i="33"/>
  <c r="AV14" i="33"/>
  <c r="BE14" i="33"/>
  <c r="CF14" i="33"/>
  <c r="H21" i="33" l="1"/>
  <c r="G22" i="33"/>
  <c r="G9" i="33"/>
  <c r="H2" i="33"/>
  <c r="I16" i="33"/>
  <c r="H17" i="33"/>
  <c r="J16" i="33" l="1"/>
  <c r="I17" i="33"/>
  <c r="I21" i="33"/>
  <c r="H22" i="33"/>
  <c r="H9" i="33"/>
  <c r="I2" i="33"/>
  <c r="K16" i="33" l="1"/>
  <c r="J17" i="33"/>
  <c r="J2" i="33"/>
  <c r="I9" i="33"/>
  <c r="J21" i="33"/>
  <c r="I22" i="33"/>
  <c r="K17" i="33" l="1"/>
  <c r="L16" i="33"/>
  <c r="K21" i="33"/>
  <c r="J22" i="33"/>
  <c r="K2" i="33"/>
  <c r="J9" i="33"/>
  <c r="K9" i="33" l="1"/>
  <c r="L2" i="33"/>
  <c r="K22" i="33"/>
  <c r="L21" i="33"/>
  <c r="L17" i="33"/>
  <c r="M16" i="33"/>
  <c r="M21" i="33" l="1"/>
  <c r="L22" i="33"/>
  <c r="M17" i="33"/>
  <c r="N16" i="33"/>
  <c r="L9" i="33"/>
  <c r="M2" i="33"/>
  <c r="M9" i="33" l="1"/>
  <c r="N2" i="33"/>
  <c r="N17" i="33"/>
  <c r="O16" i="33"/>
  <c r="N21" i="33"/>
  <c r="M22" i="33"/>
  <c r="O21" i="33" l="1"/>
  <c r="N22" i="33"/>
  <c r="O17" i="33"/>
  <c r="P16" i="33"/>
  <c r="O2" i="33"/>
  <c r="N9" i="33"/>
  <c r="P2" i="33" l="1"/>
  <c r="O9" i="33"/>
  <c r="Q16" i="33"/>
  <c r="P17" i="33"/>
  <c r="P21" i="33"/>
  <c r="O22" i="33"/>
  <c r="P22" i="33" l="1"/>
  <c r="Q21" i="33"/>
  <c r="Q17" i="33"/>
  <c r="R16" i="33"/>
  <c r="P9" i="33"/>
  <c r="Q2" i="33"/>
  <c r="R2" i="33" l="1"/>
  <c r="Q9" i="33"/>
  <c r="R17" i="33"/>
  <c r="S16" i="33"/>
  <c r="Q22" i="33"/>
  <c r="R21" i="33"/>
  <c r="R22" i="33" l="1"/>
  <c r="S21" i="33"/>
  <c r="T16" i="33"/>
  <c r="S17" i="33"/>
  <c r="S2" i="33"/>
  <c r="R9" i="33"/>
  <c r="S9" i="33" l="1"/>
  <c r="T2" i="33"/>
  <c r="T17" i="33"/>
  <c r="U16" i="33"/>
  <c r="S22" i="33"/>
  <c r="T21" i="33"/>
  <c r="U21" i="33" l="1"/>
  <c r="T22" i="33"/>
  <c r="U17" i="33"/>
  <c r="V16" i="33"/>
  <c r="T9" i="33"/>
  <c r="U2" i="33"/>
  <c r="U9" i="33" l="1"/>
  <c r="V2" i="33"/>
  <c r="W16" i="33"/>
  <c r="V17" i="33"/>
  <c r="U22" i="33"/>
  <c r="V21" i="33"/>
  <c r="V22" i="33" l="1"/>
  <c r="W21" i="33"/>
  <c r="X16" i="33"/>
  <c r="W17" i="33"/>
  <c r="V9" i="33"/>
  <c r="W2" i="33"/>
  <c r="W9" i="33" l="1"/>
  <c r="X2" i="33"/>
  <c r="Y16" i="33"/>
  <c r="X17" i="33"/>
  <c r="X21" i="33"/>
  <c r="W22" i="33"/>
  <c r="X22" i="33" l="1"/>
  <c r="Y21" i="33"/>
  <c r="Z16" i="33"/>
  <c r="Y17" i="33"/>
  <c r="X9" i="33"/>
  <c r="Y2" i="33"/>
  <c r="Y9" i="33" l="1"/>
  <c r="Z2" i="33"/>
  <c r="Z17" i="33"/>
  <c r="AA16" i="33"/>
  <c r="Y22" i="33"/>
  <c r="Z21" i="33"/>
  <c r="AA21" i="33" l="1"/>
  <c r="Z22" i="33"/>
  <c r="AB16" i="33"/>
  <c r="AA17" i="33"/>
  <c r="AA2" i="33"/>
  <c r="Z9" i="33"/>
  <c r="AB2" i="33" l="1"/>
  <c r="AA9" i="33"/>
  <c r="AB17" i="33"/>
  <c r="AC16" i="33"/>
  <c r="AB21" i="33"/>
  <c r="AA22" i="33"/>
  <c r="AB22" i="33" l="1"/>
  <c r="AC21" i="33"/>
  <c r="AD16" i="33"/>
  <c r="AC17" i="33"/>
  <c r="AC2" i="33"/>
  <c r="AB9" i="33"/>
  <c r="AC9" i="33" l="1"/>
  <c r="AD2" i="33"/>
  <c r="AE16" i="33"/>
  <c r="AD17" i="33"/>
  <c r="AD21" i="33"/>
  <c r="AC22" i="33"/>
  <c r="AD22" i="33" l="1"/>
  <c r="AE21" i="33"/>
  <c r="AF16" i="33"/>
  <c r="AE17" i="33"/>
  <c r="AE2" i="33"/>
  <c r="AD9" i="33"/>
  <c r="AE9" i="33" l="1"/>
  <c r="AF2" i="33"/>
  <c r="AF17" i="33"/>
  <c r="AG16" i="33"/>
  <c r="AF21" i="33"/>
  <c r="AE22" i="33"/>
  <c r="AG21" i="33" l="1"/>
  <c r="AF22" i="33"/>
  <c r="AH16" i="33"/>
  <c r="AG17" i="33"/>
  <c r="AF9" i="33"/>
  <c r="AG2" i="33"/>
  <c r="AH2" i="33" l="1"/>
  <c r="AG9" i="33"/>
  <c r="AI16" i="33"/>
  <c r="AH17" i="33"/>
  <c r="AG22" i="33"/>
  <c r="AH21" i="33"/>
  <c r="AI21" i="33" l="1"/>
  <c r="AH22" i="33"/>
  <c r="AJ16" i="33"/>
  <c r="AI17" i="33"/>
  <c r="AH9" i="33"/>
  <c r="AI2" i="33"/>
  <c r="AI9" i="33" l="1"/>
  <c r="AJ2" i="33"/>
  <c r="AK16" i="33"/>
  <c r="AJ17" i="33"/>
  <c r="AJ21" i="33"/>
  <c r="AI22" i="33"/>
  <c r="AJ22" i="33" l="1"/>
  <c r="AK21" i="33"/>
  <c r="AK17" i="33"/>
  <c r="AL16" i="33"/>
  <c r="AK2" i="33"/>
  <c r="AJ9" i="33"/>
  <c r="AK9" i="33" l="1"/>
  <c r="AL2" i="33"/>
  <c r="AM16" i="33"/>
  <c r="AL17" i="33"/>
  <c r="AK22" i="33"/>
  <c r="AL21" i="33"/>
  <c r="AM21" i="33" l="1"/>
  <c r="AL22" i="33"/>
  <c r="AN16" i="33"/>
  <c r="AM17" i="33"/>
  <c r="AM2" i="33"/>
  <c r="AL9" i="33"/>
  <c r="AM9" i="33" l="1"/>
  <c r="AN2" i="33"/>
  <c r="AN17" i="33"/>
  <c r="AO16" i="33"/>
  <c r="AN21" i="33"/>
  <c r="AM22" i="33"/>
  <c r="AN22" i="33" l="1"/>
  <c r="AO21" i="33"/>
  <c r="AP16" i="33"/>
  <c r="AO17" i="33"/>
  <c r="AN9" i="33"/>
  <c r="AO2" i="33"/>
  <c r="AO9" i="33" l="1"/>
  <c r="AP2" i="33"/>
  <c r="AP17" i="33"/>
  <c r="AQ16" i="33"/>
  <c r="AP21" i="33"/>
  <c r="AO22" i="33"/>
  <c r="AP22" i="33" l="1"/>
  <c r="AQ21" i="33"/>
  <c r="AQ17" i="33"/>
  <c r="AR16" i="33"/>
  <c r="AP9" i="33"/>
  <c r="AQ2" i="33"/>
  <c r="AR2" i="33" l="1"/>
  <c r="AQ9" i="33"/>
  <c r="AS16" i="33"/>
  <c r="AR17" i="33"/>
  <c r="AQ22" i="33"/>
  <c r="AR21" i="33"/>
  <c r="AS21" i="33" l="1"/>
  <c r="AR22" i="33"/>
  <c r="AT16" i="33"/>
  <c r="AS17" i="33"/>
  <c r="AS2" i="33"/>
  <c r="AR9" i="33"/>
  <c r="AS9" i="33" l="1"/>
  <c r="AT2" i="33"/>
  <c r="AU16" i="33"/>
  <c r="AT17" i="33"/>
  <c r="AT21" i="33"/>
  <c r="AS22" i="33"/>
  <c r="AU21" i="33" l="1"/>
  <c r="AT22" i="33"/>
  <c r="AV16" i="33"/>
  <c r="AU17" i="33"/>
  <c r="AU2" i="33"/>
  <c r="AT9" i="33"/>
  <c r="AU9" i="33" l="1"/>
  <c r="AV2" i="33"/>
  <c r="AV17" i="33"/>
  <c r="AW16" i="33"/>
  <c r="AU22" i="33"/>
  <c r="AV21" i="33"/>
  <c r="AW21" i="33" l="1"/>
  <c r="AV22" i="33"/>
  <c r="AX16" i="33"/>
  <c r="AW17" i="33"/>
  <c r="AW2" i="33"/>
  <c r="AV9" i="33"/>
  <c r="AW9" i="33" l="1"/>
  <c r="AX2" i="33"/>
  <c r="AX17" i="33"/>
  <c r="AY16" i="33"/>
  <c r="AX21" i="33"/>
  <c r="AW22" i="33"/>
  <c r="AY21" i="33" l="1"/>
  <c r="AX22" i="33"/>
  <c r="AY17" i="33"/>
  <c r="AZ16" i="33"/>
  <c r="AY2" i="33"/>
  <c r="AX9" i="33"/>
  <c r="AY9" i="33" l="1"/>
  <c r="AZ2" i="33"/>
  <c r="BA16" i="33"/>
  <c r="AZ17" i="33"/>
  <c r="AY22" i="33"/>
  <c r="AZ21" i="33"/>
  <c r="BA21" i="33" l="1"/>
  <c r="AZ22" i="33"/>
  <c r="BA17" i="33"/>
  <c r="BB16" i="33"/>
  <c r="AZ9" i="33"/>
  <c r="BA2" i="33"/>
  <c r="BA9" i="33" l="1"/>
  <c r="BB2" i="33"/>
  <c r="BC16" i="33"/>
  <c r="BB17" i="33"/>
  <c r="BB21" i="33"/>
  <c r="BA22" i="33"/>
  <c r="BB22" i="33" l="1"/>
  <c r="BC21" i="33"/>
  <c r="BD16" i="33"/>
  <c r="BC17" i="33"/>
  <c r="BB9" i="33"/>
  <c r="BC2" i="33"/>
  <c r="BC9" i="33" l="1"/>
  <c r="BD2" i="33"/>
  <c r="BE16" i="33"/>
  <c r="BD17" i="33"/>
  <c r="BD21" i="33"/>
  <c r="BC22" i="33"/>
  <c r="BE21" i="33" l="1"/>
  <c r="BD22" i="33"/>
  <c r="BF16" i="33"/>
  <c r="BE17" i="33"/>
  <c r="BD9" i="33"/>
  <c r="BE2" i="33"/>
  <c r="BF2" i="33" l="1"/>
  <c r="BE9" i="33"/>
  <c r="BF17" i="33"/>
  <c r="BG16" i="33"/>
  <c r="BE22" i="33"/>
  <c r="BF21" i="33"/>
  <c r="BF22" i="33" l="1"/>
  <c r="BG21" i="33"/>
  <c r="BH16" i="33"/>
  <c r="BG17" i="33"/>
  <c r="BF9" i="33"/>
  <c r="BG2" i="33"/>
  <c r="BG9" i="33" l="1"/>
  <c r="BH2" i="33"/>
  <c r="BH17" i="33"/>
  <c r="BI16" i="33"/>
  <c r="BG22" i="33"/>
  <c r="BH21" i="33"/>
  <c r="BI21" i="33" l="1"/>
  <c r="BH22" i="33"/>
  <c r="BI17" i="33"/>
  <c r="BJ16" i="33"/>
  <c r="BI2" i="33"/>
  <c r="BH9" i="33"/>
  <c r="BJ2" i="33" l="1"/>
  <c r="BI9" i="33"/>
  <c r="BJ17" i="33"/>
  <c r="BK16" i="33"/>
  <c r="BI22" i="33"/>
  <c r="BJ21" i="33"/>
  <c r="BK21" i="33" l="1"/>
  <c r="BJ22" i="33"/>
  <c r="BK17" i="33"/>
  <c r="BL16" i="33"/>
  <c r="BJ9" i="33"/>
  <c r="BK2" i="33"/>
  <c r="BL2" i="33" l="1"/>
  <c r="BK9" i="33"/>
  <c r="BM16" i="33"/>
  <c r="BL17" i="33"/>
  <c r="BL21" i="33"/>
  <c r="BK22" i="33"/>
  <c r="BM21" i="33" l="1"/>
  <c r="BL22" i="33"/>
  <c r="BM17" i="33"/>
  <c r="BN16" i="33"/>
  <c r="BM2" i="33"/>
  <c r="BL9" i="33"/>
  <c r="BN2" i="33" l="1"/>
  <c r="BM9" i="33"/>
  <c r="BO16" i="33"/>
  <c r="BN17" i="33"/>
  <c r="BN21" i="33"/>
  <c r="BM22" i="33"/>
  <c r="BN22" i="33" l="1"/>
  <c r="BO21" i="33"/>
  <c r="BO17" i="33"/>
  <c r="BP16" i="33"/>
  <c r="BN9" i="33"/>
  <c r="BO2" i="33"/>
  <c r="BP2" i="33" l="1"/>
  <c r="BO9" i="33"/>
  <c r="BP17" i="33"/>
  <c r="BQ16" i="33"/>
  <c r="BP21" i="33"/>
  <c r="BO22" i="33"/>
  <c r="BQ21" i="33" l="1"/>
  <c r="BP22" i="33"/>
  <c r="BQ17" i="33"/>
  <c r="BR16" i="33"/>
  <c r="BP9" i="33"/>
  <c r="BQ2" i="33"/>
  <c r="BR2" i="33" l="1"/>
  <c r="BQ9" i="33"/>
  <c r="BR17" i="33"/>
  <c r="BS16" i="33"/>
  <c r="BQ22" i="33"/>
  <c r="BR21" i="33"/>
  <c r="BS21" i="33" l="1"/>
  <c r="BR22" i="33"/>
  <c r="BT16" i="33"/>
  <c r="BS17" i="33"/>
  <c r="BR9" i="33"/>
  <c r="BS2" i="33"/>
  <c r="BS9" i="33" l="1"/>
  <c r="BT2" i="33"/>
  <c r="BU16" i="33"/>
  <c r="BT17" i="33"/>
  <c r="BT21" i="33"/>
  <c r="BS22" i="33"/>
  <c r="BT22" i="33" l="1"/>
  <c r="BU21" i="33"/>
  <c r="BU17" i="33"/>
  <c r="BV16" i="33"/>
  <c r="BU2" i="33"/>
  <c r="BT9" i="33"/>
  <c r="BU9" i="33" l="1"/>
  <c r="BV2" i="33"/>
  <c r="BV17" i="33"/>
  <c r="BW16" i="33"/>
  <c r="BU22" i="33"/>
  <c r="BV21" i="33"/>
  <c r="BW21" i="33" l="1"/>
  <c r="BV22" i="33"/>
  <c r="BW17" i="33"/>
  <c r="BX16" i="33"/>
  <c r="BV9" i="33"/>
  <c r="BW2" i="33"/>
  <c r="BW9" i="33" l="1"/>
  <c r="BX2" i="33"/>
  <c r="BX17" i="33"/>
  <c r="BY16" i="33"/>
  <c r="BW22" i="33"/>
  <c r="BX21" i="33"/>
  <c r="BY21" i="33" l="1"/>
  <c r="BX22" i="33"/>
  <c r="BY17" i="33"/>
  <c r="BZ16" i="33"/>
  <c r="BX9" i="33"/>
  <c r="BY2" i="33"/>
  <c r="BY9" i="33" l="1"/>
  <c r="BZ2" i="33"/>
  <c r="BZ17" i="33"/>
  <c r="CA16" i="33"/>
  <c r="BY22" i="33"/>
  <c r="BZ21" i="33"/>
  <c r="CA21" i="33" l="1"/>
  <c r="BZ22" i="33"/>
  <c r="CA17" i="33"/>
  <c r="CB16" i="33"/>
  <c r="BZ9" i="33"/>
  <c r="CA2" i="33"/>
  <c r="CA9" i="33" l="1"/>
  <c r="CB2" i="33"/>
  <c r="CB17" i="33"/>
  <c r="CC16" i="33"/>
  <c r="CB21" i="33"/>
  <c r="CA22" i="33"/>
  <c r="CC21" i="33" l="1"/>
  <c r="CB22" i="33"/>
  <c r="CD16" i="33"/>
  <c r="CC17" i="33"/>
  <c r="CC2" i="33"/>
  <c r="CB9" i="33"/>
  <c r="CC9" i="33" l="1"/>
  <c r="CD2" i="33"/>
  <c r="CD17" i="33"/>
  <c r="CE16" i="33"/>
  <c r="CD21" i="33"/>
  <c r="CC22" i="33"/>
  <c r="CD22" i="33" l="1"/>
  <c r="CE21" i="33"/>
  <c r="CF16" i="33"/>
  <c r="CE17" i="33"/>
  <c r="CE2" i="33"/>
  <c r="CD9" i="33"/>
  <c r="CF2" i="33" l="1"/>
  <c r="CE9" i="33"/>
  <c r="CF17" i="33"/>
  <c r="CG16" i="33"/>
  <c r="CE22" i="33"/>
  <c r="CF21" i="33"/>
  <c r="CF22" i="33" l="1"/>
  <c r="CG21" i="33"/>
  <c r="CG17" i="33"/>
  <c r="CH16" i="33"/>
  <c r="CG2" i="33"/>
  <c r="CF9" i="33"/>
  <c r="CH2" i="33" l="1"/>
  <c r="CG9" i="33"/>
  <c r="CI16" i="33"/>
  <c r="CH17" i="33"/>
  <c r="CG22" i="33"/>
  <c r="CH21" i="33"/>
  <c r="CI21" i="33" l="1"/>
  <c r="CH22" i="33"/>
  <c r="CJ16" i="33"/>
  <c r="CI17" i="33"/>
  <c r="CI2" i="33"/>
  <c r="CH9" i="33"/>
  <c r="CJ2" i="33" l="1"/>
  <c r="CI9" i="33"/>
  <c r="CK16" i="33"/>
  <c r="CJ17" i="33"/>
  <c r="CI22" i="33"/>
  <c r="CJ21" i="33"/>
  <c r="CK21" i="33" l="1"/>
  <c r="CJ22" i="33"/>
  <c r="CL16" i="33"/>
  <c r="CK17" i="33"/>
  <c r="CK2" i="33"/>
  <c r="CJ9" i="33"/>
  <c r="CK9" i="33" l="1"/>
  <c r="CL2" i="33"/>
  <c r="CL17" i="33"/>
  <c r="CM16" i="33"/>
  <c r="CK22" i="33"/>
  <c r="CL21" i="33"/>
  <c r="CM21" i="33" l="1"/>
  <c r="CL22" i="33"/>
  <c r="CM17" i="33"/>
  <c r="CN16" i="33"/>
  <c r="CM2" i="33"/>
  <c r="CL9" i="33"/>
  <c r="CM9" i="33" l="1"/>
  <c r="CN2" i="33"/>
  <c r="CN17" i="33"/>
  <c r="CO16" i="33"/>
  <c r="CN21" i="33"/>
  <c r="CM22" i="33"/>
  <c r="CO21" i="33" l="1"/>
  <c r="CN22" i="33"/>
  <c r="CP16" i="33"/>
  <c r="CO17" i="33"/>
  <c r="CO2" i="33"/>
  <c r="CN9" i="33"/>
  <c r="CO9" i="33" l="1"/>
  <c r="CP2" i="33"/>
  <c r="CQ16" i="33"/>
  <c r="CP17" i="33"/>
  <c r="CP21" i="33"/>
  <c r="CO22" i="33"/>
  <c r="CP22" i="33" l="1"/>
  <c r="CQ21" i="33"/>
  <c r="CR16" i="33"/>
  <c r="CQ17" i="33"/>
  <c r="CQ2" i="33"/>
  <c r="CP9" i="33"/>
  <c r="CR2" i="33" l="1"/>
  <c r="CQ9" i="33"/>
  <c r="CS16" i="33"/>
  <c r="CR17" i="33"/>
  <c r="CQ22" i="33"/>
  <c r="CR21" i="33"/>
  <c r="CR22" i="33" l="1"/>
  <c r="CS21" i="33"/>
  <c r="CS17" i="33"/>
  <c r="CT16" i="33"/>
  <c r="CR9" i="33"/>
  <c r="CS2" i="33"/>
  <c r="CS9" i="33" l="1"/>
  <c r="CT2" i="33"/>
  <c r="CU16" i="33"/>
  <c r="CT17" i="33"/>
  <c r="CS22" i="33"/>
  <c r="CT21" i="33"/>
  <c r="CU21" i="33" l="1"/>
  <c r="CT22" i="33"/>
  <c r="CV16" i="33"/>
  <c r="CV17" i="33" s="1"/>
  <c r="CU17" i="33"/>
  <c r="CU2" i="33"/>
  <c r="CT9" i="33"/>
  <c r="CU9" i="33" l="1"/>
  <c r="CV2" i="33"/>
  <c r="CU22" i="33"/>
  <c r="CV21" i="33"/>
  <c r="CW21" i="33" l="1"/>
  <c r="CW22" i="33" s="1"/>
  <c r="CV22" i="33"/>
  <c r="CW2" i="33"/>
  <c r="CV9" i="33"/>
</calcChain>
</file>

<file path=xl/sharedStrings.xml><?xml version="1.0" encoding="utf-8"?>
<sst xmlns="http://schemas.openxmlformats.org/spreadsheetml/2006/main" count="2578" uniqueCount="1067">
  <si>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</si>
  <si>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</si>
  <si>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</si>
  <si>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</si>
  <si>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</si>
  <si>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</si>
  <si>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</si>
  <si>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</si>
  <si>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</si>
  <si>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</si>
  <si>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</si>
  <si>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</si>
  <si>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</si>
  <si>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</si>
  <si>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</si>
  <si>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</si>
  <si>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</si>
  <si>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</si>
  <si>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</si>
  <si>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</si>
  <si>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</si>
  <si>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</si>
  <si>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</si>
  <si>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</si>
  <si>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</si>
  <si>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</si>
  <si>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</si>
  <si>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</si>
  <si>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</si>
  <si>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</si>
  <si>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</si>
  <si>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</si>
  <si>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</si>
  <si>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</si>
  <si>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</si>
  <si>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</si>
  <si>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</si>
  <si>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</si>
  <si>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</si>
  <si>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</si>
  <si>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</si>
  <si>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</si>
  <si>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</si>
  <si>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</si>
  <si>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</si>
  <si>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</si>
  <si>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</si>
  <si>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</si>
  <si>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</si>
  <si>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</si>
  <si>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</si>
  <si>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</si>
  <si>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</si>
  <si>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</si>
  <si>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</si>
  <si>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</si>
  <si>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</si>
  <si>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</si>
  <si>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</si>
  <si>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</si>
  <si>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</si>
  <si>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</si>
  <si>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</si>
  <si>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</si>
  <si>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</si>
  <si>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</si>
  <si>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</si>
  <si>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</si>
  <si>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</si>
  <si>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</si>
  <si>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</si>
  <si>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</si>
  <si>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</si>
  <si>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</si>
  <si>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</si>
  <si>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</si>
  <si>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</si>
  <si>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</si>
  <si>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</si>
  <si>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</si>
  <si>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</si>
  <si>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</si>
  <si>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</si>
  <si>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</si>
  <si>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</si>
  <si>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</si>
  <si>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</si>
  <si>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</si>
  <si>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</si>
  <si>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</si>
  <si>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</si>
  <si>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</si>
  <si>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</si>
  <si>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</si>
  <si>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</si>
  <si>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</si>
  <si>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</si>
  <si>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</si>
  <si>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</si>
  <si>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</si>
  <si>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</si>
  <si>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</si>
  <si>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</si>
  <si>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</si>
  <si>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</si>
  <si>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</si>
  <si>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</si>
  <si>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</si>
  <si>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</si>
  <si>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</si>
  <si>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</si>
  <si>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</si>
  <si>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</si>
  <si>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</si>
  <si>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</si>
  <si>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</si>
  <si>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</si>
  <si>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</si>
  <si>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</si>
  <si>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</si>
  <si>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</si>
  <si>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</si>
  <si>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</si>
  <si>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</si>
  <si>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</si>
  <si>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</si>
  <si>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</si>
  <si>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</si>
  <si>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</si>
  <si>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</si>
  <si>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</si>
  <si>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</si>
  <si>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</si>
  <si>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</si>
  <si>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</si>
  <si>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</si>
  <si>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</si>
  <si>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</si>
  <si>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</si>
  <si>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</si>
  <si>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</si>
  <si>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</si>
  <si>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</si>
  <si>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</si>
  <si>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</si>
  <si>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</si>
  <si>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</si>
  <si>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</si>
  <si>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</si>
  <si>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</si>
  <si>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</si>
  <si>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</si>
  <si>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</si>
  <si>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</si>
  <si>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</si>
  <si>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</si>
  <si>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</si>
  <si>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</si>
  <si>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</si>
  <si>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</si>
  <si>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</si>
  <si>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</si>
  <si>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</si>
  <si>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</si>
  <si>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</si>
  <si>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</si>
  <si>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</si>
  <si>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</si>
  <si>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</si>
  <si>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</si>
  <si>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</si>
  <si>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</si>
  <si>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</si>
  <si>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</si>
  <si>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</si>
  <si>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</si>
  <si>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</si>
  <si>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</si>
  <si>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</si>
  <si>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</si>
  <si>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</si>
  <si>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</si>
  <si>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</si>
  <si>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</si>
  <si>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</si>
  <si>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</si>
  <si>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</si>
  <si>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</si>
  <si>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</si>
  <si>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</si>
  <si>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</si>
  <si>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</si>
  <si>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</si>
  <si>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</si>
  <si>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</si>
  <si>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</si>
  <si>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</si>
  <si>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</si>
  <si>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</si>
  <si>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</si>
  <si>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</si>
  <si>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</si>
  <si>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</si>
  <si>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</si>
  <si>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</si>
  <si>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</si>
  <si>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</si>
  <si>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</si>
  <si>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</si>
  <si>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</si>
  <si>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</si>
  <si>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</si>
  <si>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</si>
  <si>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</si>
  <si>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</si>
  <si>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</si>
  <si>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</si>
  <si>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</si>
  <si>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</si>
  <si>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</si>
  <si>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</si>
  <si>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</si>
  <si>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</si>
  <si>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</si>
  <si>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</si>
  <si>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</si>
  <si>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</si>
  <si>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</si>
  <si>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</si>
  <si>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</si>
  <si>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</si>
  <si>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</si>
  <si>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</si>
  <si>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</si>
  <si>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</si>
  <si>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</si>
  <si>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</si>
  <si>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</si>
  <si>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</si>
  <si>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</si>
  <si>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</si>
  <si>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</si>
  <si>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</si>
  <si>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</si>
  <si>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</si>
  <si>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</si>
  <si>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</si>
  <si>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</si>
  <si>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</si>
  <si>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</si>
  <si>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</si>
  <si>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</si>
  <si>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</si>
  <si>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</si>
  <si>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</si>
  <si>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</si>
  <si>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</si>
  <si>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</si>
  <si>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</si>
  <si>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</si>
  <si>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</si>
  <si>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</si>
  <si>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</si>
  <si>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</si>
  <si>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</si>
  <si>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</si>
  <si>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</si>
  <si>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</si>
  <si>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</si>
  <si>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</si>
  <si>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</si>
  <si>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</si>
  <si>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</si>
  <si>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</si>
  <si>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</si>
  <si>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</si>
  <si>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</si>
  <si>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</si>
  <si>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</si>
  <si>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</si>
  <si>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</si>
  <si>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</si>
  <si>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</si>
  <si>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</si>
  <si>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</si>
  <si>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</si>
  <si>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</si>
  <si>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</si>
  <si>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</si>
  <si>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</si>
  <si>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</si>
  <si>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</si>
  <si>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</si>
  <si>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</si>
  <si>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</si>
  <si>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</si>
  <si>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</si>
  <si>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</si>
  <si>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</si>
  <si>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</si>
  <si>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</si>
  <si>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</si>
  <si>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</si>
  <si>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</si>
  <si>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</si>
  <si>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</si>
  <si>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</si>
  <si>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</si>
  <si>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</si>
  <si>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</si>
  <si>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</si>
  <si>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</si>
  <si>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</si>
  <si>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</si>
  <si>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</si>
  <si>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</si>
  <si>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</si>
  <si>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</si>
  <si>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</si>
  <si>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</si>
  <si>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</si>
  <si>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</si>
  <si>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</si>
  <si>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</si>
  <si>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</si>
  <si>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</si>
  <si>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</si>
  <si>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</si>
  <si>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</si>
  <si>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</si>
  <si>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</si>
  <si>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</si>
  <si>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</si>
  <si>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</si>
  <si>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</si>
  <si>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</si>
  <si>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</si>
  <si>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</si>
  <si>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</si>
  <si>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</si>
  <si>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</si>
  <si>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</si>
  <si>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</si>
  <si>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</si>
  <si>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</si>
  <si>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</si>
  <si>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</si>
  <si>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</si>
  <si>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</si>
  <si>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</si>
  <si>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</si>
  <si>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</si>
  <si>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</si>
  <si>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</si>
  <si>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</si>
  <si>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</si>
  <si>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</si>
  <si>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</si>
  <si>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</si>
  <si>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</si>
  <si>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</si>
  <si>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</si>
  <si>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</si>
  <si>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</si>
  <si>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</si>
  <si>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</si>
  <si>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</si>
  <si>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</si>
  <si>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</si>
  <si>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</si>
  <si>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</si>
  <si>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</si>
  <si>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</si>
  <si>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</si>
  <si>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</si>
  <si>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</si>
  <si>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</si>
  <si>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</si>
  <si>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</si>
  <si>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</si>
  <si>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</si>
  <si>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</si>
  <si>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</si>
  <si>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</si>
  <si>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</si>
  <si>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</si>
  <si>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</si>
  <si>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</si>
  <si>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</si>
  <si>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</si>
  <si>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</si>
  <si>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</si>
  <si>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</si>
  <si>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</si>
  <si>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</si>
  <si>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</si>
  <si>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</si>
  <si>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</si>
  <si>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</si>
  <si>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</si>
  <si>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</si>
  <si>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</si>
  <si>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</si>
  <si>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</si>
  <si>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</si>
  <si>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</si>
  <si>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</si>
  <si>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</si>
  <si>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</si>
  <si>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</si>
  <si>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</si>
  <si>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</si>
  <si>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</si>
  <si>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</si>
  <si>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</si>
  <si>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</si>
  <si>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</si>
  <si>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</si>
  <si>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</si>
  <si>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</si>
  <si>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</si>
  <si>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</si>
  <si>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</si>
  <si>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</si>
  <si>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</si>
  <si>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</si>
  <si>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</si>
  <si>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</si>
  <si>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</si>
  <si>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</si>
  <si>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</si>
  <si>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</si>
  <si>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</si>
  <si>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</si>
  <si>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</si>
  <si>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</si>
  <si>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</si>
  <si>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</si>
  <si>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</si>
  <si>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</si>
  <si>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</si>
  <si>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</si>
  <si>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</si>
  <si>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</si>
  <si>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</si>
  <si>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</si>
  <si>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</si>
  <si>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</si>
  <si>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</si>
  <si>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</si>
  <si>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</si>
  <si>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</si>
  <si>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</si>
  <si>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</si>
  <si>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</si>
  <si>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</si>
  <si>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</si>
  <si>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</si>
  <si>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</si>
  <si>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</si>
  <si>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</si>
  <si>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</si>
  <si>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</si>
  <si>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</si>
  <si>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</si>
  <si>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</si>
  <si>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</si>
  <si>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</si>
  <si>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</si>
  <si>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</si>
  <si>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</si>
  <si>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</si>
  <si>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</si>
  <si>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</si>
  <si>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</si>
  <si>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</si>
  <si>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</si>
  <si>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</si>
  <si>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</si>
  <si>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</si>
  <si>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</si>
  <si>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</si>
  <si>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</si>
  <si>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</si>
  <si>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</si>
  <si>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</si>
  <si>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</si>
  <si>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</si>
  <si>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</si>
  <si>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</si>
  <si>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</si>
  <si>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</si>
  <si>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</si>
  <si>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</si>
  <si>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</si>
  <si>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</si>
  <si>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</si>
  <si>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</si>
  <si>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</si>
  <si>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</si>
  <si>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</si>
  <si>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</si>
  <si>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</si>
  <si>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</si>
  <si>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</si>
  <si>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</si>
  <si>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</si>
  <si>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</si>
  <si>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</si>
  <si>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</si>
  <si>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</si>
  <si>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</si>
  <si>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</si>
  <si>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</si>
  <si>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</si>
  <si>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</si>
  <si>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</si>
  <si>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</si>
  <si>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</si>
  <si>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</si>
  <si>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</si>
  <si>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</si>
  <si>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</si>
  <si>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</si>
  <si>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</si>
  <si>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</si>
  <si>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</si>
  <si>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</si>
  <si>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</si>
  <si>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</si>
  <si>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</si>
  <si>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</si>
  <si>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</si>
  <si>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</si>
  <si>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</si>
  <si>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</si>
  <si>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</si>
  <si>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</si>
  <si>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</si>
  <si>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</si>
  <si>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</si>
  <si>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</si>
  <si>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</si>
  <si>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</si>
  <si>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</si>
  <si>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</si>
  <si>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</si>
  <si>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</si>
  <si>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</si>
  <si>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</si>
  <si>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</si>
  <si>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DRAGONS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</si>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</sst>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949</v>
      </c>
      <c r="C2" s="297" t="s">
        <v>950</v>
      </c>
      <c r="D2" s="298"/>
      <c r="E2" s="298"/>
      <c r="F2" s="298"/>
      <c r="G2" s="298"/>
      <c r="H2" s="299"/>
    </row>
    <row r="3" spans="2:14" s="67" customFormat="1">
      <c r="B3" s="296" t="s">
        <v>951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952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556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557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1010</v>
      </c>
      <c r="E4" s="154" t="s">
        <v>214</v>
      </c>
      <c r="F4" s="146" t="s">
        <v>1011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1005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1006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1007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1008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1009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558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559</v>
      </c>
      <c r="C4" s="144" t="s">
        <v>5</v>
      </c>
      <c r="D4" s="144" t="s">
        <v>184</v>
      </c>
      <c r="E4" s="146" t="s">
        <v>605</v>
      </c>
      <c r="F4" s="146" t="s">
        <v>606</v>
      </c>
      <c r="G4" s="145" t="s">
        <v>30</v>
      </c>
      <c r="H4" s="154" t="s">
        <v>560</v>
      </c>
      <c r="I4" s="154" t="s">
        <v>561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784</v>
      </c>
      <c r="D5" s="231" t="s">
        <v>717</v>
      </c>
      <c r="E5" s="272" t="str">
        <f>CONCATENATE("equip_set_",C5)</f>
        <v>equip_set_disguise_baby_0</v>
      </c>
      <c r="F5" s="272" t="s">
        <v>604</v>
      </c>
      <c r="G5" s="259">
        <v>0</v>
      </c>
      <c r="H5" s="268" t="s">
        <v>562</v>
      </c>
      <c r="I5" s="268">
        <v>100</v>
      </c>
      <c r="J5" s="263" t="s">
        <v>565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785</v>
      </c>
      <c r="D6" s="212" t="s">
        <v>717</v>
      </c>
      <c r="E6" s="239" t="str">
        <f t="shared" ref="E6:E48" si="0">CONCATENATE("equip_set_",C6)</f>
        <v>equip_set_disguise_baby_1</v>
      </c>
      <c r="F6" s="239" t="s">
        <v>786</v>
      </c>
      <c r="G6" s="242">
        <v>1</v>
      </c>
      <c r="H6" s="240" t="s">
        <v>562</v>
      </c>
      <c r="I6" s="240">
        <v>100</v>
      </c>
      <c r="J6" s="264" t="s">
        <v>566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787</v>
      </c>
      <c r="D7" s="212" t="s">
        <v>717</v>
      </c>
      <c r="E7" s="239" t="str">
        <f t="shared" si="0"/>
        <v>equip_set_disguise_baby_2</v>
      </c>
      <c r="F7" s="239" t="s">
        <v>788</v>
      </c>
      <c r="G7" s="242">
        <v>2</v>
      </c>
      <c r="H7" s="240" t="s">
        <v>562</v>
      </c>
      <c r="I7" s="240">
        <v>100</v>
      </c>
      <c r="J7" s="264" t="s">
        <v>567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789</v>
      </c>
      <c r="D8" s="212" t="s">
        <v>717</v>
      </c>
      <c r="E8" s="239" t="str">
        <f t="shared" si="0"/>
        <v>equip_set_disguise_baby_3</v>
      </c>
      <c r="F8" s="239" t="s">
        <v>790</v>
      </c>
      <c r="G8" s="242">
        <v>3</v>
      </c>
      <c r="H8" s="240" t="s">
        <v>562</v>
      </c>
      <c r="I8" s="240">
        <v>100</v>
      </c>
      <c r="J8" s="264" t="s">
        <v>568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791</v>
      </c>
      <c r="D9" s="212" t="s">
        <v>717</v>
      </c>
      <c r="E9" s="239" t="str">
        <f t="shared" si="0"/>
        <v>equip_set_disguise_baby_4</v>
      </c>
      <c r="F9" s="239" t="s">
        <v>792</v>
      </c>
      <c r="G9" s="242">
        <v>4</v>
      </c>
      <c r="H9" s="240" t="s">
        <v>563</v>
      </c>
      <c r="I9" s="240">
        <v>200</v>
      </c>
      <c r="J9" s="264" t="s">
        <v>569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793</v>
      </c>
      <c r="D10" s="212" t="s">
        <v>717</v>
      </c>
      <c r="E10" s="239" t="str">
        <f t="shared" si="0"/>
        <v>equip_set_disguise_baby_5</v>
      </c>
      <c r="F10" s="239" t="s">
        <v>788</v>
      </c>
      <c r="G10" s="242">
        <v>5</v>
      </c>
      <c r="H10" s="240" t="s">
        <v>563</v>
      </c>
      <c r="I10" s="240">
        <v>200</v>
      </c>
      <c r="J10" s="264" t="s">
        <v>570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794</v>
      </c>
      <c r="D11" s="212" t="s">
        <v>717</v>
      </c>
      <c r="E11" s="239" t="str">
        <f t="shared" si="0"/>
        <v>equip_set_disguise_baby_6</v>
      </c>
      <c r="F11" s="239" t="s">
        <v>604</v>
      </c>
      <c r="G11" s="242">
        <v>6</v>
      </c>
      <c r="H11" s="240" t="s">
        <v>563</v>
      </c>
      <c r="I11" s="240">
        <v>200</v>
      </c>
      <c r="J11" s="264" t="s">
        <v>571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795</v>
      </c>
      <c r="D12" s="233" t="s">
        <v>717</v>
      </c>
      <c r="E12" s="273" t="str">
        <f t="shared" si="0"/>
        <v>equip_set_disguise_baby_7</v>
      </c>
      <c r="F12" s="273" t="s">
        <v>786</v>
      </c>
      <c r="G12" s="260">
        <v>7</v>
      </c>
      <c r="H12" s="269" t="s">
        <v>564</v>
      </c>
      <c r="I12" s="269">
        <v>300</v>
      </c>
      <c r="J12" s="265" t="s">
        <v>572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870</v>
      </c>
      <c r="D13" s="245" t="s">
        <v>699</v>
      </c>
      <c r="E13" s="274" t="str">
        <f>CONCATENATE("equip_set_",C13)</f>
        <v>equip_set_disguise_fat_0</v>
      </c>
      <c r="F13" s="274" t="s">
        <v>786</v>
      </c>
      <c r="G13" s="261">
        <v>0</v>
      </c>
      <c r="H13" s="270" t="s">
        <v>562</v>
      </c>
      <c r="I13" s="270">
        <v>100</v>
      </c>
      <c r="J13" s="266" t="s">
        <v>565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796</v>
      </c>
      <c r="D14" s="231" t="s">
        <v>700</v>
      </c>
      <c r="E14" s="272" t="str">
        <f t="shared" si="0"/>
        <v>equip_set_disguise_crocodile_0</v>
      </c>
      <c r="F14" s="272" t="s">
        <v>604</v>
      </c>
      <c r="G14" s="259">
        <v>0</v>
      </c>
      <c r="H14" s="268" t="s">
        <v>562</v>
      </c>
      <c r="I14" s="268">
        <v>100</v>
      </c>
      <c r="J14" s="263" t="s">
        <v>565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797</v>
      </c>
      <c r="D15" s="212" t="s">
        <v>700</v>
      </c>
      <c r="E15" s="239" t="str">
        <f t="shared" si="0"/>
        <v>equip_set_disguise_crocodile_1</v>
      </c>
      <c r="F15" s="239" t="s">
        <v>786</v>
      </c>
      <c r="G15" s="242">
        <v>1</v>
      </c>
      <c r="H15" s="240" t="s">
        <v>562</v>
      </c>
      <c r="I15" s="240">
        <v>100</v>
      </c>
      <c r="J15" s="264" t="s">
        <v>566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798</v>
      </c>
      <c r="D16" s="212" t="s">
        <v>700</v>
      </c>
      <c r="E16" s="239" t="str">
        <f t="shared" si="0"/>
        <v>equip_set_disguise_crocodile_2</v>
      </c>
      <c r="F16" s="239" t="s">
        <v>788</v>
      </c>
      <c r="G16" s="242">
        <v>2</v>
      </c>
      <c r="H16" s="240" t="s">
        <v>562</v>
      </c>
      <c r="I16" s="240">
        <v>100</v>
      </c>
      <c r="J16" s="264" t="s">
        <v>567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799</v>
      </c>
      <c r="D17" s="212" t="s">
        <v>700</v>
      </c>
      <c r="E17" s="239" t="str">
        <f t="shared" si="0"/>
        <v>equip_set_disguise_crocodile_3</v>
      </c>
      <c r="F17" s="239" t="s">
        <v>790</v>
      </c>
      <c r="G17" s="242">
        <v>3</v>
      </c>
      <c r="H17" s="240" t="s">
        <v>562</v>
      </c>
      <c r="I17" s="240">
        <v>100</v>
      </c>
      <c r="J17" s="264" t="s">
        <v>568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800</v>
      </c>
      <c r="D18" s="212" t="s">
        <v>700</v>
      </c>
      <c r="E18" s="239" t="str">
        <f t="shared" si="0"/>
        <v>equip_set_disguise_crocodile_4</v>
      </c>
      <c r="F18" s="239" t="s">
        <v>792</v>
      </c>
      <c r="G18" s="242">
        <v>4</v>
      </c>
      <c r="H18" s="240" t="s">
        <v>563</v>
      </c>
      <c r="I18" s="240">
        <v>200</v>
      </c>
      <c r="J18" s="264" t="s">
        <v>569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801</v>
      </c>
      <c r="D19" s="212" t="s">
        <v>700</v>
      </c>
      <c r="E19" s="239" t="str">
        <f t="shared" si="0"/>
        <v>equip_set_disguise_crocodile_5</v>
      </c>
      <c r="F19" s="239" t="s">
        <v>788</v>
      </c>
      <c r="G19" s="242">
        <v>5</v>
      </c>
      <c r="H19" s="240" t="s">
        <v>563</v>
      </c>
      <c r="I19" s="240">
        <v>200</v>
      </c>
      <c r="J19" s="264" t="s">
        <v>570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802</v>
      </c>
      <c r="D20" s="212" t="s">
        <v>700</v>
      </c>
      <c r="E20" s="239" t="str">
        <f t="shared" si="0"/>
        <v>equip_set_disguise_crocodile_6</v>
      </c>
      <c r="F20" s="239" t="s">
        <v>604</v>
      </c>
      <c r="G20" s="242">
        <v>6</v>
      </c>
      <c r="H20" s="240" t="s">
        <v>563</v>
      </c>
      <c r="I20" s="240">
        <v>200</v>
      </c>
      <c r="J20" s="264" t="s">
        <v>571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803</v>
      </c>
      <c r="D21" s="233" t="s">
        <v>700</v>
      </c>
      <c r="E21" s="273" t="str">
        <f t="shared" si="0"/>
        <v>equip_set_disguise_crocodile_7</v>
      </c>
      <c r="F21" s="273" t="s">
        <v>786</v>
      </c>
      <c r="G21" s="260">
        <v>7</v>
      </c>
      <c r="H21" s="269" t="s">
        <v>564</v>
      </c>
      <c r="I21" s="269">
        <v>300</v>
      </c>
      <c r="J21" s="265" t="s">
        <v>572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871</v>
      </c>
      <c r="D22" s="245" t="s">
        <v>701</v>
      </c>
      <c r="E22" s="274" t="str">
        <f>CONCATENATE("equip_set_",C22)</f>
        <v>equip_set_disguise_bug_0</v>
      </c>
      <c r="F22" s="274" t="s">
        <v>788</v>
      </c>
      <c r="G22" s="261">
        <v>0</v>
      </c>
      <c r="H22" s="270" t="s">
        <v>562</v>
      </c>
      <c r="I22" s="270">
        <v>100</v>
      </c>
      <c r="J22" s="266" t="s">
        <v>565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804</v>
      </c>
      <c r="D23" s="231" t="s">
        <v>702</v>
      </c>
      <c r="E23" s="272" t="str">
        <f t="shared" si="0"/>
        <v>equip_set_disguise_chinese_0</v>
      </c>
      <c r="F23" s="272" t="s">
        <v>604</v>
      </c>
      <c r="G23" s="259">
        <v>0</v>
      </c>
      <c r="H23" s="268" t="s">
        <v>562</v>
      </c>
      <c r="I23" s="268">
        <v>100</v>
      </c>
      <c r="J23" s="263" t="s">
        <v>565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805</v>
      </c>
      <c r="D24" s="212" t="s">
        <v>702</v>
      </c>
      <c r="E24" s="239" t="str">
        <f t="shared" si="0"/>
        <v>equip_set_disguise_chinese_1</v>
      </c>
      <c r="F24" s="239" t="s">
        <v>786</v>
      </c>
      <c r="G24" s="242">
        <v>1</v>
      </c>
      <c r="H24" s="240" t="s">
        <v>562</v>
      </c>
      <c r="I24" s="240">
        <v>100</v>
      </c>
      <c r="J24" s="264" t="s">
        <v>566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806</v>
      </c>
      <c r="D25" s="212" t="s">
        <v>702</v>
      </c>
      <c r="E25" s="239" t="str">
        <f t="shared" si="0"/>
        <v>equip_set_disguise_chinese_2</v>
      </c>
      <c r="F25" s="239" t="s">
        <v>788</v>
      </c>
      <c r="G25" s="242">
        <v>2</v>
      </c>
      <c r="H25" s="240" t="s">
        <v>562</v>
      </c>
      <c r="I25" s="240">
        <v>100</v>
      </c>
      <c r="J25" s="264" t="s">
        <v>567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807</v>
      </c>
      <c r="D26" s="212" t="s">
        <v>702</v>
      </c>
      <c r="E26" s="239" t="str">
        <f t="shared" si="0"/>
        <v>equip_set_disguise_chinese_3</v>
      </c>
      <c r="F26" s="239" t="s">
        <v>790</v>
      </c>
      <c r="G26" s="242">
        <v>3</v>
      </c>
      <c r="H26" s="240" t="s">
        <v>562</v>
      </c>
      <c r="I26" s="240">
        <v>100</v>
      </c>
      <c r="J26" s="264" t="s">
        <v>568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808</v>
      </c>
      <c r="D27" s="212" t="s">
        <v>702</v>
      </c>
      <c r="E27" s="239" t="str">
        <f t="shared" si="0"/>
        <v>equip_set_disguise_chinese_4</v>
      </c>
      <c r="F27" s="239" t="s">
        <v>792</v>
      </c>
      <c r="G27" s="242">
        <v>4</v>
      </c>
      <c r="H27" s="240" t="s">
        <v>563</v>
      </c>
      <c r="I27" s="240">
        <v>200</v>
      </c>
      <c r="J27" s="264" t="s">
        <v>569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809</v>
      </c>
      <c r="D28" s="212" t="s">
        <v>702</v>
      </c>
      <c r="E28" s="239" t="str">
        <f t="shared" si="0"/>
        <v>equip_set_disguise_chinese_5</v>
      </c>
      <c r="F28" s="239" t="s">
        <v>788</v>
      </c>
      <c r="G28" s="242">
        <v>5</v>
      </c>
      <c r="H28" s="240" t="s">
        <v>563</v>
      </c>
      <c r="I28" s="240">
        <v>200</v>
      </c>
      <c r="J28" s="264" t="s">
        <v>570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810</v>
      </c>
      <c r="D29" s="212" t="s">
        <v>702</v>
      </c>
      <c r="E29" s="239" t="str">
        <f t="shared" si="0"/>
        <v>equip_set_disguise_chinese_6</v>
      </c>
      <c r="F29" s="239" t="s">
        <v>604</v>
      </c>
      <c r="G29" s="242">
        <v>6</v>
      </c>
      <c r="H29" s="240" t="s">
        <v>563</v>
      </c>
      <c r="I29" s="240">
        <v>200</v>
      </c>
      <c r="J29" s="264" t="s">
        <v>571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811</v>
      </c>
      <c r="D30" s="233" t="s">
        <v>702</v>
      </c>
      <c r="E30" s="273" t="str">
        <f t="shared" si="0"/>
        <v>equip_set_disguise_chinese_7</v>
      </c>
      <c r="F30" s="273" t="s">
        <v>786</v>
      </c>
      <c r="G30" s="260">
        <v>7</v>
      </c>
      <c r="H30" s="269" t="s">
        <v>564</v>
      </c>
      <c r="I30" s="269">
        <v>300</v>
      </c>
      <c r="J30" s="265" t="s">
        <v>572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872</v>
      </c>
      <c r="D31" s="245" t="s">
        <v>703</v>
      </c>
      <c r="E31" s="274" t="str">
        <f>CONCATENATE("equip_set_",C31)</f>
        <v>equip_set_disguise_reptile_0</v>
      </c>
      <c r="F31" s="274" t="s">
        <v>790</v>
      </c>
      <c r="G31" s="261">
        <v>0</v>
      </c>
      <c r="H31" s="270" t="s">
        <v>562</v>
      </c>
      <c r="I31" s="270">
        <v>100</v>
      </c>
      <c r="J31" s="266" t="s">
        <v>565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812</v>
      </c>
      <c r="D32" s="231" t="s">
        <v>704</v>
      </c>
      <c r="E32" s="272" t="str">
        <f t="shared" si="0"/>
        <v>equip_set_disguise_classic_0</v>
      </c>
      <c r="F32" s="272" t="s">
        <v>604</v>
      </c>
      <c r="G32" s="259">
        <v>0</v>
      </c>
      <c r="H32" s="268" t="s">
        <v>562</v>
      </c>
      <c r="I32" s="268">
        <v>100</v>
      </c>
      <c r="J32" s="263" t="s">
        <v>565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813</v>
      </c>
      <c r="D33" s="212" t="s">
        <v>704</v>
      </c>
      <c r="E33" s="239" t="str">
        <f t="shared" si="0"/>
        <v>equip_set_disguise_classic_1</v>
      </c>
      <c r="F33" s="239" t="s">
        <v>786</v>
      </c>
      <c r="G33" s="242">
        <v>1</v>
      </c>
      <c r="H33" s="240" t="s">
        <v>562</v>
      </c>
      <c r="I33" s="240">
        <v>100</v>
      </c>
      <c r="J33" s="264" t="s">
        <v>566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814</v>
      </c>
      <c r="D34" s="212" t="s">
        <v>704</v>
      </c>
      <c r="E34" s="239" t="str">
        <f t="shared" si="0"/>
        <v>equip_set_disguise_classic_2</v>
      </c>
      <c r="F34" s="239" t="s">
        <v>788</v>
      </c>
      <c r="G34" s="242">
        <v>2</v>
      </c>
      <c r="H34" s="240" t="s">
        <v>562</v>
      </c>
      <c r="I34" s="240">
        <v>100</v>
      </c>
      <c r="J34" s="264" t="s">
        <v>567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815</v>
      </c>
      <c r="D35" s="212" t="s">
        <v>704</v>
      </c>
      <c r="E35" s="239" t="str">
        <f t="shared" si="0"/>
        <v>equip_set_disguise_classic_3</v>
      </c>
      <c r="F35" s="239" t="s">
        <v>790</v>
      </c>
      <c r="G35" s="242">
        <v>3</v>
      </c>
      <c r="H35" s="240" t="s">
        <v>562</v>
      </c>
      <c r="I35" s="240">
        <v>100</v>
      </c>
      <c r="J35" s="264" t="s">
        <v>568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816</v>
      </c>
      <c r="D36" s="212" t="s">
        <v>704</v>
      </c>
      <c r="E36" s="239" t="str">
        <f t="shared" si="0"/>
        <v>equip_set_disguise_classic_4</v>
      </c>
      <c r="F36" s="239" t="s">
        <v>792</v>
      </c>
      <c r="G36" s="242">
        <v>4</v>
      </c>
      <c r="H36" s="240" t="s">
        <v>563</v>
      </c>
      <c r="I36" s="240">
        <v>200</v>
      </c>
      <c r="J36" s="264" t="s">
        <v>569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817</v>
      </c>
      <c r="D37" s="212" t="s">
        <v>704</v>
      </c>
      <c r="E37" s="239" t="str">
        <f t="shared" si="0"/>
        <v>equip_set_disguise_classic_5</v>
      </c>
      <c r="F37" s="239" t="s">
        <v>788</v>
      </c>
      <c r="G37" s="242">
        <v>5</v>
      </c>
      <c r="H37" s="240" t="s">
        <v>563</v>
      </c>
      <c r="I37" s="240">
        <v>200</v>
      </c>
      <c r="J37" s="264" t="s">
        <v>570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818</v>
      </c>
      <c r="D38" s="212" t="s">
        <v>704</v>
      </c>
      <c r="E38" s="239" t="str">
        <f t="shared" si="0"/>
        <v>equip_set_disguise_classic_6</v>
      </c>
      <c r="F38" s="239" t="s">
        <v>604</v>
      </c>
      <c r="G38" s="242">
        <v>6</v>
      </c>
      <c r="H38" s="240" t="s">
        <v>563</v>
      </c>
      <c r="I38" s="240">
        <v>200</v>
      </c>
      <c r="J38" s="264" t="s">
        <v>571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819</v>
      </c>
      <c r="D39" s="233" t="s">
        <v>704</v>
      </c>
      <c r="E39" s="273" t="str">
        <f t="shared" si="0"/>
        <v>equip_set_disguise_classic_7</v>
      </c>
      <c r="F39" s="273" t="s">
        <v>786</v>
      </c>
      <c r="G39" s="260">
        <v>7</v>
      </c>
      <c r="H39" s="269" t="s">
        <v>564</v>
      </c>
      <c r="I39" s="269">
        <v>300</v>
      </c>
      <c r="J39" s="265" t="s">
        <v>572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873</v>
      </c>
      <c r="D40" s="245" t="s">
        <v>705</v>
      </c>
      <c r="E40" s="274" t="str">
        <f>CONCATENATE("equip_set_",C40)</f>
        <v>equip_set_disguise_devil_0</v>
      </c>
      <c r="F40" s="274" t="s">
        <v>792</v>
      </c>
      <c r="G40" s="261">
        <v>0</v>
      </c>
      <c r="H40" s="270" t="s">
        <v>562</v>
      </c>
      <c r="I40" s="270">
        <v>100</v>
      </c>
      <c r="J40" s="266" t="s">
        <v>565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820</v>
      </c>
      <c r="D41" s="231" t="s">
        <v>706</v>
      </c>
      <c r="E41" s="272" t="str">
        <f t="shared" si="0"/>
        <v>equip_set_disguise_balrog_0</v>
      </c>
      <c r="F41" s="272" t="s">
        <v>604</v>
      </c>
      <c r="G41" s="259">
        <v>0</v>
      </c>
      <c r="H41" s="268" t="s">
        <v>562</v>
      </c>
      <c r="I41" s="268">
        <v>100</v>
      </c>
      <c r="J41" s="263" t="s">
        <v>565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821</v>
      </c>
      <c r="D42" s="212" t="s">
        <v>706</v>
      </c>
      <c r="E42" s="239" t="str">
        <f t="shared" si="0"/>
        <v>equip_set_disguise_balrog_1</v>
      </c>
      <c r="F42" s="239" t="s">
        <v>786</v>
      </c>
      <c r="G42" s="242">
        <v>1</v>
      </c>
      <c r="H42" s="240" t="s">
        <v>562</v>
      </c>
      <c r="I42" s="240">
        <v>100</v>
      </c>
      <c r="J42" s="264" t="s">
        <v>566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822</v>
      </c>
      <c r="D43" s="212" t="s">
        <v>706</v>
      </c>
      <c r="E43" s="239" t="str">
        <f t="shared" si="0"/>
        <v>equip_set_disguise_balrog_2</v>
      </c>
      <c r="F43" s="239" t="s">
        <v>788</v>
      </c>
      <c r="G43" s="242">
        <v>2</v>
      </c>
      <c r="H43" s="240" t="s">
        <v>562</v>
      </c>
      <c r="I43" s="240">
        <v>100</v>
      </c>
      <c r="J43" s="264" t="s">
        <v>567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823</v>
      </c>
      <c r="D44" s="212" t="s">
        <v>706</v>
      </c>
      <c r="E44" s="239" t="str">
        <f t="shared" si="0"/>
        <v>equip_set_disguise_balrog_3</v>
      </c>
      <c r="F44" s="239" t="s">
        <v>790</v>
      </c>
      <c r="G44" s="242">
        <v>3</v>
      </c>
      <c r="H44" s="240" t="s">
        <v>562</v>
      </c>
      <c r="I44" s="240">
        <v>100</v>
      </c>
      <c r="J44" s="264" t="s">
        <v>568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824</v>
      </c>
      <c r="D45" s="212" t="s">
        <v>706</v>
      </c>
      <c r="E45" s="239" t="str">
        <f t="shared" si="0"/>
        <v>equip_set_disguise_balrog_4</v>
      </c>
      <c r="F45" s="239" t="s">
        <v>792</v>
      </c>
      <c r="G45" s="242">
        <v>4</v>
      </c>
      <c r="H45" s="240" t="s">
        <v>563</v>
      </c>
      <c r="I45" s="240">
        <v>200</v>
      </c>
      <c r="J45" s="264" t="s">
        <v>569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825</v>
      </c>
      <c r="D46" s="212" t="s">
        <v>706</v>
      </c>
      <c r="E46" s="239" t="str">
        <f t="shared" si="0"/>
        <v>equip_set_disguise_balrog_5</v>
      </c>
      <c r="F46" s="239" t="s">
        <v>788</v>
      </c>
      <c r="G46" s="242">
        <v>5</v>
      </c>
      <c r="H46" s="240" t="s">
        <v>563</v>
      </c>
      <c r="I46" s="240">
        <v>200</v>
      </c>
      <c r="J46" s="264" t="s">
        <v>570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826</v>
      </c>
      <c r="D47" s="212" t="s">
        <v>706</v>
      </c>
      <c r="E47" s="239" t="str">
        <f t="shared" si="0"/>
        <v>equip_set_disguise_balrog_6</v>
      </c>
      <c r="F47" s="239" t="s">
        <v>604</v>
      </c>
      <c r="G47" s="242">
        <v>6</v>
      </c>
      <c r="H47" s="240" t="s">
        <v>563</v>
      </c>
      <c r="I47" s="240">
        <v>200</v>
      </c>
      <c r="J47" s="264" t="s">
        <v>571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827</v>
      </c>
      <c r="D48" s="233" t="s">
        <v>706</v>
      </c>
      <c r="E48" s="273" t="str">
        <f t="shared" si="0"/>
        <v>equip_set_disguise_balrog_7</v>
      </c>
      <c r="F48" s="273" t="s">
        <v>786</v>
      </c>
      <c r="G48" s="260">
        <v>7</v>
      </c>
      <c r="H48" s="269" t="s">
        <v>564</v>
      </c>
      <c r="I48" s="269">
        <v>300</v>
      </c>
      <c r="J48" s="265" t="s">
        <v>572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874</v>
      </c>
      <c r="D49" s="256" t="s">
        <v>707</v>
      </c>
      <c r="E49" s="275" t="str">
        <f>CONCATENATE("equip_set_",C49)</f>
        <v>equip_set_disguise_titan_0</v>
      </c>
      <c r="F49" s="273" t="s">
        <v>786</v>
      </c>
      <c r="G49" s="262">
        <v>0</v>
      </c>
      <c r="H49" s="271" t="s">
        <v>562</v>
      </c>
      <c r="I49" s="271">
        <v>100</v>
      </c>
      <c r="J49" s="267" t="s">
        <v>565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573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598</v>
      </c>
      <c r="C54" s="144" t="s">
        <v>5</v>
      </c>
      <c r="D54" s="146" t="s">
        <v>574</v>
      </c>
      <c r="E54" s="154" t="s">
        <v>575</v>
      </c>
      <c r="F54" s="167" t="s">
        <v>576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861</v>
      </c>
      <c r="D55" s="273" t="s">
        <v>862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875</v>
      </c>
      <c r="D56" s="273" t="s">
        <v>876</v>
      </c>
      <c r="E56" s="269"/>
      <c r="F56" s="278"/>
    </row>
    <row r="57" spans="1:13">
      <c r="B57" s="276" t="s">
        <v>4</v>
      </c>
      <c r="C57" s="244" t="s">
        <v>828</v>
      </c>
      <c r="D57" s="285" t="s">
        <v>860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829</v>
      </c>
      <c r="D58" s="235" t="s">
        <v>863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830</v>
      </c>
      <c r="D59" s="235" t="s">
        <v>864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831</v>
      </c>
      <c r="D60" s="235" t="s">
        <v>865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832</v>
      </c>
      <c r="D61" s="235" t="s">
        <v>866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833</v>
      </c>
      <c r="D62" s="235" t="s">
        <v>867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834</v>
      </c>
      <c r="D63" s="235" t="s">
        <v>868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835</v>
      </c>
      <c r="D64" s="273" t="s">
        <v>869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877</v>
      </c>
      <c r="D65" s="286" t="s">
        <v>878</v>
      </c>
      <c r="E65" s="281"/>
      <c r="F65" s="282"/>
    </row>
    <row r="66" spans="1:13" s="67" customFormat="1" ht="15.75" thickBot="1">
      <c r="B66" s="250" t="s">
        <v>4</v>
      </c>
      <c r="C66" s="233" t="s">
        <v>879</v>
      </c>
      <c r="D66" s="273" t="s">
        <v>880</v>
      </c>
      <c r="E66" s="269"/>
      <c r="F66" s="278"/>
    </row>
    <row r="67" spans="1:13" s="67" customFormat="1" ht="15.75" thickBot="1">
      <c r="B67" s="250" t="s">
        <v>4</v>
      </c>
      <c r="C67" s="233" t="s">
        <v>881</v>
      </c>
      <c r="D67" s="273" t="s">
        <v>882</v>
      </c>
      <c r="E67" s="269"/>
      <c r="F67" s="278"/>
    </row>
    <row r="68" spans="1:13" s="67" customFormat="1" ht="15.75" thickBot="1">
      <c r="B68" s="250" t="s">
        <v>4</v>
      </c>
      <c r="C68" s="233" t="s">
        <v>883</v>
      </c>
      <c r="D68" s="273" t="s">
        <v>884</v>
      </c>
      <c r="E68" s="269"/>
      <c r="F68" s="278"/>
    </row>
    <row r="69" spans="1:13" s="67" customFormat="1" ht="15.75" thickBot="1">
      <c r="B69" s="250" t="s">
        <v>4</v>
      </c>
      <c r="C69" s="233" t="s">
        <v>885</v>
      </c>
      <c r="D69" s="273" t="s">
        <v>886</v>
      </c>
      <c r="E69" s="269"/>
      <c r="F69" s="278"/>
    </row>
    <row r="70" spans="1:13" s="67" customFormat="1" ht="15.75" thickBot="1">
      <c r="B70" s="250" t="s">
        <v>4</v>
      </c>
      <c r="C70" s="233" t="s">
        <v>887</v>
      </c>
      <c r="D70" s="273" t="s">
        <v>888</v>
      </c>
      <c r="E70" s="269"/>
      <c r="F70" s="278"/>
    </row>
    <row r="71" spans="1:13" s="67" customFormat="1">
      <c r="B71" s="136" t="s">
        <v>4</v>
      </c>
      <c r="C71" s="243" t="s">
        <v>889</v>
      </c>
      <c r="D71" s="287" t="s">
        <v>890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577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578</v>
      </c>
      <c r="C75" s="144" t="s">
        <v>5</v>
      </c>
      <c r="D75" s="154" t="s">
        <v>599</v>
      </c>
      <c r="E75" s="154" t="s">
        <v>600</v>
      </c>
      <c r="F75" s="167" t="s">
        <v>601</v>
      </c>
    </row>
    <row r="76" spans="1:13" s="67" customFormat="1">
      <c r="B76" s="249" t="s">
        <v>4</v>
      </c>
      <c r="C76" s="212" t="s">
        <v>604</v>
      </c>
      <c r="D76" s="240" t="s">
        <v>603</v>
      </c>
      <c r="E76" s="240" t="s">
        <v>580</v>
      </c>
      <c r="F76" s="241" t="s">
        <v>596</v>
      </c>
    </row>
    <row r="77" spans="1:13">
      <c r="B77" s="249" t="s">
        <v>4</v>
      </c>
      <c r="C77" s="212" t="s">
        <v>786</v>
      </c>
      <c r="D77" s="240" t="s">
        <v>579</v>
      </c>
      <c r="E77" s="240" t="s">
        <v>594</v>
      </c>
      <c r="F77" s="241" t="s">
        <v>603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788</v>
      </c>
      <c r="D78" s="240" t="s">
        <v>580</v>
      </c>
      <c r="E78" s="240" t="s">
        <v>589</v>
      </c>
      <c r="F78" s="241" t="s">
        <v>581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790</v>
      </c>
      <c r="D79" s="240" t="s">
        <v>589</v>
      </c>
      <c r="E79" s="240" t="s">
        <v>579</v>
      </c>
      <c r="F79" s="241" t="s">
        <v>603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792</v>
      </c>
      <c r="D80" s="237" t="s">
        <v>591</v>
      </c>
      <c r="E80" s="237" t="s">
        <v>581</v>
      </c>
      <c r="F80" s="236" t="s">
        <v>596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583</v>
      </c>
      <c r="C3" s="144" t="s">
        <v>5</v>
      </c>
      <c r="D3" s="146" t="s">
        <v>214</v>
      </c>
      <c r="E3" s="154" t="s">
        <v>584</v>
      </c>
      <c r="F3" s="154" t="s">
        <v>585</v>
      </c>
      <c r="G3" s="148" t="s">
        <v>23</v>
      </c>
      <c r="H3" s="149" t="s">
        <v>38</v>
      </c>
      <c r="I3" s="150" t="s">
        <v>177</v>
      </c>
      <c r="J3" s="306" t="s">
        <v>989</v>
      </c>
    </row>
    <row r="4" spans="2:12" s="67" customFormat="1">
      <c r="B4" s="249" t="s">
        <v>4</v>
      </c>
      <c r="C4" s="212" t="s">
        <v>579</v>
      </c>
      <c r="D4" s="239" t="s">
        <v>579</v>
      </c>
      <c r="E4" s="240"/>
      <c r="F4" s="240"/>
      <c r="G4" s="214" t="s">
        <v>779</v>
      </c>
      <c r="H4" s="215" t="s">
        <v>837</v>
      </c>
      <c r="I4" s="238" t="s">
        <v>838</v>
      </c>
      <c r="J4" s="238" t="s">
        <v>990</v>
      </c>
    </row>
    <row r="5" spans="2:12" s="67" customFormat="1">
      <c r="B5" s="249" t="s">
        <v>4</v>
      </c>
      <c r="C5" s="212" t="s">
        <v>580</v>
      </c>
      <c r="D5" s="239" t="s">
        <v>586</v>
      </c>
      <c r="E5" s="240">
        <v>10</v>
      </c>
      <c r="F5" s="240"/>
      <c r="G5" s="214" t="s">
        <v>783</v>
      </c>
      <c r="H5" s="215" t="s">
        <v>839</v>
      </c>
      <c r="I5" s="238" t="s">
        <v>840</v>
      </c>
      <c r="J5" s="238" t="s">
        <v>991</v>
      </c>
    </row>
    <row r="6" spans="2:12" s="67" customFormat="1">
      <c r="B6" s="249" t="s">
        <v>4</v>
      </c>
      <c r="C6" s="212" t="s">
        <v>587</v>
      </c>
      <c r="D6" s="239" t="s">
        <v>588</v>
      </c>
      <c r="E6" s="240">
        <v>10</v>
      </c>
      <c r="F6" s="240"/>
      <c r="G6" s="214" t="s">
        <v>780</v>
      </c>
      <c r="H6" s="215" t="s">
        <v>841</v>
      </c>
      <c r="I6" s="238" t="s">
        <v>842</v>
      </c>
      <c r="J6" s="238" t="s">
        <v>992</v>
      </c>
    </row>
    <row r="7" spans="2:12" s="67" customFormat="1">
      <c r="B7" s="249" t="s">
        <v>4</v>
      </c>
      <c r="C7" s="212" t="s">
        <v>589</v>
      </c>
      <c r="D7" s="239" t="s">
        <v>590</v>
      </c>
      <c r="E7" s="240">
        <v>10</v>
      </c>
      <c r="F7" s="240"/>
      <c r="G7" s="214" t="s">
        <v>780</v>
      </c>
      <c r="H7" s="215" t="s">
        <v>843</v>
      </c>
      <c r="I7" s="238" t="s">
        <v>844</v>
      </c>
      <c r="J7" s="238" t="s">
        <v>993</v>
      </c>
    </row>
    <row r="8" spans="2:12" s="67" customFormat="1">
      <c r="B8" s="249" t="s">
        <v>4</v>
      </c>
      <c r="C8" s="212" t="s">
        <v>591</v>
      </c>
      <c r="D8" s="239" t="s">
        <v>592</v>
      </c>
      <c r="E8" s="240" t="s">
        <v>593</v>
      </c>
      <c r="F8" s="240">
        <v>2</v>
      </c>
      <c r="G8" s="214" t="s">
        <v>781</v>
      </c>
      <c r="H8" s="215" t="s">
        <v>845</v>
      </c>
      <c r="I8" s="238" t="s">
        <v>846</v>
      </c>
      <c r="J8" s="238" t="s">
        <v>994</v>
      </c>
    </row>
    <row r="9" spans="2:12" s="67" customFormat="1">
      <c r="B9" s="249" t="s">
        <v>4</v>
      </c>
      <c r="C9" s="212" t="s">
        <v>594</v>
      </c>
      <c r="D9" s="239" t="s">
        <v>592</v>
      </c>
      <c r="E9" s="240" t="s">
        <v>595</v>
      </c>
      <c r="F9" s="240">
        <v>1</v>
      </c>
      <c r="G9" s="214" t="s">
        <v>781</v>
      </c>
      <c r="H9" s="215" t="s">
        <v>847</v>
      </c>
      <c r="I9" s="238" t="s">
        <v>848</v>
      </c>
      <c r="J9" s="238" t="s">
        <v>995</v>
      </c>
    </row>
    <row r="10" spans="2:12" s="67" customFormat="1">
      <c r="B10" s="249" t="s">
        <v>4</v>
      </c>
      <c r="C10" s="212" t="s">
        <v>596</v>
      </c>
      <c r="D10" s="239" t="s">
        <v>597</v>
      </c>
      <c r="E10" s="240">
        <v>2</v>
      </c>
      <c r="F10" s="240"/>
      <c r="G10" s="214" t="s">
        <v>783</v>
      </c>
      <c r="H10" s="215" t="s">
        <v>849</v>
      </c>
      <c r="I10" s="238" t="s">
        <v>850</v>
      </c>
      <c r="J10" s="238" t="s">
        <v>996</v>
      </c>
    </row>
    <row r="11" spans="2:12" s="67" customFormat="1">
      <c r="B11" s="249" t="s">
        <v>4</v>
      </c>
      <c r="C11" s="212" t="s">
        <v>581</v>
      </c>
      <c r="D11" s="239" t="s">
        <v>581</v>
      </c>
      <c r="E11" s="240">
        <v>1</v>
      </c>
      <c r="F11" s="240"/>
      <c r="G11" s="214" t="s">
        <v>781</v>
      </c>
      <c r="H11" s="215" t="s">
        <v>851</v>
      </c>
      <c r="I11" s="238" t="s">
        <v>852</v>
      </c>
      <c r="J11" s="238" t="s">
        <v>997</v>
      </c>
    </row>
    <row r="12" spans="2:12" s="67" customFormat="1">
      <c r="B12" s="134" t="s">
        <v>4</v>
      </c>
      <c r="C12" s="188" t="s">
        <v>603</v>
      </c>
      <c r="D12" s="235" t="s">
        <v>602</v>
      </c>
      <c r="E12" s="237" t="s">
        <v>373</v>
      </c>
      <c r="F12" s="237">
        <v>100</v>
      </c>
      <c r="G12" s="214" t="s">
        <v>782</v>
      </c>
      <c r="H12" s="215" t="s">
        <v>853</v>
      </c>
      <c r="I12" s="238" t="s">
        <v>854</v>
      </c>
      <c r="J12" s="238" t="s">
        <v>998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742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759</v>
      </c>
      <c r="C28" s="144" t="s">
        <v>5</v>
      </c>
      <c r="D28" s="144" t="s">
        <v>190</v>
      </c>
      <c r="E28" s="154" t="s">
        <v>757</v>
      </c>
      <c r="F28" s="154" t="s">
        <v>758</v>
      </c>
    </row>
    <row r="29" spans="2:11" s="67" customFormat="1">
      <c r="B29" s="204" t="s">
        <v>4</v>
      </c>
      <c r="C29" s="207" t="s">
        <v>743</v>
      </c>
      <c r="D29" s="207" t="s">
        <v>187</v>
      </c>
      <c r="E29" s="208" t="s">
        <v>760</v>
      </c>
      <c r="F29" s="208" t="s">
        <v>760</v>
      </c>
    </row>
    <row r="30" spans="2:11" s="67" customFormat="1">
      <c r="B30" s="204" t="s">
        <v>4</v>
      </c>
      <c r="C30" s="207" t="s">
        <v>744</v>
      </c>
      <c r="D30" s="207" t="s">
        <v>188</v>
      </c>
      <c r="E30" s="208" t="s">
        <v>760</v>
      </c>
      <c r="F30" s="208" t="s">
        <v>760</v>
      </c>
    </row>
    <row r="31" spans="2:11" s="67" customFormat="1">
      <c r="B31" s="204" t="s">
        <v>4</v>
      </c>
      <c r="C31" s="207" t="s">
        <v>745</v>
      </c>
      <c r="D31" s="207" t="s">
        <v>189</v>
      </c>
      <c r="E31" s="208" t="s">
        <v>760</v>
      </c>
      <c r="F31" s="208" t="s">
        <v>760</v>
      </c>
    </row>
    <row r="32" spans="2:11" s="67" customFormat="1">
      <c r="B32" s="204" t="s">
        <v>4</v>
      </c>
      <c r="C32" s="207" t="s">
        <v>746</v>
      </c>
      <c r="D32" s="207" t="s">
        <v>228</v>
      </c>
      <c r="E32" s="208" t="s">
        <v>760</v>
      </c>
      <c r="F32" s="208" t="s">
        <v>760</v>
      </c>
    </row>
    <row r="33" spans="2:6" s="67" customFormat="1">
      <c r="B33" s="204" t="s">
        <v>4</v>
      </c>
      <c r="C33" s="207" t="s">
        <v>747</v>
      </c>
      <c r="D33" s="207" t="s">
        <v>229</v>
      </c>
      <c r="E33" s="208" t="s">
        <v>760</v>
      </c>
      <c r="F33" s="208" t="s">
        <v>760</v>
      </c>
    </row>
    <row r="34" spans="2:6">
      <c r="B34" s="204" t="s">
        <v>4</v>
      </c>
      <c r="C34" s="207" t="s">
        <v>748</v>
      </c>
      <c r="D34" s="207" t="s">
        <v>230</v>
      </c>
      <c r="E34" s="208" t="s">
        <v>760</v>
      </c>
      <c r="F34" s="208" t="s">
        <v>760</v>
      </c>
    </row>
    <row r="35" spans="2:6">
      <c r="B35" s="204" t="s">
        <v>4</v>
      </c>
      <c r="C35" s="207" t="s">
        <v>749</v>
      </c>
      <c r="D35" s="207" t="s">
        <v>753</v>
      </c>
      <c r="E35" s="208" t="s">
        <v>760</v>
      </c>
      <c r="F35" s="208" t="s">
        <v>760</v>
      </c>
    </row>
    <row r="36" spans="2:6">
      <c r="B36" s="204" t="s">
        <v>4</v>
      </c>
      <c r="C36" s="207" t="s">
        <v>750</v>
      </c>
      <c r="D36" s="207" t="s">
        <v>754</v>
      </c>
      <c r="E36" s="208" t="s">
        <v>760</v>
      </c>
      <c r="F36" s="208" t="s">
        <v>760</v>
      </c>
    </row>
    <row r="37" spans="2:6">
      <c r="B37" s="204" t="s">
        <v>4</v>
      </c>
      <c r="C37" s="207" t="s">
        <v>751</v>
      </c>
      <c r="D37" s="207" t="s">
        <v>755</v>
      </c>
      <c r="E37" s="208" t="s">
        <v>760</v>
      </c>
      <c r="F37" s="208" t="s">
        <v>760</v>
      </c>
    </row>
    <row r="38" spans="2:6">
      <c r="B38" s="204" t="s">
        <v>4</v>
      </c>
      <c r="C38" s="207" t="s">
        <v>752</v>
      </c>
      <c r="D38" s="207" t="s">
        <v>756</v>
      </c>
      <c r="E38" s="208" t="s">
        <v>760</v>
      </c>
      <c r="F38" s="208" t="s">
        <v>760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1001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961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999</v>
      </c>
      <c r="C10" s="144" t="s">
        <v>5</v>
      </c>
      <c r="D10" s="146" t="s">
        <v>962</v>
      </c>
      <c r="E10" s="163" t="s">
        <v>963</v>
      </c>
      <c r="F10" s="144" t="s">
        <v>964</v>
      </c>
    </row>
    <row r="11" spans="1:11">
      <c r="B11" s="156" t="s">
        <v>4</v>
      </c>
      <c r="C11" s="13" t="s">
        <v>1000</v>
      </c>
      <c r="D11" s="14">
        <v>100000</v>
      </c>
      <c r="E11" s="14">
        <v>100000</v>
      </c>
      <c r="F11" s="67" t="s">
        <v>717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3" zoomScale="98" zoomScaleNormal="98" zoomScalePageLayoutView="98" workbookViewId="0">
      <pane xSplit="3" topLeftCell="O1" activePane="topRight" state="frozen"/>
      <selection pane="topRight" activeCell="J6" sqref="I6:J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1038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1039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1040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1041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1042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777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931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988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929</v>
      </c>
      <c r="O15" s="167" t="s">
        <v>930</v>
      </c>
      <c r="P15" s="171" t="s">
        <v>234</v>
      </c>
      <c r="Q15" s="154" t="s">
        <v>235</v>
      </c>
      <c r="R15" s="167" t="s">
        <v>245</v>
      </c>
      <c r="S15" s="223" t="s">
        <v>632</v>
      </c>
      <c r="T15" s="223" t="s">
        <v>633</v>
      </c>
      <c r="U15" s="223" t="s">
        <v>634</v>
      </c>
      <c r="V15" s="171" t="s">
        <v>240</v>
      </c>
      <c r="W15" s="167" t="s">
        <v>241</v>
      </c>
      <c r="X15" s="171" t="s">
        <v>609</v>
      </c>
      <c r="Y15" s="154" t="s">
        <v>244</v>
      </c>
      <c r="Z15" s="167" t="s">
        <v>243</v>
      </c>
      <c r="AA15" s="167" t="s">
        <v>775</v>
      </c>
      <c r="AB15" s="167" t="s">
        <v>776</v>
      </c>
      <c r="AC15" s="171" t="s">
        <v>248</v>
      </c>
      <c r="AD15" s="167" t="s">
        <v>778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610</v>
      </c>
      <c r="AK15" s="213" t="s">
        <v>611</v>
      </c>
      <c r="AL15" s="292" t="s">
        <v>932</v>
      </c>
      <c r="AM15" s="292" t="s">
        <v>933</v>
      </c>
      <c r="AN15" s="293" t="s">
        <v>934</v>
      </c>
      <c r="AO15" s="293" t="s">
        <v>935</v>
      </c>
    </row>
    <row r="16" spans="2:43">
      <c r="B16" s="134" t="s">
        <v>4</v>
      </c>
      <c r="C16" s="13" t="s">
        <v>717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4.5</v>
      </c>
      <c r="AC16" s="168">
        <v>6720</v>
      </c>
      <c r="AD16" s="169">
        <v>15</v>
      </c>
      <c r="AE16" s="168">
        <v>0.3</v>
      </c>
      <c r="AF16" s="176" t="s">
        <v>718</v>
      </c>
      <c r="AG16" s="15" t="s">
        <v>722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638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699</v>
      </c>
      <c r="D17" s="13" t="s">
        <v>188</v>
      </c>
      <c r="E17" s="132">
        <v>1</v>
      </c>
      <c r="F17" s="132" t="s">
        <v>717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4.5</v>
      </c>
      <c r="AC17" s="168">
        <v>8064</v>
      </c>
      <c r="AD17" s="169">
        <v>15</v>
      </c>
      <c r="AE17" s="168">
        <v>0.3</v>
      </c>
      <c r="AF17" s="176" t="s">
        <v>708</v>
      </c>
      <c r="AG17" s="15" t="s">
        <v>723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638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700</v>
      </c>
      <c r="D18" s="137" t="s">
        <v>188</v>
      </c>
      <c r="E18" s="132">
        <v>2</v>
      </c>
      <c r="F18" s="138" t="s">
        <v>699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4.5</v>
      </c>
      <c r="AC18" s="172">
        <v>8640</v>
      </c>
      <c r="AD18" s="170">
        <v>15</v>
      </c>
      <c r="AE18" s="172">
        <v>0.3</v>
      </c>
      <c r="AF18" s="176" t="s">
        <v>709</v>
      </c>
      <c r="AG18" s="15" t="s">
        <v>724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638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701</v>
      </c>
      <c r="D19" s="13" t="s">
        <v>188</v>
      </c>
      <c r="E19" s="132">
        <v>3</v>
      </c>
      <c r="F19" s="132" t="s">
        <v>700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4.5</v>
      </c>
      <c r="AC19" s="168">
        <v>9024</v>
      </c>
      <c r="AD19" s="169">
        <v>14</v>
      </c>
      <c r="AE19" s="168">
        <v>0.3</v>
      </c>
      <c r="AF19" s="176" t="s">
        <v>710</v>
      </c>
      <c r="AG19" s="15" t="s">
        <v>725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638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702</v>
      </c>
      <c r="D20" s="13" t="s">
        <v>189</v>
      </c>
      <c r="E20" s="132">
        <v>4</v>
      </c>
      <c r="F20" s="132" t="s">
        <v>701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4.5</v>
      </c>
      <c r="AC20" s="168">
        <v>9600</v>
      </c>
      <c r="AD20" s="169">
        <v>14</v>
      </c>
      <c r="AE20" s="168">
        <v>0.3</v>
      </c>
      <c r="AF20" s="176" t="s">
        <v>711</v>
      </c>
      <c r="AG20" s="15" t="s">
        <v>726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638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703</v>
      </c>
      <c r="D21" s="13" t="s">
        <v>189</v>
      </c>
      <c r="E21" s="132">
        <v>5</v>
      </c>
      <c r="F21" s="132" t="s">
        <v>702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4.5</v>
      </c>
      <c r="AC21" s="168">
        <v>9984</v>
      </c>
      <c r="AD21" s="169">
        <v>14</v>
      </c>
      <c r="AE21" s="168">
        <v>0.2</v>
      </c>
      <c r="AF21" s="176" t="s">
        <v>712</v>
      </c>
      <c r="AG21" s="15" t="s">
        <v>727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638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704</v>
      </c>
      <c r="D22" s="13" t="s">
        <v>189</v>
      </c>
      <c r="E22" s="132">
        <v>6</v>
      </c>
      <c r="F22" s="132" t="s">
        <v>703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4.5</v>
      </c>
      <c r="AC22" s="168">
        <v>10560</v>
      </c>
      <c r="AD22" s="169">
        <v>14</v>
      </c>
      <c r="AE22" s="168">
        <v>0.2</v>
      </c>
      <c r="AF22" s="176" t="s">
        <v>713</v>
      </c>
      <c r="AG22" s="15" t="s">
        <v>728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638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705</v>
      </c>
      <c r="D23" s="137" t="s">
        <v>228</v>
      </c>
      <c r="E23" s="132">
        <v>7</v>
      </c>
      <c r="F23" s="138" t="s">
        <v>704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4.5</v>
      </c>
      <c r="AC23" s="172">
        <v>10944</v>
      </c>
      <c r="AD23" s="170">
        <v>16</v>
      </c>
      <c r="AE23" s="172">
        <v>0.1</v>
      </c>
      <c r="AF23" s="176" t="s">
        <v>714</v>
      </c>
      <c r="AG23" s="15" t="s">
        <v>729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638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706</v>
      </c>
      <c r="D24" s="137" t="s">
        <v>228</v>
      </c>
      <c r="E24" s="132">
        <v>8</v>
      </c>
      <c r="F24" s="138" t="s">
        <v>705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4.5</v>
      </c>
      <c r="AC24" s="172">
        <v>11520</v>
      </c>
      <c r="AD24" s="170">
        <v>16</v>
      </c>
      <c r="AE24" s="172">
        <v>0.1</v>
      </c>
      <c r="AF24" s="176" t="s">
        <v>715</v>
      </c>
      <c r="AG24" s="15" t="s">
        <v>730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638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707</v>
      </c>
      <c r="D25" s="137" t="s">
        <v>229</v>
      </c>
      <c r="E25" s="132">
        <v>9</v>
      </c>
      <c r="F25" s="138" t="s">
        <v>706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4.5</v>
      </c>
      <c r="AC25" s="172">
        <v>11904</v>
      </c>
      <c r="AD25" s="170">
        <v>16</v>
      </c>
      <c r="AE25" s="172">
        <v>0.1</v>
      </c>
      <c r="AF25" s="176" t="s">
        <v>716</v>
      </c>
      <c r="AG25" s="15" t="s">
        <v>731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638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607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608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630</v>
      </c>
      <c r="F56" s="163" t="s">
        <v>631</v>
      </c>
      <c r="G56" s="163" t="s">
        <v>629</v>
      </c>
      <c r="H56" s="163" t="s">
        <v>254</v>
      </c>
      <c r="I56" s="225" t="s">
        <v>641</v>
      </c>
      <c r="J56" s="144" t="s">
        <v>642</v>
      </c>
      <c r="K56" s="225" t="s">
        <v>643</v>
      </c>
      <c r="L56" s="144" t="s">
        <v>891</v>
      </c>
      <c r="M56" s="144" t="s">
        <v>892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abSelected="1" topLeftCell="A127" zoomScaleNormal="100" zoomScalePageLayoutView="85" workbookViewId="0">
      <selection activeCell="O20" sqref="O20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6" width="15" style="67" customWidth="1"/>
    <col min="27" max="27" width="32" style="67" bestFit="1" customWidth="1"/>
    <col min="28" max="28" width="10.85546875" style="67"/>
    <col min="29" max="29" width="28.7109375" style="67" customWidth="1"/>
    <col min="30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555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940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616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764</v>
      </c>
      <c r="Q18" s="154" t="s">
        <v>765</v>
      </c>
      <c r="R18" s="154" t="s">
        <v>943</v>
      </c>
      <c r="S18" s="154" t="s">
        <v>944</v>
      </c>
      <c r="T18" s="154" t="s">
        <v>945</v>
      </c>
      <c r="U18" s="154" t="s">
        <v>946</v>
      </c>
      <c r="V18" s="154" t="s">
        <v>766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612</v>
      </c>
      <c r="AD18" s="149" t="s">
        <v>613</v>
      </c>
      <c r="AE18" s="149" t="s">
        <v>614</v>
      </c>
      <c r="AF18" s="149" t="s">
        <v>615</v>
      </c>
    </row>
    <row r="19" spans="2:32">
      <c r="B19" s="205" t="s">
        <v>4</v>
      </c>
      <c r="C19" s="205" t="s">
        <v>654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1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1043</v>
      </c>
      <c r="AB19" s="209"/>
      <c r="AC19" s="209" t="s">
        <v>1058</v>
      </c>
      <c r="AD19" s="209" t="s">
        <v>1059</v>
      </c>
      <c r="AE19" s="209"/>
      <c r="AF19" s="209"/>
    </row>
    <row r="20" spans="2:32">
      <c r="B20" s="205" t="s">
        <v>4</v>
      </c>
      <c r="C20" s="205" t="s">
        <v>484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1044</v>
      </c>
      <c r="AB20" s="209"/>
      <c r="AC20" s="209" t="s">
        <v>1062</v>
      </c>
      <c r="AD20" s="209" t="s">
        <v>1060</v>
      </c>
      <c r="AE20" s="209"/>
      <c r="AF20" s="209"/>
    </row>
    <row r="21" spans="2:32">
      <c r="B21" s="205" t="s">
        <v>4</v>
      </c>
      <c r="C21" s="205" t="s">
        <v>918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1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1045</v>
      </c>
      <c r="AB21" s="209"/>
      <c r="AC21" s="209" t="s">
        <v>1062</v>
      </c>
      <c r="AD21" s="209" t="s">
        <v>1061</v>
      </c>
      <c r="AE21" s="209"/>
      <c r="AF21" s="209"/>
    </row>
    <row r="22" spans="2:32">
      <c r="B22" s="205" t="s">
        <v>4</v>
      </c>
      <c r="C22" s="205" t="s">
        <v>919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1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1046</v>
      </c>
      <c r="AB22" s="209"/>
      <c r="AC22" s="209" t="s">
        <v>1062</v>
      </c>
      <c r="AD22" s="209" t="s">
        <v>1061</v>
      </c>
      <c r="AE22" s="209"/>
      <c r="AF22" s="209"/>
    </row>
    <row r="23" spans="2:32">
      <c r="B23" s="205" t="s">
        <v>4</v>
      </c>
      <c r="C23" s="205" t="s">
        <v>550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2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1047</v>
      </c>
      <c r="AB23" s="209"/>
      <c r="AC23" s="209" t="s">
        <v>623</v>
      </c>
      <c r="AD23" s="209" t="s">
        <v>1060</v>
      </c>
      <c r="AE23" s="209"/>
      <c r="AF23" s="209"/>
    </row>
    <row r="24" spans="2:32">
      <c r="B24" s="205" t="s">
        <v>4</v>
      </c>
      <c r="C24" s="205" t="s">
        <v>651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1048</v>
      </c>
      <c r="AB24" s="209"/>
      <c r="AC24" s="209" t="s">
        <v>620</v>
      </c>
      <c r="AD24" s="209" t="s">
        <v>1061</v>
      </c>
      <c r="AE24" s="209" t="s">
        <v>553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554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617</v>
      </c>
      <c r="AD26" s="209"/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549</v>
      </c>
      <c r="AB27" s="209"/>
      <c r="AC27" s="209" t="s">
        <v>618</v>
      </c>
      <c r="AD27" s="209"/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1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1049</v>
      </c>
      <c r="AB28" s="209"/>
      <c r="AC28" s="209" t="s">
        <v>624</v>
      </c>
      <c r="AD28" s="209" t="s">
        <v>1060</v>
      </c>
      <c r="AE28" s="209"/>
      <c r="AF28" s="209"/>
    </row>
    <row r="29" spans="2:32">
      <c r="B29" s="205" t="s">
        <v>4</v>
      </c>
      <c r="C29" s="205" t="s">
        <v>652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0.5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1050</v>
      </c>
      <c r="AB29" s="209"/>
      <c r="AC29" s="209" t="s">
        <v>620</v>
      </c>
      <c r="AD29" s="209" t="s">
        <v>1061</v>
      </c>
      <c r="AE29" s="209" t="s">
        <v>553</v>
      </c>
      <c r="AF29" s="209"/>
    </row>
    <row r="30" spans="2:32">
      <c r="B30" s="205" t="s">
        <v>4</v>
      </c>
      <c r="C30" s="205" t="s">
        <v>636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0.5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637</v>
      </c>
      <c r="AB30" s="209"/>
      <c r="AC30" s="209" t="s">
        <v>617</v>
      </c>
      <c r="AD30" s="209"/>
      <c r="AE30" s="209"/>
      <c r="AF30" s="209"/>
    </row>
    <row r="31" spans="2:32">
      <c r="B31" s="205" t="s">
        <v>4</v>
      </c>
      <c r="C31" s="205" t="s">
        <v>639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0.5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637</v>
      </c>
      <c r="AB31" s="209"/>
      <c r="AC31" s="209" t="s">
        <v>617</v>
      </c>
      <c r="AD31" s="209"/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0.5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619</v>
      </c>
      <c r="AD32" s="209"/>
      <c r="AE32" s="209"/>
      <c r="AF32" s="209"/>
    </row>
    <row r="33" spans="2:32">
      <c r="B33" s="205" t="s">
        <v>4</v>
      </c>
      <c r="C33" s="205" t="s">
        <v>920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>
        <v>0.5</v>
      </c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1051</v>
      </c>
      <c r="AB33" s="209"/>
      <c r="AC33" s="209" t="s">
        <v>1062</v>
      </c>
      <c r="AD33" s="209" t="s">
        <v>1060</v>
      </c>
      <c r="AE33" s="209"/>
      <c r="AF33" s="209"/>
    </row>
    <row r="34" spans="2:32">
      <c r="B34" s="205" t="s">
        <v>4</v>
      </c>
      <c r="C34" s="205" t="s">
        <v>921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>
        <v>0.5</v>
      </c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1052</v>
      </c>
      <c r="AB34" s="209"/>
      <c r="AC34" s="209" t="s">
        <v>1062</v>
      </c>
      <c r="AD34" s="209" t="s">
        <v>1061</v>
      </c>
      <c r="AE34" s="209"/>
      <c r="AF34" s="209"/>
    </row>
    <row r="35" spans="2:32">
      <c r="B35" s="205" t="s">
        <v>4</v>
      </c>
      <c r="C35" s="205" t="s">
        <v>491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492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493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496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682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690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692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691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692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939</v>
      </c>
      <c r="D41" s="205" t="s">
        <v>940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1053</v>
      </c>
      <c r="AB41" s="209"/>
      <c r="AC41" s="209" t="s">
        <v>1062</v>
      </c>
      <c r="AD41" s="209"/>
      <c r="AE41" s="209"/>
      <c r="AF41" s="209"/>
    </row>
    <row r="42" spans="2:32">
      <c r="B42" s="205" t="s">
        <v>4</v>
      </c>
      <c r="C42" s="205" t="s">
        <v>526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527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531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536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673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679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675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537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533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539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677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680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481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482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483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482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524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525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528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529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683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684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535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532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538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686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687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534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488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489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486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487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763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552</v>
      </c>
      <c r="AB62" s="209"/>
      <c r="AC62" s="209" t="s">
        <v>626</v>
      </c>
      <c r="AD62" s="209" t="s">
        <v>627</v>
      </c>
      <c r="AE62" s="209" t="s">
        <v>628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552</v>
      </c>
      <c r="AB63" s="209"/>
      <c r="AC63" s="209" t="s">
        <v>626</v>
      </c>
      <c r="AD63" s="209" t="s">
        <v>627</v>
      </c>
      <c r="AE63" s="209" t="s">
        <v>628</v>
      </c>
      <c r="AF63" s="209"/>
    </row>
    <row r="64" spans="2:32">
      <c r="B64" s="205" t="s">
        <v>4</v>
      </c>
      <c r="C64" s="205" t="s">
        <v>656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485</v>
      </c>
      <c r="AB64" s="209"/>
      <c r="AC64" s="209" t="s">
        <v>621</v>
      </c>
      <c r="AD64" s="209"/>
      <c r="AE64" s="209" t="s">
        <v>625</v>
      </c>
      <c r="AF64" s="209"/>
    </row>
    <row r="65" spans="2:32">
      <c r="B65" s="205" t="s">
        <v>4</v>
      </c>
      <c r="C65" s="205" t="s">
        <v>640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1054</v>
      </c>
      <c r="AB65" s="209"/>
      <c r="AC65" s="209" t="s">
        <v>1066</v>
      </c>
      <c r="AD65" s="209" t="s">
        <v>622</v>
      </c>
      <c r="AE65" s="209"/>
      <c r="AF65" s="209"/>
    </row>
    <row r="66" spans="2:32">
      <c r="B66" s="205" t="s">
        <v>4</v>
      </c>
      <c r="C66" s="205" t="s">
        <v>655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1054</v>
      </c>
      <c r="AB66" s="209"/>
      <c r="AC66" s="209" t="s">
        <v>1066</v>
      </c>
      <c r="AD66" s="209" t="s">
        <v>622</v>
      </c>
      <c r="AE66" s="209"/>
      <c r="AF66" s="209"/>
    </row>
    <row r="67" spans="2:32">
      <c r="B67" s="205" t="s">
        <v>4</v>
      </c>
      <c r="C67" s="205" t="s">
        <v>657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1055</v>
      </c>
      <c r="AB67" s="209"/>
      <c r="AC67" s="209" t="s">
        <v>1066</v>
      </c>
      <c r="AD67" s="209" t="s">
        <v>622</v>
      </c>
      <c r="AE67" s="209"/>
      <c r="AF67" s="209"/>
    </row>
    <row r="68" spans="2:32">
      <c r="B68" s="205" t="s">
        <v>4</v>
      </c>
      <c r="C68" s="205" t="s">
        <v>658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1055</v>
      </c>
      <c r="AB68" s="209"/>
      <c r="AC68" s="209" t="s">
        <v>1066</v>
      </c>
      <c r="AD68" s="209" t="s">
        <v>622</v>
      </c>
      <c r="AE68" s="209"/>
      <c r="AF68" s="209"/>
    </row>
    <row r="69" spans="2:32">
      <c r="B69" s="205" t="s">
        <v>4</v>
      </c>
      <c r="C69" s="205" t="s">
        <v>926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1056</v>
      </c>
      <c r="AB69" s="209"/>
      <c r="AC69" s="209" t="s">
        <v>1066</v>
      </c>
      <c r="AD69" s="209"/>
      <c r="AE69" s="209"/>
      <c r="AF69" s="209"/>
    </row>
    <row r="70" spans="2:32">
      <c r="B70" s="216" t="s">
        <v>4</v>
      </c>
      <c r="C70" s="205" t="s">
        <v>547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548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761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762</v>
      </c>
      <c r="AB71" s="209"/>
      <c r="AC71" s="209" t="s">
        <v>1065</v>
      </c>
      <c r="AD71" s="209"/>
      <c r="AE71" s="209" t="s">
        <v>1063</v>
      </c>
      <c r="AF71" s="209"/>
    </row>
    <row r="72" spans="2:32">
      <c r="B72" s="205" t="s">
        <v>4</v>
      </c>
      <c r="C72" s="205" t="s">
        <v>653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1057</v>
      </c>
      <c r="AB72" s="209"/>
      <c r="AC72" s="209" t="s">
        <v>1065</v>
      </c>
      <c r="AD72" s="209"/>
      <c r="AE72" s="209" t="s">
        <v>1064</v>
      </c>
      <c r="AF72" s="209"/>
    </row>
    <row r="73" spans="2:32">
      <c r="B73" s="205" t="s">
        <v>4</v>
      </c>
      <c r="C73" s="205" t="s">
        <v>501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507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502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507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503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507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504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507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505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507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506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507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515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518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521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522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508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509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511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512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513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517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497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499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498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1002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1003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516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519</v>
      </c>
      <c r="AB91" s="209"/>
      <c r="AC91" s="209"/>
      <c r="AD91" s="209"/>
      <c r="AE91" s="209"/>
      <c r="AF91" s="209"/>
    </row>
    <row r="92" spans="2:32">
      <c r="B92" s="219" t="s">
        <v>546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542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551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644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645</v>
      </c>
      <c r="C102" s="144" t="s">
        <v>5</v>
      </c>
      <c r="D102" s="144" t="s">
        <v>190</v>
      </c>
      <c r="E102" s="147" t="s">
        <v>674</v>
      </c>
      <c r="F102" s="147" t="s">
        <v>676</v>
      </c>
      <c r="G102" s="147" t="s">
        <v>678</v>
      </c>
      <c r="H102" s="147" t="s">
        <v>685</v>
      </c>
      <c r="I102" s="147" t="s">
        <v>741</v>
      </c>
      <c r="J102" s="147" t="s">
        <v>688</v>
      </c>
      <c r="K102" s="147" t="s">
        <v>689</v>
      </c>
      <c r="L102" s="147" t="s">
        <v>693</v>
      </c>
      <c r="M102" s="147" t="s">
        <v>694</v>
      </c>
      <c r="N102" s="147" t="s">
        <v>681</v>
      </c>
    </row>
    <row r="103" spans="2:32">
      <c r="B103" s="216" t="s">
        <v>4</v>
      </c>
      <c r="C103" s="205" t="s">
        <v>695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696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739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650</v>
      </c>
      <c r="M105" s="227" t="s">
        <v>650</v>
      </c>
      <c r="N105" s="227" t="s">
        <v>650</v>
      </c>
    </row>
    <row r="106" spans="2:32">
      <c r="B106" s="216" t="s">
        <v>4</v>
      </c>
      <c r="C106" s="205" t="s">
        <v>740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650</v>
      </c>
      <c r="M106" s="227" t="s">
        <v>650</v>
      </c>
      <c r="N106" s="227" t="s">
        <v>650</v>
      </c>
    </row>
    <row r="107" spans="2:32">
      <c r="B107" s="216" t="s">
        <v>4</v>
      </c>
      <c r="C107" s="205" t="s">
        <v>909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650</v>
      </c>
      <c r="M107" s="227" t="s">
        <v>650</v>
      </c>
      <c r="N107" s="227" t="s">
        <v>650</v>
      </c>
    </row>
    <row r="111" spans="2:32" ht="15.75" thickBot="1"/>
    <row r="112" spans="2:32" ht="23.25">
      <c r="B112" s="12" t="s">
        <v>648</v>
      </c>
      <c r="C112" s="12"/>
      <c r="D112" s="12"/>
      <c r="E112" s="12"/>
    </row>
    <row r="114" spans="2:28" ht="162">
      <c r="B114" s="143" t="s">
        <v>649</v>
      </c>
      <c r="C114" s="144" t="s">
        <v>5</v>
      </c>
      <c r="D114" s="144" t="s">
        <v>190</v>
      </c>
      <c r="E114" s="147" t="s">
        <v>659</v>
      </c>
      <c r="F114" s="147" t="s">
        <v>774</v>
      </c>
      <c r="G114" s="147" t="s">
        <v>660</v>
      </c>
      <c r="H114" s="147" t="s">
        <v>661</v>
      </c>
      <c r="I114" s="147" t="s">
        <v>662</v>
      </c>
      <c r="J114" s="147" t="s">
        <v>663</v>
      </c>
      <c r="K114" s="147" t="s">
        <v>664</v>
      </c>
      <c r="L114" s="147" t="s">
        <v>665</v>
      </c>
      <c r="M114" s="147" t="s">
        <v>646</v>
      </c>
      <c r="N114" s="147" t="s">
        <v>647</v>
      </c>
      <c r="O114" s="147" t="s">
        <v>666</v>
      </c>
      <c r="P114" s="147" t="s">
        <v>667</v>
      </c>
      <c r="Q114" s="147" t="s">
        <v>668</v>
      </c>
      <c r="R114" s="147" t="s">
        <v>669</v>
      </c>
      <c r="S114" s="147" t="s">
        <v>670</v>
      </c>
      <c r="T114" s="147" t="s">
        <v>671</v>
      </c>
      <c r="U114" s="147" t="s">
        <v>672</v>
      </c>
      <c r="V114" s="147" t="s">
        <v>910</v>
      </c>
      <c r="W114" s="147" t="s">
        <v>912</v>
      </c>
      <c r="X114" s="147" t="s">
        <v>922</v>
      </c>
      <c r="Y114" s="147" t="s">
        <v>923</v>
      </c>
      <c r="Z114" s="147" t="s">
        <v>924</v>
      </c>
      <c r="AA114" s="147" t="s">
        <v>925</v>
      </c>
      <c r="AB114" s="147" t="s">
        <v>927</v>
      </c>
    </row>
    <row r="115" spans="2:28">
      <c r="B115" s="216" t="s">
        <v>4</v>
      </c>
      <c r="C115" s="205" t="s">
        <v>697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698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737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738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907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767</v>
      </c>
      <c r="C121" s="12"/>
      <c r="D121" s="12"/>
      <c r="E121" s="12"/>
    </row>
    <row r="123" spans="2:28" ht="159.75">
      <c r="B123" s="143" t="s">
        <v>768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609</v>
      </c>
      <c r="I123" s="147" t="s">
        <v>773</v>
      </c>
    </row>
    <row r="124" spans="2:28">
      <c r="B124" s="216" t="s">
        <v>4</v>
      </c>
      <c r="C124" s="205" t="s">
        <v>769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770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771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772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908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957</v>
      </c>
      <c r="C130" s="12"/>
      <c r="D130" s="12"/>
      <c r="E130" s="12"/>
    </row>
    <row r="132" spans="2:6" ht="95.25">
      <c r="B132" s="143" t="s">
        <v>965</v>
      </c>
      <c r="C132" s="144" t="s">
        <v>5</v>
      </c>
      <c r="D132" s="147" t="s">
        <v>958</v>
      </c>
      <c r="E132" s="147" t="s">
        <v>959</v>
      </c>
      <c r="F132" s="174" t="s">
        <v>960</v>
      </c>
    </row>
    <row r="133" spans="2:6">
      <c r="B133" s="216" t="s">
        <v>4</v>
      </c>
      <c r="C133" s="205" t="s">
        <v>531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491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673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675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533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677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481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483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682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526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527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524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525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528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529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939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683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535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532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686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492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534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488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486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690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691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493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736</v>
      </c>
      <c r="J4" s="149" t="s">
        <v>38</v>
      </c>
      <c r="K4" s="150" t="s">
        <v>177</v>
      </c>
      <c r="L4" s="150" t="s">
        <v>1004</v>
      </c>
      <c r="M4" s="150" t="s">
        <v>1012</v>
      </c>
    </row>
    <row r="5" spans="2:15">
      <c r="B5" s="134" t="s">
        <v>4</v>
      </c>
      <c r="C5" s="160" t="s">
        <v>271</v>
      </c>
      <c r="D5" s="132">
        <v>0</v>
      </c>
      <c r="E5" s="14">
        <v>0</v>
      </c>
      <c r="F5" s="15" t="s">
        <v>1034</v>
      </c>
      <c r="G5" s="15" t="s">
        <v>1035</v>
      </c>
      <c r="H5" s="15" t="s">
        <v>1037</v>
      </c>
      <c r="I5" s="15" t="b">
        <v>0</v>
      </c>
      <c r="J5" s="21" t="s">
        <v>1036</v>
      </c>
      <c r="K5" s="135" t="s">
        <v>911</v>
      </c>
      <c r="L5" s="135" t="s">
        <v>1037</v>
      </c>
      <c r="M5" s="135" t="s">
        <v>1030</v>
      </c>
    </row>
    <row r="6" spans="2:15">
      <c r="B6" s="134" t="s">
        <v>4</v>
      </c>
      <c r="C6" s="160" t="s">
        <v>272</v>
      </c>
      <c r="D6" s="132">
        <v>1</v>
      </c>
      <c r="E6" s="14">
        <v>0</v>
      </c>
      <c r="F6" s="15" t="s">
        <v>936</v>
      </c>
      <c r="G6" s="15" t="s">
        <v>937</v>
      </c>
      <c r="H6" s="15" t="s">
        <v>938</v>
      </c>
      <c r="I6" s="15" t="b">
        <v>0</v>
      </c>
      <c r="J6" s="21" t="s">
        <v>635</v>
      </c>
      <c r="K6" s="135" t="s">
        <v>274</v>
      </c>
      <c r="L6" s="135" t="s">
        <v>938</v>
      </c>
      <c r="M6" s="135" t="s">
        <v>1030</v>
      </c>
    </row>
    <row r="7" spans="2:15">
      <c r="B7" s="134" t="s">
        <v>4</v>
      </c>
      <c r="C7" s="160" t="s">
        <v>928</v>
      </c>
      <c r="D7" s="132">
        <v>2</v>
      </c>
      <c r="E7" s="14">
        <v>0</v>
      </c>
      <c r="F7" s="15" t="s">
        <v>1031</v>
      </c>
      <c r="G7" s="15" t="s">
        <v>1032</v>
      </c>
      <c r="H7" s="15" t="s">
        <v>1033</v>
      </c>
      <c r="I7" s="15" t="b">
        <v>0</v>
      </c>
      <c r="J7" s="21" t="s">
        <v>948</v>
      </c>
      <c r="K7" s="135" t="s">
        <v>911</v>
      </c>
      <c r="L7" s="135" t="s">
        <v>1033</v>
      </c>
      <c r="M7" s="135" t="s">
        <v>1030</v>
      </c>
    </row>
    <row r="8" spans="2:15">
      <c r="B8" s="134" t="s">
        <v>4</v>
      </c>
      <c r="C8" s="160" t="s">
        <v>947</v>
      </c>
      <c r="D8" s="132">
        <v>3</v>
      </c>
      <c r="E8" s="14">
        <v>0</v>
      </c>
      <c r="F8" s="15" t="s">
        <v>941</v>
      </c>
      <c r="G8" s="15" t="s">
        <v>953</v>
      </c>
      <c r="H8" s="15" t="s">
        <v>942</v>
      </c>
      <c r="I8" s="15" t="b">
        <v>0</v>
      </c>
      <c r="J8" s="21" t="s">
        <v>954</v>
      </c>
      <c r="K8" s="135" t="s">
        <v>911</v>
      </c>
      <c r="L8" s="135" t="s">
        <v>942</v>
      </c>
      <c r="M8" s="135" t="s">
        <v>1030</v>
      </c>
      <c r="O8" s="67"/>
    </row>
    <row r="9" spans="2:15">
      <c r="B9" s="134" t="s">
        <v>4</v>
      </c>
      <c r="C9" s="160" t="s">
        <v>1013</v>
      </c>
      <c r="D9" s="132">
        <v>4</v>
      </c>
      <c r="E9" s="14">
        <v>0</v>
      </c>
      <c r="F9" s="187" t="s">
        <v>1014</v>
      </c>
      <c r="G9" s="15" t="s">
        <v>1015</v>
      </c>
      <c r="H9" s="15" t="s">
        <v>942</v>
      </c>
      <c r="I9" s="15" t="b">
        <v>0</v>
      </c>
      <c r="J9" s="21" t="s">
        <v>1016</v>
      </c>
      <c r="K9" s="135" t="s">
        <v>911</v>
      </c>
      <c r="L9" s="135" t="s">
        <v>942</v>
      </c>
      <c r="M9" s="135" t="s">
        <v>1030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1017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1017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1017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636</v>
      </c>
      <c r="H8" s="20" t="b">
        <v>0</v>
      </c>
      <c r="I8" s="289" t="s">
        <v>1018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1019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1020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893</v>
      </c>
      <c r="H11" s="20" t="b">
        <v>1</v>
      </c>
      <c r="I11" s="289" t="s">
        <v>1021</v>
      </c>
      <c r="J11" s="21" t="s">
        <v>387</v>
      </c>
      <c r="K11" s="135" t="s">
        <v>895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1019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1017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1017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639</v>
      </c>
      <c r="H15" s="20" t="b">
        <v>0</v>
      </c>
      <c r="I15" s="289" t="s">
        <v>1022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1017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1017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1017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652</v>
      </c>
      <c r="H19" s="20" t="b">
        <v>1</v>
      </c>
      <c r="I19" s="289" t="s">
        <v>1023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1024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893</v>
      </c>
      <c r="H21" s="20" t="b">
        <v>1</v>
      </c>
      <c r="I21" s="289" t="s">
        <v>1021</v>
      </c>
      <c r="J21" s="21" t="s">
        <v>391</v>
      </c>
      <c r="K21" s="135" t="s">
        <v>894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1025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896</v>
      </c>
      <c r="D30" s="289" t="s">
        <v>1026</v>
      </c>
      <c r="E30" s="21"/>
      <c r="F30" s="21"/>
      <c r="G30" s="21"/>
      <c r="H30" s="195" t="s">
        <v>897</v>
      </c>
      <c r="I30" s="195"/>
      <c r="J30" s="195"/>
    </row>
    <row r="31" spans="2:11">
      <c r="B31" s="156" t="s">
        <v>4</v>
      </c>
      <c r="C31" s="188" t="s">
        <v>343</v>
      </c>
      <c r="D31" s="289" t="s">
        <v>1027</v>
      </c>
      <c r="E31" s="21" t="s">
        <v>898</v>
      </c>
      <c r="F31" s="21" t="s">
        <v>902</v>
      </c>
      <c r="G31" s="21" t="s">
        <v>905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1028</v>
      </c>
      <c r="E32" s="21" t="s">
        <v>900</v>
      </c>
      <c r="F32" s="21" t="s">
        <v>903</v>
      </c>
      <c r="G32" s="21" t="s">
        <v>906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1029</v>
      </c>
      <c r="E33" s="21" t="s">
        <v>901</v>
      </c>
      <c r="F33" s="21" t="s">
        <v>904</v>
      </c>
      <c r="G33" s="21" t="s">
        <v>899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732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719</v>
      </c>
      <c r="K40" s="132" t="s">
        <v>733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720</v>
      </c>
      <c r="K41" s="132" t="s">
        <v>734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721</v>
      </c>
      <c r="K42" s="138" t="s">
        <v>735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917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916</v>
      </c>
      <c r="D5" s="13"/>
      <c r="E5" s="132">
        <v>0</v>
      </c>
      <c r="F5" s="14">
        <v>0</v>
      </c>
      <c r="G5" s="133">
        <v>240</v>
      </c>
      <c r="H5" s="15" t="s">
        <v>915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955</v>
      </c>
      <c r="D6" s="137"/>
      <c r="E6" s="132">
        <v>0</v>
      </c>
      <c r="F6" s="14">
        <v>70</v>
      </c>
      <c r="G6" s="133">
        <v>0</v>
      </c>
      <c r="H6" s="15" t="s">
        <v>956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913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855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856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857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858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859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836</v>
      </c>
      <c r="G16" t="s">
        <v>914</v>
      </c>
    </row>
    <row r="17" spans="1:13" ht="15.75" thickBot="1"/>
    <row r="18" spans="1:13" s="67" customFormat="1" ht="23.25">
      <c r="A18" s="12" t="s">
        <v>987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980</v>
      </c>
      <c r="C20" s="192" t="s">
        <v>5</v>
      </c>
      <c r="D20" s="301" t="s">
        <v>976</v>
      </c>
      <c r="E20" s="303" t="s">
        <v>977</v>
      </c>
      <c r="F20" s="303" t="s">
        <v>978</v>
      </c>
      <c r="G20" s="303" t="s">
        <v>979</v>
      </c>
      <c r="H20" s="304" t="s">
        <v>981</v>
      </c>
      <c r="I20" s="304" t="s">
        <v>982</v>
      </c>
      <c r="J20" s="304" t="s">
        <v>983</v>
      </c>
      <c r="K20" s="302" t="s">
        <v>984</v>
      </c>
      <c r="L20" s="302" t="s">
        <v>985</v>
      </c>
      <c r="M20" s="305" t="s">
        <v>986</v>
      </c>
    </row>
    <row r="21" spans="1:13">
      <c r="B21" s="156" t="s">
        <v>4</v>
      </c>
      <c r="C21" s="156" t="s">
        <v>966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967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968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969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970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971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972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973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974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975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2016-11-07T17:00:42Z</dcterms:modified>
</cp:coreProperties>
</file>