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entities" sheetId="2" r:id="rId1"/>
    <sheet name="score" sheetId="4" r:id="rId2"/>
  </sheets>
  <definedNames>
    <definedName name="_xlnm._FilterDatabase" localSheetId="0" hidden="1">entities!$A$162:$O$163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2" l="1"/>
  <c r="I187" i="2"/>
  <c r="G188" i="2"/>
  <c r="I188" i="2"/>
  <c r="G189" i="2"/>
  <c r="I189" i="2"/>
  <c r="G190" i="2"/>
  <c r="I190" i="2"/>
  <c r="G191" i="2"/>
  <c r="I191" i="2"/>
</calcChain>
</file>

<file path=xl/sharedStrings.xml><?xml version="1.0" encoding="utf-8"?>
<sst xmlns="http://schemas.openxmlformats.org/spreadsheetml/2006/main" count="1071" uniqueCount="458">
  <si>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</si>
  <si>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</si>
  <si>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</si>
  <si>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</si>
  <si>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</si>
  <si>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</si>
  <si>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</si>
  <si>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</si>
  <si>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</si>
  <si>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</si>
  <si>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</si>
  <si>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</si>
  <si>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</si>
  <si>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</si>
  <si>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</si>
  <si>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</si>
  <si>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</si>
  <si>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</si>
  <si>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</si>
  <si>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</si>
  <si>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</si>
  <si>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</si>
  <si>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</si>
  <si>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</si>
  <si>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</si>
  <si>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</si>
  <si>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</si>
  <si>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</si>
  <si>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</si>
  <si>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</si>
  <si>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</si>
  <si>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</si>
  <si>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</si>
  <si>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</si>
  <si>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</si>
  <si>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</si>
  <si>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</si>
  <si>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</si>
  <si>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</si>
  <si>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</si>
  <si>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</si>
  <si>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</si>
  <si>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</si>
  <si>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</si>
  <si>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</si>
  <si>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</si>
  <si>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</si>
  <si>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</si>
  <si>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</si>
  <si>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</si>
  <si>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</si>
  <si>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</si>
  <si>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</si>
  <si>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</si>
  <si>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</si>
  <si>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</si>
  <si>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</si>
  <si>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</si>
  <si>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</si>
  <si>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</si>
  <si>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</si>
  <si>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</si>
  <si>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</si>
  <si>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</si>
  <si>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</si>
  <si>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</si>
  <si>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</si>
  <si>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</si>
  <si>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</si>
  <si>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</si>
  <si>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</si>
  <si>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</si>
  <si>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</si>
  <si>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</si>
  <si>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</si>
  <si>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</si>
  <si>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</si>
  <si>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</si>
  <si>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</si>
  <si>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</si>
  <si>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</si>
  <si>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</si>
  <si>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</si>
  <si>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</si>
  <si>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</si>
  <si>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</si>
  <si>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</si>
  <si>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</si>
  <si>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</si>
  <si>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</si>
  <si>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</si>
  <si>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</si>
  <si>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</si>
  <si>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</si>
  <si>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</si>
  <si>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</si>
  <si>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</si>
  <si>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</si>
  <si>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</si>
  <si>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</si>
  <si>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</si>
  <si>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</si>
  <si>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</si>
  <si>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</si>
  <si>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</si>
  <si>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</si>
  <si>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</si>
  <si>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</si>
  <si>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</si>
  <si>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</si>
  <si>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</si>
  <si>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</si>
  <si>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</si>
  <si>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</si>
  <si>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</si>
  <si>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</si>
  <si>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</si>
  <si>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</si>
  <si>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</si>
  <si>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</si>
  <si>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</si>
  <si>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</si>
  <si>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</si>
  <si>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</si>
  <si>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</si>
  <si>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</si>
  <si>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</si>
  <si>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</si>
  <si>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</si>
  <si>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</si>
  <si>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</si>
  <si>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</si>
  <si>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</si>
  <si>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</si>
  <si>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</si>
  <si>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</si>
  <si>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</si>
  <si>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</si>
  <si>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</si>
  <si>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</si>
  <si>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</si>
  <si>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</si>
  <si>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</si>
  <si>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</si>
  <si>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</si>
  <si>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</si>
  <si>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</si>
  <si>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</si>
  <si>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</si>
  <si>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</si>
  <si>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</si>
  <si>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</si>
  <si>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</si>
  <si>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</si>
  <si>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</si>
  <si>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</si>
  <si>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</si>
  <si>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</si>
  <si>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</si>
  <si>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</si>
  <si>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</si>
  <si>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</si>
  <si>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</si>
  <si>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</si>
  <si>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</si>
  <si>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</si>
  <si>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</si>
  <si>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</si>
  <si>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</si>
  <si>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</si>
  <si>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</si>
  <si>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</si>
  <si>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</si>
  <si>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</si>
  <si>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</si>
  <si>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</si>
  <si>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</si>
  <si>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</si>
  <si>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</si>
  <si>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</si>
  <si>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</si>
  <si>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</si>
  <si>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</si>
  <si>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</si>
  <si>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</si>
  <si>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</si>
  <si>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</si>
  <si>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</si>
  <si>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</si>
  <si>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</si>
  <si>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</si>
  <si>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</si>
  <si>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</si>
  <si>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</si>
  <si>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</si>
  <si>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</si>
  <si>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</si>
  <si>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</si>
  <si>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</si>
  <si>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</si>
  <si>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</si>
  <si>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</si>
  <si>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</si>
  <si>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</si>
  <si>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</si>
  <si>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</si>
  <si>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</si>
  <si>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</si>
  <si>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</si>
  <si>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</si>
  <si>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</si>
  <si>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</si>
  <si>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</si>
  <si>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</si>
  <si>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</si>
  <si>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</si>
  <si>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</si>
  <si>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</si>
  <si>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</si>
  <si>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</si>
  <si>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</si>
  <si>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</si>
  <si>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</si>
  <si>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</si>
  <si>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</si>
  <si>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</si>
  <si>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</si>
  <si>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</si>
  <si>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</si>
  <si>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</si>
  <si>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</si>
  <si>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</si>
  <si>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</si>
  <si>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</si>
  <si>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</si>
  <si>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</si>
  <si>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</si>
  <si>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</si>
  <si>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</si>
  <si>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</si>
  <si>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</si>
  <si>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</si>
  <si>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</si>
  <si>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</si>
  <si>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</si>
  <si>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</si>
  <si>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</si>
  <si>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</si>
  <si>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</si>
  <si>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</si>
  <si>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</si>
  <si>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</si>
  <si>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</si>
  <si>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</si>
  <si>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</si>
  <si>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</si>
  <si>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</si>
  <si>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</si>
  <si>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</si>
  <si>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</si>
  <si>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</si>
  <si>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</si>
  <si>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</si>
  <si>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</si>
  <si>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</si>
  <si>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</si>
  <si>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</si>
  <si>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</si>
  <si>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</si>
  <si>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</si>
  <si>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</si>
  <si>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</si>
  <si>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</si>
  <si>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</si>
  <si>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</si>
  <si>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</si>
  <si>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</si>
  <si>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</si>
  <si>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</si>
  <si>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</si>
  <si>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</si>
  <si>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</si>
  <si>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</si>
  <si>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</si>
  <si>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</si>
  <si>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</si>
  <si>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</si>
  <si>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</si>
  <si>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</si>
  <si>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</si>
  <si>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</si>
  <si>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</si>
  <si>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</si>
  <si>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</si>
  <si>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</si>
  <si>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</si>
  <si>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</si>
  <si>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</si>
  <si>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</si>
  <si>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</si>
  <si>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</si>
  <si>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</si>
  <si>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</si>
  <si>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</si>
  <si>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</si>
  <si>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</si>
  <si>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</si>
  <si>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</si>
  <si>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</si>
  <si>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</si>
  <si>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</si>
  <si>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</si>
  <si>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</si>
  <si>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</si>
  <si>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</si>
  <si>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</si>
  <si>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</si>
  <si>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</si>
  <si>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</si>
  <si>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</si>
  <si>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</si>
  <si>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</si>
  <si>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</si>
  <si>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</si>
  <si>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</si>
  <si>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</si>
  <si>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</si>
  <si>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</si>
  <si>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</si>
  <si>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</si>
  <si>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</si>
  <si>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</si>
  <si>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</si>
  <si>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</si>
  <si>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</si>
  <si>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</si>
  <si>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</si>
  <si>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</si>
  <si>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</si>
  <si>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</si>
  <si>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</si>
  <si>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</si>
  <si>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</si>
  <si>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</si>
  <si>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</si>
  <si>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</si>
  <si>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</si>
  <si>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</si>
  <si>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</si>
  <si>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</si>
  <si>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</si>
  <si>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</si>
  <si>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</si>
  <si>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</si>
  <si>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</si>
  <si>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</si>
  <si>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</si>
  <si>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</si>
  <si>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</si>
  <si>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</si>
  <si>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</si>
  <si>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</si>
  <si>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</si>
  <si>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</si>
  <si>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</si>
  <si>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</si>
  <si>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</si>
  <si>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</si>
  <si>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</si>
  <si>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</si>
  <si>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</si>
  <si>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</si>
  <si>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</si>
  <si>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</si>
  <si>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</si>
  <si>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</si>
  <si>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</si>
  <si>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</si>
  <si>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</si>
  <si>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</si>
  <si>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</si>
  <si>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</si>
  <si>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</si>
  <si>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</si>
  <si>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</si>
  <si>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</si>
  <si>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</si>
  <si>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</si>
  <si>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</si>
  <si>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</si>
  <si>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</si>
  <si>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</si>
  <si>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</si>
  <si>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</si>
  <si>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</si>
  <si>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</si>
  <si>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</si>
  <si>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</si>
  <si>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</si>
  <si>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</si>
  <si>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</si>
  <si>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</si>
  <si>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</si>
  <si>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</si>
  <si>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</si>
  <si>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</si>
  <si>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</si>
  <si>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</si>
  <si>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</si>
  <si>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</si>
  <si>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</si>
  <si>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</si>
  <si>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</si>
  <si>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</si>
  <si>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</si>
  <si>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</si>
  <si>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</si>
  <si>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</si>
  <si>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</si>
  <si>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</si>
  <si>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</si>
  <si>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</si>
  <si>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</si>
  <si>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</si>
  <si>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</si>
  <si>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</si>
  <si>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</si>
  <si>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</si>
  <si>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</si>
  <si>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</si>
  <si>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</si>
  <si>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</si>
  <si>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</si>
  <si>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</si>
  <si>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</si>
  <si>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</si>
  <si>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</si>
  <si>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</si>
  <si>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</si>
  <si>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</si>
  <si>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</si>
  <si>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</si>
  <si>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</si>
  <si>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</si>
  <si>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</si>
  <si>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</si>
  <si>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</si>
  <si>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</si>
  <si>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</si>
  <si>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</si>
  <si>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</si>
  <si>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</si>
  <si>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</si>
  <si>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</si>
  <si>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</si>
  <si>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</si>
  <si>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anniversary_hat</t>
  </si>
  <si>
    <t>TID_ANNIVERSARY_HAT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</si>
</sst>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7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9" fillId="14" borderId="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5" borderId="22" xfId="0" applyNumberFormat="1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15" fillId="17" borderId="5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7" fillId="20" borderId="6" xfId="0" applyNumberFormat="1" applyFont="1" applyFill="1" applyBorder="1" applyAlignment="1">
      <alignment horizontal="center" vertical="center"/>
    </xf>
    <xf numFmtId="0" fontId="17" fillId="8" borderId="8" xfId="0" applyNumberFormat="1" applyFont="1" applyFill="1" applyBorder="1" applyAlignment="1">
      <alignment horizontal="center" vertical="center"/>
    </xf>
    <xf numFmtId="0" fontId="17" fillId="20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8" fillId="5" borderId="5" xfId="0" applyNumberFormat="1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5" fillId="13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9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7" totalsRowShown="0" headerRowDxfId="92" dataDxfId="90" headerRowBorderDxfId="91" tableBorderDxfId="89" totalsRowBorderDxfId="88">
  <autoFilter ref="A23:AF157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2:O174" totalsRowShown="0">
  <autoFilter ref="A162:O174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199"/>
  <sheetViews>
    <sheetView tabSelected="1" topLeftCell="A132" zoomScaleNormal="100" workbookViewId="0">
      <pane xSplit="2" topLeftCell="E1" activePane="topRight" state="frozen"/>
      <selection activeCell="A22" sqref="A22"/>
      <selection pane="topRight" activeCell="E157" sqref="E15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0" max="30" width="87.42578125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76" t="s">
        <v>312</v>
      </c>
      <c r="B3" s="17"/>
      <c r="C3" s="17"/>
      <c r="D3" s="17"/>
      <c r="E3" s="171"/>
      <c r="F3" s="171"/>
      <c r="G3" s="17"/>
      <c r="H3" s="16"/>
      <c r="I3" s="75"/>
    </row>
    <row r="4" spans="1:24" ht="134.25" x14ac:dyDescent="0.25">
      <c r="A4" s="7" t="s">
        <v>311</v>
      </c>
      <c r="B4" s="6" t="s">
        <v>17</v>
      </c>
    </row>
    <row r="5" spans="1:24" x14ac:dyDescent="0.25">
      <c r="A5" s="72" t="s">
        <v>2</v>
      </c>
      <c r="B5" s="73" t="s">
        <v>78</v>
      </c>
    </row>
    <row r="6" spans="1:24" x14ac:dyDescent="0.25">
      <c r="A6" s="72" t="s">
        <v>2</v>
      </c>
      <c r="B6" s="73" t="s">
        <v>27</v>
      </c>
    </row>
    <row r="7" spans="1:24" x14ac:dyDescent="0.25">
      <c r="A7" s="72" t="s">
        <v>2</v>
      </c>
      <c r="B7" s="73" t="s">
        <v>60</v>
      </c>
    </row>
    <row r="8" spans="1:24" x14ac:dyDescent="0.25">
      <c r="A8" s="72" t="s">
        <v>2</v>
      </c>
      <c r="B8" s="73" t="s">
        <v>38</v>
      </c>
    </row>
    <row r="9" spans="1:24" x14ac:dyDescent="0.25">
      <c r="A9" s="72" t="s">
        <v>2</v>
      </c>
      <c r="B9" s="73" t="s">
        <v>222</v>
      </c>
    </row>
    <row r="10" spans="1:24" x14ac:dyDescent="0.25">
      <c r="A10" s="72" t="s">
        <v>2</v>
      </c>
      <c r="B10" s="73" t="s">
        <v>82</v>
      </c>
    </row>
    <row r="11" spans="1:24" x14ac:dyDescent="0.25">
      <c r="A11" s="72" t="s">
        <v>2</v>
      </c>
      <c r="B11" s="11" t="s">
        <v>24</v>
      </c>
    </row>
    <row r="12" spans="1:24" x14ac:dyDescent="0.25">
      <c r="A12" s="72" t="s">
        <v>2</v>
      </c>
      <c r="B12" s="73" t="s">
        <v>310</v>
      </c>
    </row>
    <row r="13" spans="1:24" x14ac:dyDescent="0.25">
      <c r="A13" s="74" t="s">
        <v>2</v>
      </c>
      <c r="B13" s="73" t="s">
        <v>309</v>
      </c>
    </row>
    <row r="14" spans="1:24" x14ac:dyDescent="0.25">
      <c r="A14" s="72" t="s">
        <v>2</v>
      </c>
      <c r="B14" s="11" t="s">
        <v>35</v>
      </c>
    </row>
    <row r="15" spans="1:24" x14ac:dyDescent="0.25">
      <c r="A15" s="72" t="s">
        <v>2</v>
      </c>
      <c r="B15" s="11" t="s">
        <v>66</v>
      </c>
    </row>
    <row r="16" spans="1:24" x14ac:dyDescent="0.25">
      <c r="A16" s="72" t="s">
        <v>2</v>
      </c>
      <c r="B16" s="11" t="s">
        <v>64</v>
      </c>
    </row>
    <row r="17" spans="1:32" x14ac:dyDescent="0.25">
      <c r="A17" s="72" t="s">
        <v>2</v>
      </c>
      <c r="B17" s="11" t="s">
        <v>191</v>
      </c>
    </row>
    <row r="18" spans="1:32" x14ac:dyDescent="0.25">
      <c r="A18" s="72" t="s">
        <v>2</v>
      </c>
      <c r="B18" s="11" t="s">
        <v>374</v>
      </c>
    </row>
    <row r="20" spans="1:32" ht="15.75" thickBot="1" x14ac:dyDescent="0.3"/>
    <row r="21" spans="1:32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5.75" thickBot="1" x14ac:dyDescent="0.3">
      <c r="A22" s="17"/>
      <c r="B22" s="16" t="s">
        <v>307</v>
      </c>
      <c r="C22" s="16"/>
      <c r="D22" s="17"/>
      <c r="E22" s="171"/>
      <c r="F22" s="171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3.5" x14ac:dyDescent="0.25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5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5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5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5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5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5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x14ac:dyDescent="0.25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5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5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5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5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5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5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5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5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5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5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5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5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5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5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5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5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5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5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5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5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5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4</v>
      </c>
      <c r="R57" s="29" t="b">
        <v>1</v>
      </c>
      <c r="S57" s="29" t="b">
        <v>0</v>
      </c>
      <c r="T57" s="29" t="b">
        <v>1</v>
      </c>
      <c r="U57" s="34">
        <v>700</v>
      </c>
      <c r="V57" s="34">
        <v>13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5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5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5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5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5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5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5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5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5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5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5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5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5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5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5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5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5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5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5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5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5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5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5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5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5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5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5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5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5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5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5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5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5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5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5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5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5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5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5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5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5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5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5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5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5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5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5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5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5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5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5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5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5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5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5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5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5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5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5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5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5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5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5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5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5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5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5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x14ac:dyDescent="0.25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x14ac:dyDescent="0.25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x14ac:dyDescent="0.25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x14ac:dyDescent="0.25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5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5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x14ac:dyDescent="0.25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x14ac:dyDescent="0.25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x14ac:dyDescent="0.25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5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5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5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5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5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5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5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5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5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5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5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x14ac:dyDescent="0.25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5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5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5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5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5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5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5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5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5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5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5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5">
      <c r="A157" s="141" t="s">
        <v>2</v>
      </c>
      <c r="B157" s="155" t="s">
        <v>455</v>
      </c>
      <c r="C157" s="143" t="s">
        <v>60</v>
      </c>
      <c r="D157" s="156">
        <v>20</v>
      </c>
      <c r="E157" s="157">
        <v>6</v>
      </c>
      <c r="F157" s="157">
        <v>0</v>
      </c>
      <c r="G157" s="158">
        <v>10</v>
      </c>
      <c r="H157" s="158">
        <v>0</v>
      </c>
      <c r="I157" s="158">
        <v>25</v>
      </c>
      <c r="J157" s="159">
        <v>0</v>
      </c>
      <c r="K157" s="158">
        <v>0</v>
      </c>
      <c r="L157" s="158">
        <v>0</v>
      </c>
      <c r="M157" s="21" t="b">
        <v>1</v>
      </c>
      <c r="N157" s="160">
        <v>5</v>
      </c>
      <c r="O157" s="160">
        <v>5</v>
      </c>
      <c r="P157" s="24">
        <v>0</v>
      </c>
      <c r="Q157" s="160">
        <v>0</v>
      </c>
      <c r="R157" s="161" t="b">
        <v>1</v>
      </c>
      <c r="S157" s="162" t="b">
        <v>0</v>
      </c>
      <c r="T157" s="162" t="b">
        <v>0</v>
      </c>
      <c r="U157" s="163">
        <v>1</v>
      </c>
      <c r="V157" s="164"/>
      <c r="W157" s="21">
        <v>0</v>
      </c>
      <c r="X157" s="165">
        <v>0</v>
      </c>
      <c r="Y157" s="166">
        <v>0</v>
      </c>
      <c r="Z157" s="167">
        <v>0</v>
      </c>
      <c r="AA157" s="167">
        <v>0</v>
      </c>
      <c r="AB157" s="154">
        <v>0</v>
      </c>
      <c r="AC157" s="168" t="s">
        <v>59</v>
      </c>
      <c r="AD157" s="169" t="s">
        <v>166</v>
      </c>
      <c r="AE157" s="169"/>
      <c r="AF157" s="170"/>
    </row>
    <row r="158" spans="1:32" x14ac:dyDescent="0.25">
      <c r="A158" t="s">
        <v>443</v>
      </c>
    </row>
    <row r="159" spans="1:32" ht="15.75" thickBot="1" x14ac:dyDescent="0.3"/>
    <row r="160" spans="1:32" ht="23.25" x14ac:dyDescent="0.35">
      <c r="A160" s="9" t="s">
        <v>57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F160" s="8"/>
    </row>
    <row r="161" spans="1:31" x14ac:dyDescent="0.25">
      <c r="A161" s="17"/>
      <c r="B161" s="17"/>
      <c r="C161" s="17"/>
      <c r="D161" s="17"/>
      <c r="E161" s="17"/>
      <c r="F161" s="171"/>
      <c r="G161" s="171"/>
      <c r="H161" s="16" t="s">
        <v>56</v>
      </c>
      <c r="I161" s="16"/>
      <c r="J161" s="17"/>
      <c r="K161" s="13"/>
      <c r="L161" s="13"/>
      <c r="M161" s="13" t="s">
        <v>55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6"/>
      <c r="AB161" s="16"/>
      <c r="AC161" s="16"/>
      <c r="AD161" s="16"/>
      <c r="AE161" s="13"/>
    </row>
    <row r="162" spans="1:31" ht="145.5" x14ac:dyDescent="0.25">
      <c r="A162" s="7" t="s">
        <v>54</v>
      </c>
      <c r="B162" s="7" t="s">
        <v>17</v>
      </c>
      <c r="C162" s="7" t="s">
        <v>53</v>
      </c>
      <c r="D162" s="15" t="s">
        <v>52</v>
      </c>
      <c r="E162" s="15" t="s">
        <v>51</v>
      </c>
      <c r="F162" s="15" t="s">
        <v>50</v>
      </c>
      <c r="G162" s="15" t="s">
        <v>49</v>
      </c>
      <c r="H162" s="15" t="s">
        <v>48</v>
      </c>
      <c r="I162" s="15" t="s">
        <v>47</v>
      </c>
      <c r="J162" s="15" t="s">
        <v>46</v>
      </c>
      <c r="K162" s="15" t="s">
        <v>45</v>
      </c>
      <c r="L162" s="15" t="s">
        <v>44</v>
      </c>
      <c r="M162" s="14" t="s">
        <v>43</v>
      </c>
      <c r="N162" s="14" t="s">
        <v>42</v>
      </c>
      <c r="O162" s="14" t="s">
        <v>41</v>
      </c>
    </row>
    <row r="163" spans="1:31" x14ac:dyDescent="0.25">
      <c r="A163" s="12" t="s">
        <v>2</v>
      </c>
      <c r="B163" s="11" t="s">
        <v>40</v>
      </c>
      <c r="C163" s="11" t="s">
        <v>38</v>
      </c>
      <c r="D163" s="10" t="s">
        <v>30</v>
      </c>
      <c r="E163" s="10">
        <v>3</v>
      </c>
      <c r="F163" s="147">
        <v>0</v>
      </c>
      <c r="G163" s="147">
        <v>0</v>
      </c>
      <c r="H163" s="147">
        <v>0</v>
      </c>
      <c r="I163" s="147">
        <v>0</v>
      </c>
      <c r="J163" s="148">
        <v>2</v>
      </c>
      <c r="K163" s="148">
        <v>0</v>
      </c>
      <c r="L163" s="148">
        <v>0</v>
      </c>
      <c r="M163" s="149" t="s">
        <v>22</v>
      </c>
      <c r="N163" s="149" t="s">
        <v>21</v>
      </c>
      <c r="O163" s="150" t="s">
        <v>20</v>
      </c>
      <c r="P163" s="13"/>
      <c r="Q163" s="13"/>
    </row>
    <row r="164" spans="1:31" x14ac:dyDescent="0.25">
      <c r="A164" s="12" t="s">
        <v>2</v>
      </c>
      <c r="B164" s="11" t="s">
        <v>39</v>
      </c>
      <c r="C164" s="11" t="s">
        <v>38</v>
      </c>
      <c r="D164" s="10" t="s">
        <v>23</v>
      </c>
      <c r="E164" s="10">
        <v>3</v>
      </c>
      <c r="F164" s="147">
        <v>0</v>
      </c>
      <c r="G164" s="147">
        <v>1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1" x14ac:dyDescent="0.25">
      <c r="A165" s="12" t="s">
        <v>2</v>
      </c>
      <c r="B165" s="11" t="s">
        <v>37</v>
      </c>
      <c r="C165" s="11" t="s">
        <v>35</v>
      </c>
      <c r="D165" s="10" t="s">
        <v>30</v>
      </c>
      <c r="E165" s="10">
        <v>3</v>
      </c>
      <c r="F165" s="147">
        <v>0</v>
      </c>
      <c r="G165" s="147">
        <v>0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1" x14ac:dyDescent="0.25">
      <c r="A166" s="12" t="s">
        <v>2</v>
      </c>
      <c r="B166" s="11" t="s">
        <v>36</v>
      </c>
      <c r="C166" s="11" t="s">
        <v>35</v>
      </c>
      <c r="D166" s="10" t="s">
        <v>23</v>
      </c>
      <c r="E166" s="10">
        <v>3</v>
      </c>
      <c r="F166" s="147">
        <v>0</v>
      </c>
      <c r="G166" s="147">
        <v>1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1" x14ac:dyDescent="0.25">
      <c r="A167" s="12" t="s">
        <v>2</v>
      </c>
      <c r="B167" s="11" t="s">
        <v>34</v>
      </c>
      <c r="C167" s="11" t="s">
        <v>24</v>
      </c>
      <c r="D167" s="10" t="s">
        <v>30</v>
      </c>
      <c r="E167" s="10">
        <v>3</v>
      </c>
      <c r="F167" s="147">
        <v>0</v>
      </c>
      <c r="G167" s="147">
        <v>0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1" x14ac:dyDescent="0.25">
      <c r="A168" s="12" t="s">
        <v>2</v>
      </c>
      <c r="B168" s="11" t="s">
        <v>33</v>
      </c>
      <c r="C168" s="11" t="s">
        <v>24</v>
      </c>
      <c r="D168" s="10" t="s">
        <v>23</v>
      </c>
      <c r="E168" s="10">
        <v>3</v>
      </c>
      <c r="F168" s="147">
        <v>0</v>
      </c>
      <c r="G168" s="147">
        <v>1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1" x14ac:dyDescent="0.25">
      <c r="A169" s="12" t="s">
        <v>2</v>
      </c>
      <c r="B169" s="11" t="s">
        <v>32</v>
      </c>
      <c r="C169" s="11" t="s">
        <v>24</v>
      </c>
      <c r="D169" s="10" t="s">
        <v>26</v>
      </c>
      <c r="E169" s="10">
        <v>3</v>
      </c>
      <c r="F169" s="147">
        <v>0</v>
      </c>
      <c r="G169" s="147">
        <v>2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1" x14ac:dyDescent="0.25">
      <c r="A170" s="12" t="s">
        <v>2</v>
      </c>
      <c r="B170" s="11" t="s">
        <v>31</v>
      </c>
      <c r="C170" s="11" t="s">
        <v>27</v>
      </c>
      <c r="D170" s="10" t="s">
        <v>30</v>
      </c>
      <c r="E170" s="10">
        <v>3</v>
      </c>
      <c r="F170" s="147">
        <v>0</v>
      </c>
      <c r="G170" s="147">
        <v>0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1" x14ac:dyDescent="0.25">
      <c r="A171" s="12" t="s">
        <v>2</v>
      </c>
      <c r="B171" s="11" t="s">
        <v>29</v>
      </c>
      <c r="C171" s="11" t="s">
        <v>27</v>
      </c>
      <c r="D171" s="10" t="s">
        <v>23</v>
      </c>
      <c r="E171" s="10">
        <v>3</v>
      </c>
      <c r="F171" s="147">
        <v>0</v>
      </c>
      <c r="G171" s="147">
        <v>1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1" x14ac:dyDescent="0.25">
      <c r="A172" s="12" t="s">
        <v>2</v>
      </c>
      <c r="B172" s="11" t="s">
        <v>28</v>
      </c>
      <c r="C172" s="11" t="s">
        <v>27</v>
      </c>
      <c r="D172" s="10" t="s">
        <v>26</v>
      </c>
      <c r="E172" s="10">
        <v>3</v>
      </c>
      <c r="F172" s="147">
        <v>0</v>
      </c>
      <c r="G172" s="147">
        <v>2</v>
      </c>
      <c r="H172" s="147">
        <v>0</v>
      </c>
      <c r="I172" s="147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  <c r="P172" s="13"/>
      <c r="Q172" s="13"/>
    </row>
    <row r="173" spans="1:31" x14ac:dyDescent="0.25">
      <c r="A173" s="12" t="s">
        <v>2</v>
      </c>
      <c r="B173" s="11" t="s">
        <v>25</v>
      </c>
      <c r="C173" s="11" t="s">
        <v>24</v>
      </c>
      <c r="D173" s="10" t="s">
        <v>23</v>
      </c>
      <c r="E173" s="10">
        <v>1</v>
      </c>
      <c r="F173" s="151">
        <v>0</v>
      </c>
      <c r="G173" s="151">
        <v>1</v>
      </c>
      <c r="H173" s="151">
        <v>0</v>
      </c>
      <c r="I173" s="151">
        <v>0</v>
      </c>
      <c r="J173" s="148">
        <v>2</v>
      </c>
      <c r="K173" s="148">
        <v>0</v>
      </c>
      <c r="L173" s="148">
        <v>0</v>
      </c>
      <c r="M173" s="149" t="s">
        <v>22</v>
      </c>
      <c r="N173" s="149" t="s">
        <v>21</v>
      </c>
      <c r="O173" s="150" t="s">
        <v>20</v>
      </c>
    </row>
    <row r="174" spans="1:31" x14ac:dyDescent="0.25">
      <c r="A174" s="134" t="s">
        <v>2</v>
      </c>
      <c r="B174" s="73" t="s">
        <v>372</v>
      </c>
      <c r="C174" s="73" t="s">
        <v>38</v>
      </c>
      <c r="D174" s="102" t="s">
        <v>30</v>
      </c>
      <c r="E174" s="88">
        <v>1</v>
      </c>
      <c r="F174" s="152">
        <v>0</v>
      </c>
      <c r="G174" s="152">
        <v>0</v>
      </c>
      <c r="H174" s="152">
        <v>0</v>
      </c>
      <c r="I174" s="152">
        <v>0</v>
      </c>
      <c r="J174" s="153">
        <v>2</v>
      </c>
      <c r="K174" s="153">
        <v>0</v>
      </c>
      <c r="L174" s="153">
        <v>0</v>
      </c>
      <c r="M174" s="150" t="s">
        <v>22</v>
      </c>
      <c r="N174" s="150" t="s">
        <v>21</v>
      </c>
      <c r="O174" s="150" t="s">
        <v>20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25"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5.75" thickBot="1" x14ac:dyDescent="0.3"/>
    <row r="177" spans="1:12" ht="23.25" x14ac:dyDescent="0.35">
      <c r="A177" s="9" t="s">
        <v>19</v>
      </c>
      <c r="B177" s="9"/>
      <c r="C177" s="9"/>
      <c r="D177" s="9"/>
      <c r="E177" s="8"/>
      <c r="F177" s="8"/>
      <c r="G177" s="8"/>
      <c r="H177" s="8"/>
      <c r="I177" s="8"/>
      <c r="J177" s="8"/>
      <c r="K177" s="8"/>
      <c r="L177" s="8"/>
    </row>
    <row r="179" spans="1:12" ht="159.75" x14ac:dyDescent="0.25">
      <c r="A179" s="7" t="s">
        <v>18</v>
      </c>
      <c r="B179" s="6" t="s">
        <v>17</v>
      </c>
      <c r="C179" s="6" t="s">
        <v>16</v>
      </c>
      <c r="D179" s="5" t="s">
        <v>15</v>
      </c>
      <c r="E179" s="5" t="s">
        <v>14</v>
      </c>
      <c r="F179" s="5" t="s">
        <v>13</v>
      </c>
      <c r="G179" s="5" t="s">
        <v>12</v>
      </c>
      <c r="H179" s="5" t="s">
        <v>11</v>
      </c>
    </row>
    <row r="180" spans="1:12" x14ac:dyDescent="0.25">
      <c r="A180" s="4" t="s">
        <v>2</v>
      </c>
      <c r="B180" s="3" t="s">
        <v>10</v>
      </c>
      <c r="C180" s="3" t="s">
        <v>9</v>
      </c>
      <c r="D180" s="2">
        <v>42</v>
      </c>
      <c r="E180" s="2">
        <v>8</v>
      </c>
      <c r="F180" s="2">
        <v>1.3</v>
      </c>
      <c r="G180" s="2">
        <v>2</v>
      </c>
      <c r="H180" s="2">
        <v>0</v>
      </c>
    </row>
    <row r="181" spans="1:12" x14ac:dyDescent="0.25">
      <c r="A181" s="4" t="s">
        <v>2</v>
      </c>
      <c r="B181" s="3" t="s">
        <v>8</v>
      </c>
      <c r="C181" s="3" t="s">
        <v>7</v>
      </c>
      <c r="D181" s="2">
        <v>92</v>
      </c>
      <c r="E181" s="2">
        <v>10</v>
      </c>
      <c r="F181" s="2">
        <v>1.1000000000000001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6</v>
      </c>
      <c r="C182" s="3" t="s">
        <v>5</v>
      </c>
      <c r="D182" s="2">
        <v>235</v>
      </c>
      <c r="E182" s="2">
        <v>12</v>
      </c>
      <c r="F182" s="2">
        <v>0.9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4</v>
      </c>
      <c r="C183" s="3" t="s">
        <v>3</v>
      </c>
      <c r="D183" s="2">
        <v>686</v>
      </c>
      <c r="E183" s="2">
        <v>14</v>
      </c>
      <c r="F183" s="2">
        <v>0.7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1</v>
      </c>
      <c r="C184" s="3" t="s">
        <v>0</v>
      </c>
      <c r="D184" s="2">
        <v>1040</v>
      </c>
      <c r="E184" s="2">
        <v>14</v>
      </c>
      <c r="F184" s="2">
        <v>0.5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453</v>
      </c>
      <c r="C185" s="3" t="s">
        <v>454</v>
      </c>
      <c r="D185" s="2">
        <v>1100</v>
      </c>
      <c r="E185" s="2">
        <v>14</v>
      </c>
      <c r="F185" s="2">
        <v>0.5</v>
      </c>
      <c r="G185" s="2">
        <v>2</v>
      </c>
      <c r="H185" s="2">
        <v>0</v>
      </c>
    </row>
    <row r="187" spans="1:12" x14ac:dyDescent="0.25">
      <c r="D187" s="1">
        <v>42</v>
      </c>
      <c r="F187" s="1">
        <v>1.3</v>
      </c>
      <c r="G187">
        <f>D180*F180</f>
        <v>54.6</v>
      </c>
      <c r="I187">
        <f>D187*F187</f>
        <v>54.6</v>
      </c>
    </row>
    <row r="188" spans="1:12" x14ac:dyDescent="0.25">
      <c r="D188" s="1">
        <v>92</v>
      </c>
      <c r="F188" s="1">
        <v>1.1000000000000001</v>
      </c>
      <c r="G188">
        <f>D181*F181</f>
        <v>101.2</v>
      </c>
      <c r="I188">
        <f>D188*F188</f>
        <v>101.2</v>
      </c>
    </row>
    <row r="189" spans="1:12" x14ac:dyDescent="0.25">
      <c r="D189" s="1">
        <v>235</v>
      </c>
      <c r="F189" s="1">
        <v>0.9</v>
      </c>
      <c r="G189">
        <f>D182*F182</f>
        <v>211.5</v>
      </c>
      <c r="I189">
        <f>D189*F189</f>
        <v>211.5</v>
      </c>
    </row>
    <row r="190" spans="1:12" x14ac:dyDescent="0.25">
      <c r="D190" s="1">
        <v>686</v>
      </c>
      <c r="F190" s="1">
        <v>0.7</v>
      </c>
      <c r="G190">
        <f>D183*F183</f>
        <v>480.2</v>
      </c>
      <c r="I190">
        <f>D190*F190</f>
        <v>480.2</v>
      </c>
    </row>
    <row r="191" spans="1:12" x14ac:dyDescent="0.25">
      <c r="D191" s="1">
        <v>1040</v>
      </c>
      <c r="F191" s="1">
        <v>0.5</v>
      </c>
      <c r="G191">
        <f>D184*F184</f>
        <v>520</v>
      </c>
      <c r="I191">
        <f>D191*F191</f>
        <v>520</v>
      </c>
    </row>
    <row r="192" spans="1:12" ht="15.75" thickBot="1" x14ac:dyDescent="0.3"/>
    <row r="193" spans="1:7" ht="23.25" x14ac:dyDescent="0.35">
      <c r="A193" s="9" t="s">
        <v>430</v>
      </c>
      <c r="B193" s="9"/>
      <c r="C193" s="9"/>
      <c r="D193" s="9"/>
      <c r="E193" s="9"/>
      <c r="F193" s="9"/>
      <c r="G193" s="9"/>
    </row>
    <row r="194" spans="1:7" x14ac:dyDescent="0.25">
      <c r="A194" s="111"/>
      <c r="B194" s="111"/>
      <c r="C194" s="111"/>
    </row>
    <row r="195" spans="1:7" ht="113.25" x14ac:dyDescent="0.25">
      <c r="A195" s="135" t="s">
        <v>431</v>
      </c>
      <c r="B195" s="135" t="s">
        <v>17</v>
      </c>
      <c r="C195" s="135" t="s">
        <v>53</v>
      </c>
      <c r="D195" s="135" t="s">
        <v>43</v>
      </c>
    </row>
    <row r="196" spans="1:7" x14ac:dyDescent="0.25">
      <c r="A196" s="136" t="s">
        <v>2</v>
      </c>
      <c r="B196" s="137" t="s">
        <v>432</v>
      </c>
      <c r="C196" s="137" t="s">
        <v>433</v>
      </c>
      <c r="D196" s="137" t="s">
        <v>434</v>
      </c>
    </row>
    <row r="197" spans="1:7" x14ac:dyDescent="0.25">
      <c r="A197" s="136" t="s">
        <v>2</v>
      </c>
      <c r="B197" s="137" t="s">
        <v>441</v>
      </c>
      <c r="C197" s="137" t="s">
        <v>433</v>
      </c>
      <c r="D197" s="137" t="s">
        <v>442</v>
      </c>
    </row>
    <row r="198" spans="1:7" x14ac:dyDescent="0.25">
      <c r="A198" s="136" t="s">
        <v>2</v>
      </c>
      <c r="B198" s="137" t="s">
        <v>449</v>
      </c>
      <c r="C198" s="137" t="s">
        <v>433</v>
      </c>
      <c r="D198" s="137" t="s">
        <v>450</v>
      </c>
    </row>
    <row r="199" spans="1:7" x14ac:dyDescent="0.25">
      <c r="A199" s="136" t="s">
        <v>2</v>
      </c>
      <c r="B199" s="137" t="s">
        <v>456</v>
      </c>
      <c r="C199" s="137" t="s">
        <v>433</v>
      </c>
      <c r="D199" s="137" t="s">
        <v>457</v>
      </c>
    </row>
  </sheetData>
  <mergeCells count="3">
    <mergeCell ref="E22:F22"/>
    <mergeCell ref="E3:F3"/>
    <mergeCell ref="F161:G161"/>
  </mergeCells>
  <conditionalFormatting sqref="M24:M56 R24:T56 R58:T156 M58:M156">
    <cfRule type="containsText" dxfId="98" priority="14" operator="containsText" text="FALSE">
      <formula>NOT(ISERROR(SEARCH("FALSE",M24)))</formula>
    </cfRule>
  </conditionalFormatting>
  <conditionalFormatting sqref="N24:Q56 N58:Q156">
    <cfRule type="cellIs" dxfId="97" priority="12" operator="equal">
      <formula>-1</formula>
    </cfRule>
    <cfRule type="colorScale" priority="1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6" priority="11" operator="containsText" text="FALSE">
      <formula>NOT(ISERROR(SEARCH("FALSE",M57)))</formula>
    </cfRule>
  </conditionalFormatting>
  <conditionalFormatting sqref="N57:Q57">
    <cfRule type="cellIs" dxfId="95" priority="9" operator="equal">
      <formula>-1</formula>
    </cfRule>
    <cfRule type="colorScale" priority="1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57:T157 M157">
    <cfRule type="containsText" dxfId="94" priority="3" operator="containsText" text="FALSE">
      <formula>NOT(ISERROR(SEARCH("FALSE",M157)))</formula>
    </cfRule>
  </conditionalFormatting>
  <conditionalFormatting sqref="N157:Q157">
    <cfRule type="cellIs" dxfId="93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8">
      <formula1>0</formula1>
    </dataValidation>
    <dataValidation type="decimal" allowBlank="1" sqref="D163:G174 P137:V137 M137 N125:N139 O125:O136 O138:O139 N24:O124 Q24:W136 Q138:W158 N140:O158">
      <formula1>1</formula1>
      <formula2>10</formula2>
    </dataValidation>
    <dataValidation type="decimal" allowBlank="1" showInputMessage="1" prompt="probability [0..1]" sqref="H163:L172 H173:I173 J174:L174 W137 Y137:AA137 X24:AB136 X138:AB158">
      <formula1>0</formula1>
      <formula2>1</formula2>
    </dataValidation>
    <dataValidation type="list" allowBlank="1" showInputMessage="1" showErrorMessage="1" sqref="C163:C174 C24:C158">
      <formula1>INDIRECT("entityCategoryDefinitions['[sku']]")</formula1>
    </dataValidation>
    <dataValidation allowBlank="1" showErrorMessage="1" prompt="percentage [0..1]" sqref="J173:L173 M163:O174 X137 AB137 AD142:AF157 AC24:AF141 AC142:AC149 AC151:AC158"/>
    <dataValidation type="list" sqref="O137 P24:P136 P138:P158">
      <formula1>INDIRECT("dragonTierDefinitions['[order']]")</formula1>
    </dataValidation>
    <dataValidation type="decimal" showInputMessage="1" showErrorMessage="1" prompt="probability [0..1]" sqref="K137 K24:L136 K138:L158">
      <formula1>0</formula1>
      <formula2>1</formula2>
    </dataValidation>
    <dataValidation type="list" sqref="L137 M24:M136 M138:M158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8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3:D174 F163:G174 P91:U156 R90:U90 P71:U85 R70:U70 P90 P70 P87:U89 R86:U86 P86 V24:W56 P24:U55 N24:O56 M27:M56 P56:U56 O57:P57 R57:T57 U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12" workbookViewId="0">
      <selection activeCell="K34" sqref="K34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6"/>
      <c r="C3" s="17"/>
      <c r="D3" s="17"/>
      <c r="E3" s="17"/>
      <c r="F3" s="171"/>
      <c r="G3" s="171"/>
      <c r="H3" s="17"/>
      <c r="I3" s="16"/>
      <c r="J3" s="75"/>
      <c r="K3" s="75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5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5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5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5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5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5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5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5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5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5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5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5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5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5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5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5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5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5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5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5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5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5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5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5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5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5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5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5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5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5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5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5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5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5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5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2019-07-15T10:09:33Z</dcterms:modified>
</cp:coreProperties>
</file>