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-35640" yWindow="645" windowWidth="37395" windowHeight="21135"/>
  </bookViews>
  <sheets>
    <sheet name="entities" sheetId="2" r:id="rId1"/>
    <sheet name="score" sheetId="4" r:id="rId2"/>
  </sheets>
  <definedNames>
    <definedName name="_xlnm._FilterDatabase" localSheetId="0" hidden="1">entities!$A$175:$O$176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1" i="2" l="1"/>
  <c r="I201" i="2"/>
  <c r="G202" i="2"/>
  <c r="I202" i="2"/>
  <c r="G203" i="2"/>
  <c r="I203" i="2"/>
  <c r="G204" i="2"/>
  <c r="I204" i="2"/>
  <c r="G205" i="2"/>
  <c r="I205" i="2"/>
</calcChain>
</file>

<file path=xl/sharedStrings.xml><?xml version="1.0" encoding="utf-8"?>
<sst xmlns="http://schemas.openxmlformats.org/spreadsheetml/2006/main" count="1150" uniqueCount="492">
  <si>
    <t>tier_4</t>
  </si>
  <si>
    <t>hold_prey_tier_4</t>
  </si>
  <si>
    <t>&lt;Definition&gt;</t>
  </si>
  <si>
    <t>tier_3</t>
  </si>
  <si>
    <t>hold_prey_tier_3</t>
  </si>
  <si>
    <t>tier_2</t>
  </si>
  <si>
    <t>hold_prey_tier_2</t>
  </si>
  <si>
    <t>tier_1</t>
  </si>
  <si>
    <t>hold_prey_tier_1</t>
  </si>
  <si>
    <t>tier_0</t>
  </si>
  <si>
    <t>hold_prey_tier_0</t>
  </si>
  <si>
    <t>[stunTime]</t>
  </si>
  <si>
    <t>[boostMultiplier]</t>
  </si>
  <si>
    <t>[duration]</t>
  </si>
  <si>
    <t>[healthDrain]</t>
  </si>
  <si>
    <t>[damage]</t>
  </si>
  <si>
    <t>[tier]</t>
  </si>
  <si>
    <t>[sku]</t>
  </si>
  <si>
    <t>{holdPreyTierSettingsDefinitions}</t>
  </si>
  <si>
    <t>HOLS PREY TIER RELATION</t>
  </si>
  <si>
    <t>TID_QUIP_DRG_KILL_ENT_12</t>
  </si>
  <si>
    <t>TID_QUIP_DRG_BURN_ENT_01</t>
  </si>
  <si>
    <t>Boat</t>
  </si>
  <si>
    <t>medium</t>
  </si>
  <si>
    <t>machine</t>
  </si>
  <si>
    <t>always_disintegrate</t>
  </si>
  <si>
    <t>big</t>
  </si>
  <si>
    <t>building_big</t>
  </si>
  <si>
    <t>building_medium</t>
  </si>
  <si>
    <t>small</t>
  </si>
  <si>
    <t>building_small</t>
  </si>
  <si>
    <t>machine_big</t>
  </si>
  <si>
    <t>machine_medium</t>
  </si>
  <si>
    <t>machine_small</t>
  </si>
  <si>
    <t>vegetation</t>
  </si>
  <si>
    <t>vegetation_medium</t>
  </si>
  <si>
    <t>vegetation_small</t>
  </si>
  <si>
    <t>decoration</t>
  </si>
  <si>
    <t>deco_medium</t>
  </si>
  <si>
    <t>deco_small</t>
  </si>
  <si>
    <t>[tidDestroyFeedback]</t>
  </si>
  <si>
    <t>[tidBurnFeedback]</t>
  </si>
  <si>
    <t>[tidName]</t>
  </si>
  <si>
    <t>[rewardScore]</t>
  </si>
  <si>
    <t>[minTierDestructionFeedback]</t>
  </si>
  <si>
    <t>[minTierDestruction]</t>
  </si>
  <si>
    <t>[destroyFeedbackChance]</t>
  </si>
  <si>
    <t>[burnFeedbackChance]</t>
  </si>
  <si>
    <t>[minTierBurn]</t>
  </si>
  <si>
    <t>[minTierBurnFeedback]</t>
  </si>
  <si>
    <t>[minTierDisintegrate]</t>
  </si>
  <si>
    <t>[size]</t>
  </si>
  <si>
    <t>[category]</t>
  </si>
  <si>
    <t>{decorationDefinitions}</t>
  </si>
  <si>
    <t>List of strings separated by ;</t>
  </si>
  <si>
    <t>[0..1] probability of showing a feedback message</t>
  </si>
  <si>
    <t>DECO DEFINITIONS</t>
  </si>
  <si>
    <t>TID_QUIP_DRG_BURN_ENT_05;TID_QUIP_DRG_BURN_ENT_09</t>
  </si>
  <si>
    <t>TID_QUIP_DRG_KILL_ENT_GOODJUNK_01;TID_QUIP_DRG_KILL_ENT_GOODJUNK_02</t>
  </si>
  <si>
    <t>collectible</t>
  </si>
  <si>
    <t>xmasFood</t>
  </si>
  <si>
    <t>TID_QUIP_DRG_BURN_GOBLIN_WORKER_01;TID_QUIP_DRG_BURN_GOBLIN_WORKER_02;TID_QUIP_DRG_BURN_GOBLIN_WORKER_03</t>
  </si>
  <si>
    <t>TID_QUIP_DRG_KILL_ENT_GOBLIN_WORKER_01;TID_QUIP_DRG_KILL_ENT_GOBLIN_WORKER_02;TID_QUIP_DRG_KILL_ENT_GOBLIN_WORKER_03</t>
  </si>
  <si>
    <t>monster</t>
  </si>
  <si>
    <t>carnivorousPlant</t>
  </si>
  <si>
    <t>WorkerWagon</t>
  </si>
  <si>
    <t>Worker</t>
  </si>
  <si>
    <t>TID_QUIP_DRG_BURN_SHIELDMAN_01;TID_QUIP_DRG_BURN_SHIELDMAN_02;TID_QUIP_DRG_BURN_SHIELDMAN_03</t>
  </si>
  <si>
    <t>TID_QUIP_DRG_KILL_ENT_SHIELDMAN_01;TID_QUIP_DRG_KILL_ENT_SHIELDMAN_02;TID_QUIP_DRG_KILL_ENT_SHIELDMAN_03</t>
  </si>
  <si>
    <t>TID_QUIP_HUMAN_KILL_DRG_WITCH_01;TID_QUIP_HUMAN_KILL_DRG_WITCH_02</t>
  </si>
  <si>
    <t>TID_QUIP_HUMAN_DMG_DRG_WITCH_01;TID_QUIP_HUMAN_DMG_DRG_WITCH_02</t>
  </si>
  <si>
    <t>TID_QUIP_DRG_BURN_HUMAN_WITCH_01;TID_QUIP_DRG_BURN_HUMAN_WITCH_02;TID_QUIP_DRG_BURN_HUMAN_WITCH_03</t>
  </si>
  <si>
    <t>TID_QUIP_DRG_KILL_ENT_HUMAN_WITCH_01;TID_QUIP_DRG_KILL_ENT_HUMAN_WITCH_02;TID_QUIP_DRG_KILL_ENT_HUMAN_WITCH_03;TID_QUIP_DRG_KILL_HUMAN_05</t>
  </si>
  <si>
    <t>Witch</t>
  </si>
  <si>
    <t>TID_QUIP_DRG_BURN_ENT_04</t>
  </si>
  <si>
    <t>TID_QUIP_DRG_KILL_ENT_11;TID_QUIP_DRG_KILL_ENT_12</t>
  </si>
  <si>
    <t>animal</t>
  </si>
  <si>
    <t>Vulture</t>
  </si>
  <si>
    <t>TID_QUIP_DRG_BURN_HUMAN_VILLAGER_04;TID_QUIP_DRG_BURN_HUMAN_VILLAGER_05;TID_QUIP_DRG_BURN_HUMAN_VILLAGER_06</t>
  </si>
  <si>
    <t>TID_QUIP_DRG_KILL_ENT_HUMAN_VILLAGER_04;TID_QUIP_DRG_KILL_ENT_HUMAN_VILLAGER_05;TID_QUIP_DRG_KILL_HUMAN_07</t>
  </si>
  <si>
    <t>human</t>
  </si>
  <si>
    <t>Villager02</t>
  </si>
  <si>
    <t>TID_QUIP_DRG_BURN_HUMAN_VILLAGER_01;TID_QUIP_DRG_BURN_HUMAN_VILLAGER_02;TID_QUIP_DRG_BURN_HUMAN_VILLAGER_03</t>
  </si>
  <si>
    <t>TID_QUIP_DRG_KILL_ENT_HUMAN_VILLAGER_01;TID_QUIP_DRG_KILL_ENT_HUMAN_VILLAGER_02;TID_QUIP_DRG_KILL_ENT_HUMAN_VILLAGER_03;TID_QUIP_DRG_KILL_HUMAN_08</t>
  </si>
  <si>
    <t>Villager01</t>
  </si>
  <si>
    <t>TID_QUIP_ENT_KILL_DRG_TROLL_01;TID_QUIP_ENT_KILL_DRG_TROLL_02</t>
  </si>
  <si>
    <t>TID_QUIP_HUMAN_DMG_DRG_TROLL_01;TID_QUIP_HUMAN_DMG_DRG_TROLL_02</t>
  </si>
  <si>
    <t>TID_QUIP_DRG_BURN_TROLL_01;TID_QUIP_DRG_BURN_TROLL_02;TID_QUIP_DRG_BURN_TROLL_03</t>
  </si>
  <si>
    <t>TID_QUIP_DRG_KILL_ENT_TROLL_01;TID_QUIP_DRG_KILL_ENT_TROLL_02;TID_QUIP_DRG_KILL_ENT_TROLL_03</t>
  </si>
  <si>
    <t>Troll</t>
  </si>
  <si>
    <t>TID_QUIP_DRG_BURN_ENT_08</t>
  </si>
  <si>
    <t>TID_QUIP_DRG_KILL_ENT_05</t>
  </si>
  <si>
    <t>StingraySmall</t>
  </si>
  <si>
    <t>TID_QUIP_DRG_KILL_ENT_04</t>
  </si>
  <si>
    <t>StingrayLarge</t>
  </si>
  <si>
    <t>TID_QUIP_DRG_BURN_ENT_03;TID_QUIP_DRG_BURN_ENT_02;TID_QUIP_DRG_BURN_ENT_01</t>
  </si>
  <si>
    <t>TID_QUIP_DRG_KILL_ENT_STARLING_01;TID_QUIP_DRG_KILL_ENT_STARLING_02;TID_QUIP_DRG_KILL_ENT_STARLING_03</t>
  </si>
  <si>
    <t>Starling_Flock</t>
  </si>
  <si>
    <t>TID_QUIP_DRG_BURN_ENT_03;TID_QUIP_DRG_BURN_ENT_04;TID_QUIP_DRG_BURN_ENT_08;TID_QUIP_DRG_BURN_ENT_09</t>
  </si>
  <si>
    <t>TID_QUIP_DRG_KILL_ENT_01;TID_QUIP_DRG_KILL_ENT_02;TID_QUIP_DRG_KILL_ENT_03;TID_QUIP_DRG_KILL_ENT_06</t>
  </si>
  <si>
    <t>SpiderSmall</t>
  </si>
  <si>
    <t>TID_QUIP_ENT_KILL_DRG_SPIDERRED_01</t>
  </si>
  <si>
    <t>TID_QUIP_ENT_DMG_DRG_01</t>
  </si>
  <si>
    <t>TID_QUIP_DRG_BURN_ENT_09;TID_QUIP_DRG_BURN_ENT_08;TID_QUIP_DRG_BURN_ENT_07</t>
  </si>
  <si>
    <t>TID_QUIP_DRG_KILL_ENT_SPIDERRED_01</t>
  </si>
  <si>
    <t>SpiderRed</t>
  </si>
  <si>
    <t>TID_QUIP_ENT_KILL_DRG_SPIDERGREEN_01;TID_QUIP_ENT_KILL_DRG_SPIDERGREEN_02</t>
  </si>
  <si>
    <t>TID_QUIP_DRG_BURN_ENT_06;TID_QUIP_DRG_BURN_ENT_05;TID_QUIP_DRG_BURN_ENT_04</t>
  </si>
  <si>
    <t>TID_QUIP_DRG_KILL_ENT_SPIDERGREEN_01;TID_QUIP_DRG_KILL_ENT_SPIDERGREEN_02;TID_QUIP_DRG_KILL_ENT_SPIDERGREEN_03</t>
  </si>
  <si>
    <t>SpiderGreenTurret</t>
  </si>
  <si>
    <t>TID_QUIP_ENT_KILL_DRG_GOBLIN_WARRIOR_01;TID_QUIP_ENT_KILL_DRG_GOBLIN_WARRIOR_02</t>
  </si>
  <si>
    <t>TID_QUIP_ENT_DMG_DRG_GOBLIN_WARRIOR_01;TID_QUIP_ENT_DMG_DRG_GOBLIN_WARRIOR_02</t>
  </si>
  <si>
    <t>TID_QUIP_DRG_BURN_GOBLIN_WARRIOR_01;TID_QUIP_DRG_BURN_GOBLIN_WARRIOR_02;TID_QUIP_DRG_BURN_GOBLIN_WARRIOR_03</t>
  </si>
  <si>
    <t>TID_QUIP_DRG_KILL_ENT_GOBLIN_WARRIOR_01;TID_QUIP_DRG_KILL_ENT_GOBLIN_WARRIOR_02;TID_QUIP_DRG_KILL_ENT_GOBLIN_WARRIOR_03</t>
  </si>
  <si>
    <t>Spartakus</t>
  </si>
  <si>
    <t>TID_QUIP_HUMAN_KILL_DRG_SOLDIER_01;TID_QUIP_HUMAN_KILL_DRG_SOLDIER_03</t>
  </si>
  <si>
    <t>TID_QUIP_HUMAN_DMG_DRG_SOLDIER_01;TID_QUIP_HUMAN_DMG_DRG_SOLDIER_02</t>
  </si>
  <si>
    <t>TID_QUIP_DRG_BURN_HUMAN_SOLDIER_01;TID_QUIP_DRG_BURN_HUMAN_SOLDIER_02;TID_QUIP_DRG_BURN_HUMAN_SOLDIER_03</t>
  </si>
  <si>
    <t>TID_QUIP_DRG_KILL_ENT_HUMAN_SOLDIER_01;TID_QUIP_DRG_KILL_ENT_HUMAN_SOLDIER_02;TID_QUIP_DRG_KILL_ENT_HUMAN_SOLDIER_03;TID_QUIP_DRG_KILL_HUMAN_09</t>
  </si>
  <si>
    <t>Soldier</t>
  </si>
  <si>
    <t>TID_QUIP_ENT_KILL_DRG_SPIDERGREEN_02</t>
  </si>
  <si>
    <t>TID_QUIP_DRG_BURN_ENT_03</t>
  </si>
  <si>
    <t>SlimePoison</t>
  </si>
  <si>
    <t>TID_QUIP_DRG_KILL_ENT_01</t>
  </si>
  <si>
    <t>Slime</t>
  </si>
  <si>
    <t>ShieldMan</t>
  </si>
  <si>
    <t>TID_QUIP_DRG_BURN_ENT_SHEEP_01;TID_QUIP_DRG_BURN_ENT_SHEEP_02;TID_QUIP_DRG_BURN_ENT_SHEEP_03;TID_QUIP_DRG_BURN_ENT_01</t>
  </si>
  <si>
    <t>TID_QUIP_DRG_KILL_ENT_SHEEP_01;TID_QUIP_DRG_KILL_ENT_SHEEP_02;TID_QUIP_DRG_KILL_ENT_SHEEP_03</t>
  </si>
  <si>
    <t>Sheep</t>
  </si>
  <si>
    <t>TID_QUIP_ENT_KILL_DRG_PIRANHA_01;TID_QUIP_ENT_KILL_DRG_PIRANHA_03</t>
  </si>
  <si>
    <t>TID_QUIP_ENT_DMG_DRG_PIRANHA_01;TID_QUIP_ENT_DMG_DRG_PIRANHA_02</t>
  </si>
  <si>
    <t>TID_QUIP_DRG_BURN_ENT_05</t>
  </si>
  <si>
    <t>Shark</t>
  </si>
  <si>
    <t>TID_QUIP_DRG_BURN_HUMAN_01;TID_QUIP_DRG_BURN_HUMAN_02;TID_QUIP_DRG_BURN_HUMAN_03;TID_QUIP_DRG_BURN_HUMAN_04</t>
  </si>
  <si>
    <t>TID_QUIP_DRG_KILL_HUMAN_01;TID_QUIP_DRG_KILL_HUMAN_02;TID_QUIP_DRG_KILL_HUMAN_03;TID_QUIP_DRG_KILL_HUMAN_06</t>
  </si>
  <si>
    <t>RichMan</t>
  </si>
  <si>
    <t>Razorback</t>
  </si>
  <si>
    <t>TID_QUIP_DRG_BURN_RAT_01;TID_QUIP_DRG_BURN_RAT_02;TID_QUIP_DRG_BURN_RAT_03</t>
  </si>
  <si>
    <t>TID_QUIP_DRG_KILL_ENT_RAT_01;TID_QUIP_DRG_KILL_ENT_RAT_02;TID_QUIP_DRG_KILL_ENT_RAT_03</t>
  </si>
  <si>
    <t>Rat</t>
  </si>
  <si>
    <t>TID_QUIP_DRG_BURN_ENT_02</t>
  </si>
  <si>
    <t>TID_QUIP_DRG_KILL_ENT_07;TID_QUIP_DRG_KILL_ENT_08</t>
  </si>
  <si>
    <t>PufferBird</t>
  </si>
  <si>
    <t>TID_QUIP_DRG_BURN_ENT_03;TID_QUIP_DRG_BURN_ENT_09</t>
  </si>
  <si>
    <t>TID_QUIP_DRG_KILL_ENT_PIRANHA_01</t>
  </si>
  <si>
    <t>Piranha</t>
  </si>
  <si>
    <t>TID_QUIP_DRG_BURN_ENT_OWL_01;TID_QUIP_DRG_BURN_ENT_OWL_02</t>
  </si>
  <si>
    <t>TID_QUIP_DRG_KILL_ENT_OWL_01</t>
  </si>
  <si>
    <t>OwlBig</t>
  </si>
  <si>
    <t>TID_QUIP_DRG_KILL_ENT_08</t>
  </si>
  <si>
    <t>Mushroom</t>
  </si>
  <si>
    <t>TID_QUIP_ENT_KILL_DRG_MINEBIG_01;TID_QUIP_ENT_KILL_DRG_MINEBIG_02</t>
  </si>
  <si>
    <t>TID_QUIP_ENT_DMG_DRG_MINEBIG_01;TID_QUIP_ENT_DMG_DRG_01</t>
  </si>
  <si>
    <t>TID_QUIP_DRG_KILL_ENT_MINE_01;TID_QUIP_DRG_BURN_ENT_07;TID_QUIP_DRG_BURN_ENT_09</t>
  </si>
  <si>
    <t>TID_QUIP_DRG_KILL_ENT_MINE_01</t>
  </si>
  <si>
    <t>MineWagonMine</t>
  </si>
  <si>
    <t>TID_QUIP_ENT_KILL_DRG_MINE_01;TID_QUIP_ENT_KILL_DRG_MINE_02</t>
  </si>
  <si>
    <t>TID_QUIP_ENT_DMG_DRG_MINESMALL_01;TID_QUIP_ENT_DMG_DRG_MINESMALL_02</t>
  </si>
  <si>
    <t>TID_QUIP_DRG_KILL_ENT_MINE_01;TID_QUIP_DRG_BURN_ENT_01;TID_QUIP_DRG_BURN_ENT_02</t>
  </si>
  <si>
    <t>MineSmall</t>
  </si>
  <si>
    <t>MineMedium</t>
  </si>
  <si>
    <t>MineBig</t>
  </si>
  <si>
    <t>TID_QUIP_DRG_BURN_ENT_HORSE_01;TID_QUIP_DRG_BURN_ENT_HORSE_02;TID_QUIP_DRG_BURN_ENT_HORSE_03</t>
  </si>
  <si>
    <t>TID_QUIP_DRG_KILL_ENT_HORSE_01;TID_QUIP_DRG_KILL_ENT_HORSE_02;TID_QUIP_DRG_KILL_ENT_HORSE_03</t>
  </si>
  <si>
    <t>TID_QUIP_DRG_BURN_ENT_09</t>
  </si>
  <si>
    <t>TID_QUIP_DRG_KILL_ENT_09;TID_QUIP_DRG_KILL_ENT_10</t>
  </si>
  <si>
    <t>LionBird</t>
  </si>
  <si>
    <t>TID_QUIP_ENT_KILL_DRG_GOBLIN_KAMIKAZE_01;TID_QUIP_ENT_KILL_DRG_GOBLIN_KAMIKAZE_02</t>
  </si>
  <si>
    <t>TID_QUIP_ENT_DMG_DRG_GOBLIN_KAMIKAZE_01;TID_QUIP_ENT_DMG_DRG_GOBLIN_KAMIKAZE_02</t>
  </si>
  <si>
    <t>TID_QUIP_DRG_BURN_GOBLIN_KAMIKAZE_01;TID_QUIP_DRG_BURN_GOBLIN_KAMIKAZE_02;TID_QUIP_DRG_BURN_GOBLIN_KAMIKAZE_03</t>
  </si>
  <si>
    <t>TID_QUIP_DRG_KILL_ENT_GOBLIN_KAMIKAZE_01;TID_QUIP_DRG_KILL_ENT_GOBLIN_KAMIKAZE_02;TID_QUIP_DRG_KILL_ENT_GOBLIN_KAMIKAZE_03</t>
  </si>
  <si>
    <t>Kamikaze</t>
  </si>
  <si>
    <t>Horse</t>
  </si>
  <si>
    <t>TID_QUIP_ENT_KILL_DRG_EAGLE_01</t>
  </si>
  <si>
    <t>TID_QUIP_ENT_DMG_DRG_EAGLE_01;TID_QUIP_ENT_DMG_DRG_EAGLE_02;TID_QUIP_ENT_DMG_DRG_01</t>
  </si>
  <si>
    <t>TID_QUIP_DRG_BURN_ENT_EAGLE_01;TID_QUIP_DRG_BURN_ENT_EAGLE_02;TID_QUIP_DRG_BURN_ENT_EAGLE_03</t>
  </si>
  <si>
    <t>TID_QUIP_DRG_KILL_ENT_EAGLE_01</t>
  </si>
  <si>
    <t>Hawk</t>
  </si>
  <si>
    <t>TID_QUIP_HUMAN_KILL_DRG_SOLDIER_02</t>
  </si>
  <si>
    <t>TID_QUIP_DRG_BURN_ENT_07</t>
  </si>
  <si>
    <t>Guardian</t>
  </si>
  <si>
    <t>SnailUnka</t>
  </si>
  <si>
    <t>TID_QUIP_DRG_KILL_ENT_03</t>
  </si>
  <si>
    <t>GoodWitch02</t>
  </si>
  <si>
    <t>GoodWitch</t>
  </si>
  <si>
    <t>GoodJunkScore</t>
  </si>
  <si>
    <t>GoodJunkBottle</t>
  </si>
  <si>
    <t>TID_QUIP_ENT_KILL_DRG_MINE_02</t>
  </si>
  <si>
    <t>TID_QUIP_DRG_BURN_ENT_06</t>
  </si>
  <si>
    <t>vehicle</t>
  </si>
  <si>
    <t>GoblinWarMachine</t>
  </si>
  <si>
    <t>TID_QUIP_HUMAN_DMG_DRG_ARCHER_01</t>
  </si>
  <si>
    <t>TID_QUIP_DRG_KILL_ENT_02</t>
  </si>
  <si>
    <t>GoblinBoat</t>
  </si>
  <si>
    <t>TID_QUIP_ENT_KILL_DRG_GHOST_01;TID_QUIP_ENT_KILL_DRG_GHOST_02;TID_QUIP_ENT_KILL_DRG_GHOST_04</t>
  </si>
  <si>
    <t>TID_QUIP_ENT_DMG_DRG_GHOST_01;TID_QUIP_ENT_DMG_DRG_GHOST_02;TID_QUIP_ENT_DMG_DRG_GHOST_03</t>
  </si>
  <si>
    <t>TID_QUIP_DRG_BURN_ENT_GHOST_01;TID_QUIP_DRG_BURN_ENT_GHOST_02;TID_QUIP_DRG_BURN_ENT_GHOST_03</t>
  </si>
  <si>
    <t>TID_QUIP_DRG_KILL_ENT_GHOST_01;TID_QUIP_DRG_KILL_ENT_GHOST_02;TID_QUIP_DRG_KILL_ENT_GHOST_03</t>
  </si>
  <si>
    <t>Ghost03</t>
  </si>
  <si>
    <t>Ghost02</t>
  </si>
  <si>
    <t>Ghost01</t>
  </si>
  <si>
    <t>TID_QUIP_ENT_KILL_DRG_BATBIG_01;TID_QUIP_ENT_KILL_DRG_BATBIG_02</t>
  </si>
  <si>
    <t>TID_QUIP_ENT_DMG_DRG_BATBIG_01;TID_QUIP_ENT_DMG_DRG_BATBIG_02</t>
  </si>
  <si>
    <t>TID_QUIP_DRG_KILL_ENT_10</t>
  </si>
  <si>
    <t>FlyingTicket</t>
  </si>
  <si>
    <t>TID_QUIP_DRG_BURN_ENT_FLYINGPIG_01;TID_QUIP_DRG_BURN_ENT_FLYINGPIG_02;TID_QUIP_DRG_BURN_ENT_FLYINGPIG_03</t>
  </si>
  <si>
    <t>TID_QUIP_DRG_KILL_ENT_FLYINGPIG_01;TID_QUIP_DRG_KILL_ENT_FLYINGPIG_02;TID_QUIP_DRG_KILL_ENT_FLYINGPIG_03</t>
  </si>
  <si>
    <t>FlyingPig</t>
  </si>
  <si>
    <t>FlyingBunny</t>
  </si>
  <si>
    <t>TID_QUIP_DRG_BURN_ENT_FISH_01;TID_QUIP_DRG_BURN_ENT_FISH_02;TID_QUIP_DRG_BURN_ENT_FISH_03</t>
  </si>
  <si>
    <t>TID_QUIP_DRG_KILL_ENT_FISH_01;TID_QUIP_DRG_KILL_ENT_FISH_02;TID_QUIP_DRG_KILL_ENT_FISH_03</t>
  </si>
  <si>
    <t>Fish03_Generic</t>
  </si>
  <si>
    <t>Fish02_Generic</t>
  </si>
  <si>
    <t>Fish01_Generic</t>
  </si>
  <si>
    <t>FairySmall</t>
  </si>
  <si>
    <t>FairyBig</t>
  </si>
  <si>
    <t>TID_QUIP_ENT_KILL_DRG_EVILDRAGON_01;TID_QUIP_ENT_KILL_DRG_EVILDRAGON_03</t>
  </si>
  <si>
    <t>TID_QUIP_ENT_DMG_DRG_EVILDRAGON_01;TID_QUIP_ENT_DMG_DRG_EVILDRAGON_02;TID_QUIP_ENT_DMG_DRG_01</t>
  </si>
  <si>
    <t>TID_QUIP_DRG_BURN_ENT_EVILDRAGON_01;TID_QUIP_DRG_BURN_ENT_EVILDRAGON_02</t>
  </si>
  <si>
    <t>TID_QUIP_DRG_KILL_ENT_EVILDRAGON_01;TID_QUIP_DRG_KILL_ENT_EVILDRAGON_02;TID_QUIP_DRG_KILL_ENT_EVILDRAGON_03</t>
  </si>
  <si>
    <t>EnemyTier4</t>
  </si>
  <si>
    <t>EnemyTier3</t>
  </si>
  <si>
    <t>EnemyTier2</t>
  </si>
  <si>
    <t>EnemyTier1</t>
  </si>
  <si>
    <t>EnemyTier0</t>
  </si>
  <si>
    <t>TID_QUIP_DRG_BURN_ENT_01;TID_QUIP_DRG_BURN_ENT_02;TID_QUIP_DRG_BURN_ENT_03</t>
  </si>
  <si>
    <t>TID_QUIP_DRG_KILL_ENT_HUMAN_FRIAR_01;TID_QUIP_DRG_KILL_ENT_HUMAN_FRIAR_02;TID_QUIP_DRG_KILL_ENT_HUMAN_FRIAR_03</t>
  </si>
  <si>
    <t>DrunkenMan</t>
  </si>
  <si>
    <t>TID_QUIP_HUMAN_KILL_DRG_ARCHER_04</t>
  </si>
  <si>
    <t>TID_QUIP_DRG_KILL_ENT_01;TID_QUIP_DRG_KILL_ENT_02</t>
  </si>
  <si>
    <t>Driller</t>
  </si>
  <si>
    <t>TID_QUIP_DRG_BURN_ENT_CROW_01;TID_QUIP_DRG_BURN_ENT_CROW_02;TID_QUIP_DRG_BURN_ENT_CROW_03</t>
  </si>
  <si>
    <t>TID_QUIP_DRG_KILL_ENT_CROW_01;TID_QUIP_DRG_KILL_ENT_CROW_02;TID_QUIP_DRG_KILL_ENT_CROW_03</t>
  </si>
  <si>
    <t>Crow_Flock</t>
  </si>
  <si>
    <t>Crocodile</t>
  </si>
  <si>
    <t>TID_QUIP_DRG_BURN_ENT_COW_01;TID_QUIP_DRG_BURN_ENT_01;TID_QUIP_DRG_BURN_ENT_07</t>
  </si>
  <si>
    <t>TID_QUIP_DRG_KILL_ENT_COW_01;TID_QUIP_DRG_KILL_ENT_COW_02;TID_QUIP_DRG_KILL_ENT_COW_03</t>
  </si>
  <si>
    <t>Cow</t>
  </si>
  <si>
    <t>Catapulter</t>
  </si>
  <si>
    <t>TID_QUIP_DRG_BURN_ENT_07;TID_QUIP_DRG_BURN_ENT_08;TID_QUIP_DRG_BURN_ENT_09</t>
  </si>
  <si>
    <t>TID_QUIP_DRG_KILL_ENT_CANARY_01;TID_QUIP_DRG_KILL_ENT_CANARY_02;TID_QUIP_DRG_KILL_ENT_CANARY_03</t>
  </si>
  <si>
    <t>Canary04_Flock</t>
  </si>
  <si>
    <t>TID_QUIP_DRG_BURN_ENT_03;TID_QUIP_DRG_BURN_ENT_04;TID_QUIP_DRG_BURN_ENT_06</t>
  </si>
  <si>
    <t>Canary03_Flock</t>
  </si>
  <si>
    <t>TID_QUIP_DRG_BURN_ENT_04;TID_QUIP_DRG_BURN_ENT_05;TID_QUIP_DRG_BURN_ENT_06</t>
  </si>
  <si>
    <t>Canary02_Flock</t>
  </si>
  <si>
    <t>Canary01_Flock</t>
  </si>
  <si>
    <t>TID_QUIP_ENT_KILL_DRG_GOBLIN_BOMBER_01;TID_QUIP_ENT_KILL_DRG_GOBLIN_BOMBER_02</t>
  </si>
  <si>
    <t>TID_QUIP_ENT_DMG_DRG_GOBLIN_BOMBER_01;TID_QUIP_ENT_DMG_DRG_GOBLIN_BOMBER_02</t>
  </si>
  <si>
    <t>TID_QUIP_DRG_BURN_GOBLIN_BOMBER_01;TID_QUIP_DRG_BURN_GOBLIN_BOMBER_02;TID_QUIP_DRG_BURN_GOBLIN_BOMBER_03</t>
  </si>
  <si>
    <t>TID_QUIP_DRG_KILL_ENT_GOBLIN_BOMBER_01;TID_QUIP_DRG_KILL_ENT_GOBLIN_BOMBER_02;TID_QUIP_DRG_KILL_ENT_GOBLIN_BOMBER_03</t>
  </si>
  <si>
    <t>Bomber</t>
  </si>
  <si>
    <t>BoatFisher</t>
  </si>
  <si>
    <t>TID_QUIP_DRG_BURN_ENT_BATSMALL_01;TID_QUIP_DRG_BURN_ENT_BATSMALL_02;TID_QUIP_DRG_BURN_ENT_BATSMALL_03</t>
  </si>
  <si>
    <t>TID_QUIP_DRG_KILL_ENT_BATSMALL_01;TID_QUIP_DRG_KILL_ENT_BATSMALL_02;TID_QUIP_DRG_KILL_ENT_BATSMALL_03</t>
  </si>
  <si>
    <t>BatSmall_Flock</t>
  </si>
  <si>
    <t>TID_QUIP_DRG_BURN_ENT_BATBIG_01;TID_QUIP_DRG_BURN_ENT_BATBIG_02;TID_QUIP_DRG_BURN_ENT_BATBIG_03</t>
  </si>
  <si>
    <t>TID_QUIP_DRG_KILL_ENT_BATBIG_01;TID_QUIP_DRG_KILL_ENT_BATBIG_02;TID_QUIP_DRG_KILL_ENT_BATBIG_03</t>
  </si>
  <si>
    <t>BatBig_Flock</t>
  </si>
  <si>
    <t>TID_QUIP_HUMAN_KILL_DRG_BAKERWOMAN_01;TID_QUIP_HUMAN_KILL_DRG_BAKERWOMAN_02</t>
  </si>
  <si>
    <t>TID_QUIP_ENT_DMG_DRG_BAKERWOMAN_01;TID_QUIP_ENT_DMG_DRG_BAKERWOMAN_02</t>
  </si>
  <si>
    <t>TID_QUIP_DRG_BURN_BAKERWOMAN_01;TID_QUIP_DRG_BURN_BAKERWOMAN_02;TID_QUIP_DRG_BURN_BAKERWOMAN_03</t>
  </si>
  <si>
    <t>TID_QUIP_DRG_KILL_ENT_BAKER_WOMAN_01;TID_QUIP_DRG_KILL_ENT_BAKER_WOMAN_02;TID_QUIP_DRG_KILL_ENT_BAKER_WOMAN_03</t>
  </si>
  <si>
    <t>BakerWoman</t>
  </si>
  <si>
    <t>BadWitch</t>
  </si>
  <si>
    <t>TID_QUIP_DRG_KILL_ENT_BADJUNK</t>
  </si>
  <si>
    <t>BadJunk</t>
  </si>
  <si>
    <t>TID_QUIP_DRG_KILL_ENT_09</t>
  </si>
  <si>
    <t>BadFarmer</t>
  </si>
  <si>
    <t>TID_QUIP_HUMAN_KILL_DRG_ARCHER_03;TID_QUIP_HUMAN_KILL_DRG_ARCHER_05</t>
  </si>
  <si>
    <t>TID_QUIP_HUMAN_DMG_DRG_ARCHER_03;TID_QUIP_HUMAN_DMG_DRG_ARCHER_04</t>
  </si>
  <si>
    <t>TID_QUIP_DRG_BURN_HUMAN_ARCHER_02;TID_QUIP_DRG_BURN_HUMAN_ARCHER_03;TID_QUIP_DRG_BURN_HUMAN_03</t>
  </si>
  <si>
    <t>TID_QUIP_DRG_KILL_ENT_HUMAN_ARCHER_01;TID_QUIP_DRG_KILL_ENT_HUMAN_ARCHER_02;TID_QUIP_DRG_KILL_HUMAN_05</t>
  </si>
  <si>
    <t>Archer02</t>
  </si>
  <si>
    <t>TID_QUIP_HUMAN_KILL_DRG_ARCHER_01;TID_QUIP_HUMAN_KILL_DRG_ARCHER_03</t>
  </si>
  <si>
    <t>TID_QUIP_HUMAN_DMG_DRG_ARCHER_01;TID_QUIP_HUMAN_DMG_DRG_ARCHER_02</t>
  </si>
  <si>
    <t>TID_QUIP_DRG_BURN_HUMAN_ARCHER_01;TID_QUIP_DRG_BURN_HUMAN_ARCHER_02;TID_QUIP_DRG_BURN_HUMAN_07</t>
  </si>
  <si>
    <t>TID_QUIP_DRG_KILL_ENT_HUMAN_ARCHER_01;TID_QUIP_DRG_KILL_ENT_HUMAN_ARCHER_02;TID_QUIP_DRG_KILL_HUMAN_04</t>
  </si>
  <si>
    <t>Archer01</t>
  </si>
  <si>
    <t>[tidDeathFeedback]</t>
  </si>
  <si>
    <t>[tidDamageFeedback]</t>
  </si>
  <si>
    <t>[tidEatFeedback]</t>
  </si>
  <si>
    <t>[deathFeedbackChance]</t>
  </si>
  <si>
    <t>[damageFeedbackChance]</t>
  </si>
  <si>
    <t>[eatFeedbackChance]</t>
  </si>
  <si>
    <t>[alcohol]</t>
  </si>
  <si>
    <t>[biteResistance]</t>
  </si>
  <si>
    <t>[maxHealth]</t>
  </si>
  <si>
    <t>[canBeLatchedOn]</t>
  </si>
  <si>
    <t>[canBeGrabed]</t>
  </si>
  <si>
    <t>[isBurnable]</t>
  </si>
  <si>
    <t>[burnableFromTier]</t>
  </si>
  <si>
    <t>[edibleFromTier]</t>
  </si>
  <si>
    <t>[grabFromTier]</t>
  </si>
  <si>
    <t>[latchOnFromTier]</t>
  </si>
  <si>
    <t>[isEdible]</t>
  </si>
  <si>
    <t>[pcChance]</t>
  </si>
  <si>
    <t>[goldenChance]</t>
  </si>
  <si>
    <t>[rewardXp]</t>
  </si>
  <si>
    <t>[rewardEnergy]</t>
  </si>
  <si>
    <t>[rewardHealth]</t>
  </si>
  <si>
    <t>[rewardPC]</t>
  </si>
  <si>
    <t>[rewardCoins]</t>
  </si>
  <si>
    <t>{entityDefinitions}</t>
  </si>
  <si>
    <t>name_functionality_numberIfSeveral</t>
  </si>
  <si>
    <t>ENTITY DEFINITIONS</t>
  </si>
  <si>
    <t>pet</t>
  </si>
  <si>
    <t>obstacle</t>
  </si>
  <si>
    <t>{entityCategoryDefinitions}</t>
  </si>
  <si>
    <t>Add as much as needed!
No real impact in the game, used just for filtering and sorting definitions</t>
  </si>
  <si>
    <t>ENTITY CATEGORY DEFINITIONS</t>
  </si>
  <si>
    <t>100;200;300;400;500;600</t>
  </si>
  <si>
    <t>5;6;7;8;9;10</t>
  </si>
  <si>
    <t>hungry_letters</t>
  </si>
  <si>
    <t>[hardSpawnPercentage]</t>
  </si>
  <si>
    <t>[normalSpawnPercentage]</t>
  </si>
  <si>
    <t>[easySpawnPercentage]</t>
  </si>
  <si>
    <t>[scoreAwarded]</t>
  </si>
  <si>
    <t>[coinsAwarded]</t>
  </si>
  <si>
    <t>{hungryLettersDefinitions}</t>
  </si>
  <si>
    <t>HUNGRY LETTERS DEFINITIONS</t>
  </si>
  <si>
    <t>survival_bonus_9</t>
  </si>
  <si>
    <t>survival_bonus_8</t>
  </si>
  <si>
    <t>survival_bonus_7</t>
  </si>
  <si>
    <t>survival_bonus_6</t>
  </si>
  <si>
    <t>survival_bonus_5</t>
  </si>
  <si>
    <t>survival_bonus_4</t>
  </si>
  <si>
    <t>survival_bonus_3</t>
  </si>
  <si>
    <t>survival_bonus_2</t>
  </si>
  <si>
    <t>survival_bonus_1</t>
  </si>
  <si>
    <t>survival_bonus_0</t>
  </si>
  <si>
    <t>[bonusPerMinute]</t>
  </si>
  <si>
    <t>[survivedMinutes]</t>
  </si>
  <si>
    <t>{survivalBonusDefinitions}</t>
  </si>
  <si>
    <t>SURVIVAL BONUS DEFINITIONS</t>
  </si>
  <si>
    <t>&lt;FeedbackMessage&gt;</t>
  </si>
  <si>
    <t>multiplier_8</t>
  </si>
  <si>
    <t>multiplier_7</t>
  </si>
  <si>
    <t>multiplier_6</t>
  </si>
  <si>
    <t>multiplier_5</t>
  </si>
  <si>
    <t>multiplier_4</t>
  </si>
  <si>
    <t>multiplier_3</t>
  </si>
  <si>
    <t>multiplier_2</t>
  </si>
  <si>
    <t>multiplier_1</t>
  </si>
  <si>
    <t>multiplier_0</t>
  </si>
  <si>
    <t>[tidMessage]</t>
  </si>
  <si>
    <t>[requiredKillStreak]</t>
  </si>
  <si>
    <t>[multiplier]</t>
  </si>
  <si>
    <t>[order]</t>
  </si>
  <si>
    <t>{scoreMultiplierDefinitions}</t>
  </si>
  <si>
    <t>SCORE MULTIPLIER DEFINITIONS</t>
  </si>
  <si>
    <t>RazorbackBaby</t>
  </si>
  <si>
    <t>HermitCrabBlueBig</t>
  </si>
  <si>
    <t>HermitCrabBlueSmall</t>
  </si>
  <si>
    <t>HermitCrabBlueSmallTurret</t>
  </si>
  <si>
    <t>Firefly</t>
  </si>
  <si>
    <t>Butterfly</t>
  </si>
  <si>
    <t>Scarab</t>
  </si>
  <si>
    <t>CentipedeBlue</t>
  </si>
  <si>
    <t>FishDark</t>
  </si>
  <si>
    <t>HermitCrabRedTurret</t>
  </si>
  <si>
    <t>CentipedeRed</t>
  </si>
  <si>
    <t>PiranhaDark</t>
  </si>
  <si>
    <t>JellyfishBlue</t>
  </si>
  <si>
    <t>JellyfishRed</t>
  </si>
  <si>
    <t>ButterflyEgg</t>
  </si>
  <si>
    <t>MushroomPrey</t>
  </si>
  <si>
    <t>CarnivorousPlantDark</t>
  </si>
  <si>
    <t>TID_QUIP_DRG_BURN_ENT_01;TID_QUIP_DRG_BURN_ENT_02</t>
  </si>
  <si>
    <t>spiderweb</t>
  </si>
  <si>
    <t>FallingRock</t>
  </si>
  <si>
    <t>hazards</t>
  </si>
  <si>
    <t>TID_FEEDBACK_SCORE_X1_01</t>
  </si>
  <si>
    <t>TID_FEEDBACK_SCORE_X1_02</t>
  </si>
  <si>
    <t>TID_FEEDBACK_SCORE_X1_03</t>
  </si>
  <si>
    <t>TID_FEEDBACK_SCORE_X2_01</t>
  </si>
  <si>
    <t>TID_FEEDBACK_SCORE_X2_02</t>
  </si>
  <si>
    <t>TID_FEEDBACK_SCORE_X2_03</t>
  </si>
  <si>
    <t>TID_FEEDBACK_SCORE_X3_01</t>
  </si>
  <si>
    <t>TID_FEEDBACK_SCORE_X3_02</t>
  </si>
  <si>
    <t>TID_FEEDBACK_SCORE_X3_03</t>
  </si>
  <si>
    <t>TID_FEEDBACK_SCORE_X4_01</t>
  </si>
  <si>
    <t>TID_FEEDBACK_SCORE_X4_02</t>
  </si>
  <si>
    <t>TID_FEEDBACK_SCORE_X4_03</t>
  </si>
  <si>
    <t>TID_FEEDBACK_SCORE_X5_01</t>
  </si>
  <si>
    <t>TID_FEEDBACK_SCORE_X7_01</t>
  </si>
  <si>
    <t>TID_FEEDBACK_SCORE_X6_01</t>
  </si>
  <si>
    <t>TID_FEEDBACK_SCORE_X8_01</t>
  </si>
  <si>
    <t>TID_QUIP_ENT_DMG_DRG_PIRANHA_02</t>
  </si>
  <si>
    <t>TID_QUIP_DRG_KILL_ENT_06</t>
  </si>
  <si>
    <t>TID_QUIP_DRG_KILL_ENT_11</t>
  </si>
  <si>
    <t>TID_QUIP_DRG_KILL_ENT_07</t>
  </si>
  <si>
    <t>seasonal</t>
  </si>
  <si>
    <t>[rewardFury]</t>
  </si>
  <si>
    <t>GoblinDroneFood</t>
  </si>
  <si>
    <t>GoblinDrone</t>
  </si>
  <si>
    <t>Boost</t>
  </si>
  <si>
    <t>GoodJunkRandomCoins</t>
  </si>
  <si>
    <t>GoodJunkRandomGem</t>
  </si>
  <si>
    <t>GoodJunkRandomHealth</t>
  </si>
  <si>
    <t>GoodJunkRandomScore</t>
  </si>
  <si>
    <t>Ring</t>
  </si>
  <si>
    <t>RouletteCoins</t>
  </si>
  <si>
    <t>RouletteFrog</t>
  </si>
  <si>
    <t>RouletteGem</t>
  </si>
  <si>
    <t>RouletteStar</t>
  </si>
  <si>
    <r>
      <t>TID_QUIP_ENT_DMG_DRG_MINEBIG_01;</t>
    </r>
    <r>
      <rPr>
        <sz val="11"/>
        <color theme="1"/>
        <rFont val="Calibri"/>
        <family val="2"/>
        <scheme val="minor"/>
      </rPr>
      <t>TID_QUIP_ENT_DMG_DRG_01</t>
    </r>
  </si>
  <si>
    <t>OwlWhite</t>
  </si>
  <si>
    <t>Unka</t>
  </si>
  <si>
    <t>StarSky</t>
  </si>
  <si>
    <t>MexicanPepper</t>
  </si>
  <si>
    <t>RatGrey</t>
  </si>
  <si>
    <t>Miner</t>
  </si>
  <si>
    <t>moonCake</t>
  </si>
  <si>
    <t>season_halloween_0</t>
  </si>
  <si>
    <t>season_halloween_1</t>
  </si>
  <si>
    <t>season_halloween_2</t>
  </si>
  <si>
    <t>XmasPresent</t>
  </si>
  <si>
    <t>TID_QUIP_DRG_KILL_XMAS_01</t>
  </si>
  <si>
    <t>TID_QUIP_DRG_KILL_ENT_ARMOUR_PIECES_01;TID_QUIP_DRG_KILL_ENT_ARMOUR_PIECES_03</t>
  </si>
  <si>
    <t>TID_QUIP_DRG_BURN_ENT_05;TID_QUIP_DRG_BURN_ENT_04</t>
  </si>
  <si>
    <t>TID_QUIP_DRG_KILL_ENT_ARMOUR_PIECES_01;TID_QUIP_DRG_KILL_ENT_ARMOUR_PIECES_04</t>
  </si>
  <si>
    <t>TID_QUIP_DRG_BURN_ENT_05;TID_QUIP_DRG_BURN_ENT_05</t>
  </si>
  <si>
    <t>red_envelop</t>
  </si>
  <si>
    <t>valentines_heart</t>
  </si>
  <si>
    <t>TID_QUIP_DRG_KILL_ENT_PATRICK_01;TID_QUIP_DRG_KILL_ENT_PATRICK_02;TID_QUIP_DRG_KILL_ENT_PATRICK_03</t>
  </si>
  <si>
    <t>TID_QUIP_DRG_BURN_ENT_05;TID_QUIP_DRG_BURN_ENT_06</t>
  </si>
  <si>
    <t>EQUIPABLE DEFINITIONS</t>
  </si>
  <si>
    <t>{equipableDefinitions}</t>
  </si>
  <si>
    <t>leprechaun_hat</t>
  </si>
  <si>
    <t>head</t>
  </si>
  <si>
    <t>TID_LEPRECHAUN_HAT</t>
  </si>
  <si>
    <t>st_patrick_balloon</t>
  </si>
  <si>
    <t>easter_bunny</t>
  </si>
  <si>
    <t>easter_egg</t>
  </si>
  <si>
    <t>[healthScalePerDragonTier]</t>
  </si>
  <si>
    <t>TID_QUIP_DRG_KILL_ENT_EASTER_EGG_01;TID_QUIP_DRG_KILL_ENT_EASTER_EGG_02;TID_QUIP_DRG_KILL_ENT_EASTER_EGG_03</t>
  </si>
  <si>
    <t>TID_QUIP_DRG_KILL_ENT_01;TID_QUIP_DRG_KILL_ENT_EASTER_EGG_03</t>
  </si>
  <si>
    <t>Foil_Paper_hat</t>
  </si>
  <si>
    <t>TID_FOIL_PAPER_HAT</t>
  </si>
  <si>
    <t xml:space="preserve"> </t>
  </si>
  <si>
    <t>PreSummer_01_cocktail</t>
  </si>
  <si>
    <t>TID_QUIP_DRG_KILL_ENT_SUMMER_01;TID_QUIP_DRG_KILL_ENT_SUMMER_02;TID_QUIP_DRG_KILL_ENT_SUMMER_03</t>
  </si>
  <si>
    <t>TID_QUIP_DRG_KILL_ENT_FOOTBALL_BALL_01;TID_QUIP_DRG_KILL_ENT_FOOTBALL_BALL_02</t>
  </si>
  <si>
    <t>PreSummer_02_watermelon</t>
  </si>
  <si>
    <t>PreSummer_03_snorkel</t>
  </si>
  <si>
    <t>alien_mask</t>
  </si>
  <si>
    <t>TID_ALIEN_MASK</t>
  </si>
  <si>
    <t>football_ball</t>
  </si>
  <si>
    <t>EnemyTier5</t>
  </si>
  <si>
    <t>hold_prey_tier_5</t>
  </si>
  <si>
    <t>tier_5</t>
  </si>
  <si>
    <t>Anniversary1_Cake_Piece</t>
  </si>
  <si>
    <t>AnniversaryCandle</t>
  </si>
  <si>
    <t>TID_QUIP_DRG_KILL_ENT_BIRTHDAY_CAKE_02</t>
  </si>
  <si>
    <t>[gelatoSize]</t>
  </si>
  <si>
    <t>anniversary_hat</t>
  </si>
  <si>
    <t>Archers</t>
  </si>
  <si>
    <t>Humans</t>
  </si>
  <si>
    <t>Goblins</t>
  </si>
  <si>
    <t>Birds</t>
  </si>
  <si>
    <t>Dragons</t>
  </si>
  <si>
    <t>Fairies</t>
  </si>
  <si>
    <t>Fish</t>
  </si>
  <si>
    <t>Ghosts</t>
  </si>
  <si>
    <t>Summer Items</t>
  </si>
  <si>
    <t>Spiders</t>
  </si>
  <si>
    <t>Buildings</t>
  </si>
  <si>
    <t>halloween_axe_hat</t>
  </si>
  <si>
    <t>TID_HALLOWEEN_AXE_HAT</t>
  </si>
  <si>
    <t>halloween_pitchfork_hat</t>
  </si>
  <si>
    <t>TID_HALLOWEEN_PITCHFORK_HAT</t>
  </si>
  <si>
    <t>halloween_saw_hat</t>
  </si>
  <si>
    <t>TID_HALLOWEEN_SAW_HAT</t>
  </si>
  <si>
    <t>halloween_scissors_hat</t>
  </si>
  <si>
    <t>TID_HALLOWEEN_SCISSORS_HAT</t>
  </si>
  <si>
    <t>halloween_werewolf_mask</t>
  </si>
  <si>
    <t>TID_HALLOWEEN_WEREWOLF_MASK</t>
  </si>
  <si>
    <t>halloween_vampire_mask</t>
  </si>
  <si>
    <t>TID_HALLOWEEN_VAMPIRE_MASK</t>
  </si>
  <si>
    <t>halloween_frank_mask</t>
  </si>
  <si>
    <t>TID_HALLOWEEN_FRANK_MASK</t>
  </si>
  <si>
    <t>halloween_skull_mask</t>
  </si>
  <si>
    <t>TID_HALLOWEEN_SKULL_MASK</t>
  </si>
  <si>
    <t>Ground_Zombie</t>
  </si>
  <si>
    <t>Villager03</t>
  </si>
  <si>
    <t>Villager04</t>
  </si>
  <si>
    <t>VillagerGirl</t>
  </si>
  <si>
    <t>hold_prey_tier_6</t>
  </si>
  <si>
    <t>tier_6</t>
  </si>
  <si>
    <t>halloween_witch_hat</t>
  </si>
  <si>
    <t>TID_HALLOWEEN_WITCH_HAT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</si>
</sst>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scheme val="minor"/>
    </font>
    <font>
      <i/>
      <sz val="11"/>
      <color theme="0" tint="-4.9989318521683403E-2"/>
      <name val="Calibri"/>
      <scheme val="minor"/>
    </font>
    <font>
      <sz val="11"/>
      <color theme="0" tint="-4.9989318521683403E-2"/>
      <name val="Calibri"/>
      <scheme val="minor"/>
    </font>
    <font>
      <i/>
      <sz val="11"/>
      <color rgb="FF0070C0"/>
      <name val="Calibri"/>
      <scheme val="minor"/>
    </font>
    <font>
      <i/>
      <sz val="11"/>
      <color rgb="FFFF0000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C99"/>
      </patternFill>
    </fill>
    <fill>
      <patternFill patternType="solid">
        <fgColor theme="1" tint="0.24997711111789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19" borderId="21" applyNumberFormat="0" applyAlignment="0" applyProtection="0"/>
  </cellStyleXfs>
  <cellXfs count="218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49" fontId="4" fillId="4" borderId="2" xfId="0" applyNumberFormat="1" applyFont="1" applyFill="1" applyBorder="1" applyAlignment="1">
      <alignment textRotation="45"/>
    </xf>
    <xf numFmtId="0" fontId="4" fillId="5" borderId="2" xfId="0" applyFont="1" applyFill="1" applyBorder="1" applyAlignment="1">
      <alignment textRotation="45"/>
    </xf>
    <xf numFmtId="0" fontId="4" fillId="5" borderId="3" xfId="0" applyFont="1" applyFill="1" applyBorder="1" applyAlignment="1">
      <alignment textRotation="45"/>
    </xf>
    <xf numFmtId="0" fontId="5" fillId="0" borderId="0" xfId="0" applyFont="1"/>
    <xf numFmtId="0" fontId="6" fillId="6" borderId="4" xfId="0" applyFont="1" applyFill="1" applyBorder="1" applyAlignment="1"/>
    <xf numFmtId="0" fontId="0" fillId="9" borderId="6" xfId="0" applyNumberFormat="1" applyFill="1" applyBorder="1"/>
    <xf numFmtId="0" fontId="0" fillId="10" borderId="5" xfId="0" applyFill="1" applyBorder="1"/>
    <xf numFmtId="0" fontId="0" fillId="10" borderId="7" xfId="0" applyFill="1" applyBorder="1"/>
    <xf numFmtId="0" fontId="8" fillId="0" borderId="0" xfId="0" applyFont="1"/>
    <xf numFmtId="0" fontId="4" fillId="11" borderId="2" xfId="0" applyFont="1" applyFill="1" applyBorder="1" applyAlignment="1">
      <alignment textRotation="45"/>
    </xf>
    <xf numFmtId="0" fontId="4" fillId="12" borderId="2" xfId="0" applyFont="1" applyFill="1" applyBorder="1" applyAlignment="1">
      <alignment textRotation="45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0" fillId="0" borderId="0" xfId="0" applyFont="1"/>
    <xf numFmtId="0" fontId="2" fillId="7" borderId="5" xfId="0" applyNumberFormat="1" applyFont="1" applyFill="1" applyBorder="1" applyAlignment="1">
      <alignment horizontal="center" vertical="center"/>
    </xf>
    <xf numFmtId="0" fontId="2" fillId="13" borderId="5" xfId="0" applyNumberFormat="1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8" xfId="0" applyNumberFormat="1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8" fillId="8" borderId="5" xfId="0" applyNumberFormat="1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" fillId="0" borderId="0" xfId="0" applyFont="1"/>
    <xf numFmtId="0" fontId="7" fillId="16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15" borderId="9" xfId="0" applyNumberFormat="1" applyFill="1" applyBorder="1" applyAlignment="1">
      <alignment horizontal="center" vertical="center"/>
    </xf>
    <xf numFmtId="0" fontId="0" fillId="7" borderId="10" xfId="0" applyNumberFormat="1" applyFont="1" applyFill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0" fillId="17" borderId="1" xfId="0" applyNumberFormat="1" applyFill="1" applyBorder="1" applyAlignment="1">
      <alignment horizontal="center" vertical="center"/>
    </xf>
    <xf numFmtId="0" fontId="0" fillId="17" borderId="9" xfId="0" applyNumberFormat="1" applyFill="1" applyBorder="1" applyAlignment="1">
      <alignment horizontal="center" vertical="center"/>
    </xf>
    <xf numFmtId="0" fontId="0" fillId="13" borderId="1" xfId="0" applyNumberFormat="1" applyFon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9" fillId="7" borderId="10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/>
    </xf>
    <xf numFmtId="0" fontId="9" fillId="13" borderId="10" xfId="0" applyNumberFormat="1" applyFont="1" applyFill="1" applyBorder="1" applyAlignment="1">
      <alignment horizontal="center" vertical="center"/>
    </xf>
    <xf numFmtId="0" fontId="2" fillId="13" borderId="1" xfId="0" applyNumberFormat="1" applyFont="1" applyFill="1" applyBorder="1" applyAlignment="1">
      <alignment horizontal="center" vertical="center"/>
    </xf>
    <xf numFmtId="0" fontId="0" fillId="15" borderId="1" xfId="0" applyNumberForma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3" borderId="10" xfId="0" applyNumberFormat="1" applyFont="1" applyFill="1" applyBorder="1" applyAlignment="1">
      <alignment horizontal="center" vertical="center"/>
    </xf>
    <xf numFmtId="0" fontId="9" fillId="7" borderId="1" xfId="0" applyNumberFormat="1" applyFont="1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 textRotation="45"/>
    </xf>
    <xf numFmtId="0" fontId="4" fillId="11" borderId="13" xfId="0" applyFont="1" applyFill="1" applyBorder="1" applyAlignment="1">
      <alignment horizontal="center" vertical="center" textRotation="45"/>
    </xf>
    <xf numFmtId="0" fontId="4" fillId="11" borderId="14" xfId="0" applyFont="1" applyFill="1" applyBorder="1" applyAlignment="1">
      <alignment horizontal="center" vertical="center" textRotation="45"/>
    </xf>
    <xf numFmtId="0" fontId="4" fillId="6" borderId="12" xfId="0" applyFont="1" applyFill="1" applyBorder="1" applyAlignment="1">
      <alignment horizontal="center" vertical="center" textRotation="45"/>
    </xf>
    <xf numFmtId="0" fontId="4" fillId="6" borderId="13" xfId="0" applyFont="1" applyFill="1" applyBorder="1" applyAlignment="1">
      <alignment horizontal="center" vertical="center" textRotation="45"/>
    </xf>
    <xf numFmtId="0" fontId="4" fillId="12" borderId="13" xfId="0" applyFont="1" applyFill="1" applyBorder="1" applyAlignment="1">
      <alignment horizontal="center" vertical="center" textRotation="45"/>
    </xf>
    <xf numFmtId="49" fontId="4" fillId="4" borderId="13" xfId="0" applyNumberFormat="1" applyFont="1" applyFill="1" applyBorder="1" applyAlignment="1">
      <alignment horizontal="center" vertical="center" textRotation="45"/>
    </xf>
    <xf numFmtId="49" fontId="4" fillId="4" borderId="15" xfId="0" applyNumberFormat="1" applyFont="1" applyFill="1" applyBorder="1" applyAlignment="1">
      <alignment horizontal="center" vertical="center" textRotation="45"/>
    </xf>
    <xf numFmtId="0" fontId="4" fillId="5" borderId="12" xfId="0" applyFont="1" applyFill="1" applyBorder="1" applyAlignment="1">
      <alignment horizontal="center" vertical="center" textRotation="45"/>
    </xf>
    <xf numFmtId="0" fontId="4" fillId="5" borderId="15" xfId="0" applyFont="1" applyFill="1" applyBorder="1" applyAlignment="1">
      <alignment horizontal="center" vertical="center" textRotation="45"/>
    </xf>
    <xf numFmtId="0" fontId="4" fillId="5" borderId="16" xfId="0" applyFont="1" applyFill="1" applyBorder="1" applyAlignment="1">
      <alignment horizontal="center" vertical="center" textRotation="45"/>
    </xf>
    <xf numFmtId="0" fontId="3" fillId="10" borderId="7" xfId="0" applyFont="1" applyFill="1" applyBorder="1"/>
    <xf numFmtId="0" fontId="0" fillId="10" borderId="1" xfId="0" applyFill="1" applyBorder="1"/>
    <xf numFmtId="0" fontId="3" fillId="10" borderId="17" xfId="0" applyFont="1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8" borderId="18" xfId="0" applyFont="1" applyFill="1" applyBorder="1"/>
    <xf numFmtId="0" fontId="0" fillId="3" borderId="18" xfId="0" applyFont="1" applyFill="1" applyBorder="1"/>
    <xf numFmtId="0" fontId="3" fillId="3" borderId="18" xfId="0" applyFont="1" applyFill="1" applyBorder="1"/>
    <xf numFmtId="0" fontId="4" fillId="12" borderId="1" xfId="0" applyFont="1" applyFill="1" applyBorder="1" applyAlignment="1">
      <alignment textRotation="45"/>
    </xf>
    <xf numFmtId="0" fontId="4" fillId="5" borderId="1" xfId="0" applyFont="1" applyFill="1" applyBorder="1" applyAlignment="1">
      <alignment textRotation="45"/>
    </xf>
    <xf numFmtId="9" fontId="0" fillId="3" borderId="5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0" fillId="13" borderId="1" xfId="0" applyNumberFormat="1" applyFill="1" applyBorder="1"/>
    <xf numFmtId="0" fontId="0" fillId="9" borderId="1" xfId="0" applyNumberFormat="1" applyFill="1" applyBorder="1"/>
    <xf numFmtId="0" fontId="0" fillId="9" borderId="1" xfId="0" applyFill="1" applyBorder="1"/>
    <xf numFmtId="0" fontId="3" fillId="10" borderId="17" xfId="0" applyFont="1" applyFill="1" applyBorder="1" applyAlignment="1">
      <alignment horizontal="left" indent="1"/>
    </xf>
    <xf numFmtId="0" fontId="0" fillId="7" borderId="1" xfId="0" applyNumberFormat="1" applyFill="1" applyBorder="1"/>
    <xf numFmtId="0" fontId="0" fillId="8" borderId="5" xfId="0" applyFill="1" applyBorder="1"/>
    <xf numFmtId="0" fontId="0" fillId="3" borderId="5" xfId="0" applyFill="1" applyBorder="1"/>
    <xf numFmtId="0" fontId="3" fillId="3" borderId="7" xfId="0" applyFont="1" applyFill="1" applyBorder="1"/>
    <xf numFmtId="0" fontId="0" fillId="8" borderId="1" xfId="0" applyFill="1" applyBorder="1"/>
    <xf numFmtId="0" fontId="8" fillId="7" borderId="10" xfId="0" applyNumberFormat="1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9" borderId="19" xfId="0" applyFill="1" applyBorder="1"/>
    <xf numFmtId="0" fontId="0" fillId="9" borderId="5" xfId="0" applyNumberFormat="1" applyFont="1" applyFill="1" applyBorder="1" applyAlignment="1">
      <alignment horizontal="center" vertical="center"/>
    </xf>
    <xf numFmtId="0" fontId="8" fillId="13" borderId="10" xfId="0" applyNumberFormat="1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8" borderId="20" xfId="0" applyNumberFormat="1" applyFont="1" applyFill="1" applyBorder="1" applyAlignment="1">
      <alignment horizontal="center" vertical="center"/>
    </xf>
    <xf numFmtId="0" fontId="2" fillId="18" borderId="0" xfId="0" applyFont="1" applyFill="1"/>
    <xf numFmtId="0" fontId="8" fillId="13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10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9" borderId="1" xfId="0" applyNumberFormat="1" applyFont="1" applyFill="1" applyBorder="1" applyAlignment="1">
      <alignment horizontal="center" vertical="center"/>
    </xf>
    <xf numFmtId="0" fontId="10" fillId="15" borderId="9" xfId="0" applyNumberFormat="1" applyFont="1" applyFill="1" applyBorder="1" applyAlignment="1">
      <alignment horizontal="center" vertical="center"/>
    </xf>
    <xf numFmtId="0" fontId="10" fillId="15" borderId="1" xfId="0" applyNumberFormat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10" fillId="13" borderId="1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8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2" fillId="8" borderId="20" xfId="0" applyNumberFormat="1" applyFont="1" applyFill="1" applyBorder="1" applyAlignment="1">
      <alignment horizontal="center" vertical="center"/>
    </xf>
    <xf numFmtId="0" fontId="0" fillId="10" borderId="17" xfId="0" applyFill="1" applyBorder="1"/>
    <xf numFmtId="0" fontId="12" fillId="5" borderId="3" xfId="0" applyFont="1" applyFill="1" applyBorder="1" applyAlignment="1">
      <alignment textRotation="45"/>
    </xf>
    <xf numFmtId="0" fontId="2" fillId="10" borderId="7" xfId="0" applyFont="1" applyFill="1" applyBorder="1"/>
    <xf numFmtId="0" fontId="2" fillId="10" borderId="5" xfId="0" applyFont="1" applyFill="1" applyBorder="1"/>
    <xf numFmtId="0" fontId="14" fillId="10" borderId="9" xfId="0" applyFont="1" applyFill="1" applyBorder="1" applyAlignment="1">
      <alignment horizontal="center" vertical="center"/>
    </xf>
    <xf numFmtId="0" fontId="14" fillId="10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17" borderId="9" xfId="0" applyNumberFormat="1" applyFont="1" applyFill="1" applyBorder="1" applyAlignment="1">
      <alignment horizontal="center" vertical="center"/>
    </xf>
    <xf numFmtId="0" fontId="2" fillId="17" borderId="1" xfId="0" applyNumberFormat="1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8" fillId="9" borderId="1" xfId="0" applyNumberFormat="1" applyFont="1" applyFill="1" applyBorder="1"/>
    <xf numFmtId="0" fontId="8" fillId="8" borderId="5" xfId="0" applyNumberFormat="1" applyFont="1" applyFill="1" applyBorder="1"/>
    <xf numFmtId="0" fontId="8" fillId="7" borderId="5" xfId="0" applyNumberFormat="1" applyFont="1" applyFill="1" applyBorder="1"/>
    <xf numFmtId="0" fontId="8" fillId="7" borderId="1" xfId="0" applyNumberFormat="1" applyFont="1" applyFill="1" applyBorder="1"/>
    <xf numFmtId="0" fontId="8" fillId="9" borderId="5" xfId="0" applyNumberFormat="1" applyFont="1" applyFill="1" applyBorder="1"/>
    <xf numFmtId="0" fontId="8" fillId="9" borderId="1" xfId="0" applyFont="1" applyFill="1" applyBorder="1"/>
    <xf numFmtId="0" fontId="8" fillId="8" borderId="1" xfId="0" applyNumberFormat="1" applyFont="1" applyFill="1" applyBorder="1"/>
    <xf numFmtId="0" fontId="15" fillId="10" borderId="9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0" fillId="5" borderId="9" xfId="0" applyNumberFormat="1" applyFill="1" applyBorder="1" applyAlignment="1">
      <alignment horizontal="center" vertical="center"/>
    </xf>
    <xf numFmtId="0" fontId="16" fillId="17" borderId="1" xfId="0" applyNumberFormat="1" applyFont="1" applyFill="1" applyBorder="1" applyAlignment="1">
      <alignment horizontal="center" vertical="center"/>
    </xf>
    <xf numFmtId="0" fontId="17" fillId="8" borderId="1" xfId="0" applyNumberFormat="1" applyFont="1" applyFill="1" applyBorder="1" applyAlignment="1">
      <alignment horizontal="center" vertical="center"/>
    </xf>
    <xf numFmtId="0" fontId="18" fillId="20" borderId="1" xfId="0" applyNumberFormat="1" applyFont="1" applyFill="1" applyBorder="1" applyAlignment="1">
      <alignment horizontal="center" vertical="center"/>
    </xf>
    <xf numFmtId="0" fontId="18" fillId="8" borderId="1" xfId="0" applyNumberFormat="1" applyFon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16" fillId="8" borderId="1" xfId="0" applyNumberFormat="1" applyFont="1" applyFill="1" applyBorder="1" applyAlignment="1">
      <alignment horizontal="center" vertical="center"/>
    </xf>
    <xf numFmtId="0" fontId="19" fillId="5" borderId="1" xfId="0" applyNumberFormat="1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20" fillId="14" borderId="1" xfId="0" applyFont="1" applyFill="1" applyBorder="1" applyAlignment="1">
      <alignment horizontal="center" vertical="center"/>
    </xf>
    <xf numFmtId="0" fontId="16" fillId="13" borderId="1" xfId="0" applyNumberFormat="1" applyFont="1" applyFill="1" applyBorder="1" applyAlignment="1">
      <alignment horizontal="center" vertical="center"/>
    </xf>
    <xf numFmtId="0" fontId="16" fillId="7" borderId="1" xfId="0" applyNumberFormat="1" applyFont="1" applyFill="1" applyBorder="1" applyAlignment="1">
      <alignment horizontal="center" vertical="center"/>
    </xf>
    <xf numFmtId="0" fontId="20" fillId="7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6" fillId="6" borderId="0" xfId="0" applyNumberFormat="1" applyFont="1" applyFill="1" applyBorder="1" applyAlignment="1"/>
    <xf numFmtId="0" fontId="6" fillId="6" borderId="4" xfId="0" applyNumberFormat="1" applyFont="1" applyFill="1" applyBorder="1" applyAlignment="1"/>
    <xf numFmtId="0" fontId="8" fillId="0" borderId="0" xfId="0" applyNumberFormat="1" applyFont="1"/>
    <xf numFmtId="0" fontId="4" fillId="12" borderId="13" xfId="0" applyNumberFormat="1" applyFont="1" applyFill="1" applyBorder="1" applyAlignment="1">
      <alignment horizontal="center" vertical="center" textRotation="45"/>
    </xf>
    <xf numFmtId="0" fontId="2" fillId="8" borderId="5" xfId="0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9" fillId="9" borderId="1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13" fillId="19" borderId="1" xfId="2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0" fillId="13" borderId="5" xfId="0" applyNumberFormat="1" applyFont="1" applyFill="1" applyBorder="1" applyAlignment="1">
      <alignment horizontal="center" vertical="center"/>
    </xf>
    <xf numFmtId="0" fontId="8" fillId="7" borderId="1" xfId="0" applyNumberFormat="1" applyFont="1" applyFill="1" applyBorder="1" applyAlignment="1">
      <alignment horizontal="center" vertical="center"/>
    </xf>
    <xf numFmtId="0" fontId="10" fillId="13" borderId="10" xfId="0" applyNumberFormat="1" applyFont="1" applyFill="1" applyBorder="1" applyAlignment="1">
      <alignment horizontal="center" vertical="center"/>
    </xf>
    <xf numFmtId="0" fontId="2" fillId="17" borderId="5" xfId="0" applyNumberFormat="1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17" borderId="24" xfId="0" applyNumberFormat="1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9" fillId="16" borderId="5" xfId="0" applyFont="1" applyFill="1" applyBorder="1" applyAlignment="1">
      <alignment horizontal="center" vertical="center"/>
    </xf>
    <xf numFmtId="0" fontId="8" fillId="7" borderId="25" xfId="0" applyNumberFormat="1" applyFont="1" applyFill="1" applyBorder="1" applyAlignment="1">
      <alignment horizontal="center" vertical="center"/>
    </xf>
    <xf numFmtId="0" fontId="11" fillId="8" borderId="1" xfId="0" applyNumberFormat="1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8" fillId="8" borderId="21" xfId="0" applyFont="1" applyFill="1" applyBorder="1" applyAlignment="1">
      <alignment horizontal="center" vertical="center"/>
    </xf>
    <xf numFmtId="0" fontId="0" fillId="8" borderId="20" xfId="0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5" fillId="10" borderId="23" xfId="0" applyFont="1" applyFill="1" applyBorder="1" applyAlignment="1">
      <alignment horizontal="center" vertical="center"/>
    </xf>
    <xf numFmtId="0" fontId="2" fillId="10" borderId="25" xfId="0" applyFont="1" applyFill="1" applyBorder="1" applyAlignment="1">
      <alignment horizontal="center" vertical="center"/>
    </xf>
    <xf numFmtId="0" fontId="2" fillId="5" borderId="24" xfId="0" applyNumberFormat="1" applyFont="1" applyFill="1" applyBorder="1" applyAlignment="1">
      <alignment horizontal="center" vertical="center"/>
    </xf>
    <xf numFmtId="0" fontId="2" fillId="15" borderId="5" xfId="0" applyNumberFormat="1" applyFont="1" applyFill="1" applyBorder="1" applyAlignment="1">
      <alignment horizontal="center" vertical="center"/>
    </xf>
    <xf numFmtId="0" fontId="16" fillId="17" borderId="5" xfId="0" applyNumberFormat="1" applyFont="1" applyFill="1" applyBorder="1" applyAlignment="1">
      <alignment horizontal="center" vertical="center"/>
    </xf>
    <xf numFmtId="0" fontId="17" fillId="8" borderId="5" xfId="0" applyNumberFormat="1" applyFont="1" applyFill="1" applyBorder="1" applyAlignment="1">
      <alignment horizontal="center" vertical="center"/>
    </xf>
    <xf numFmtId="0" fontId="2" fillId="9" borderId="5" xfId="0" applyNumberFormat="1" applyFont="1" applyFill="1" applyBorder="1" applyAlignment="1">
      <alignment horizontal="center" vertical="center"/>
    </xf>
    <xf numFmtId="0" fontId="18" fillId="20" borderId="6" xfId="0" applyNumberFormat="1" applyFont="1" applyFill="1" applyBorder="1" applyAlignment="1">
      <alignment horizontal="center" vertical="center"/>
    </xf>
    <xf numFmtId="0" fontId="18" fillId="8" borderId="8" xfId="0" applyNumberFormat="1" applyFont="1" applyFill="1" applyBorder="1" applyAlignment="1">
      <alignment horizontal="center" vertical="center"/>
    </xf>
    <xf numFmtId="0" fontId="18" fillId="20" borderId="7" xfId="0" applyNumberFormat="1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16" fillId="8" borderId="5" xfId="0" applyNumberFormat="1" applyFont="1" applyFill="1" applyBorder="1" applyAlignment="1">
      <alignment horizontal="center" vertical="center"/>
    </xf>
    <xf numFmtId="0" fontId="19" fillId="5" borderId="5" xfId="0" applyNumberFormat="1" applyFont="1" applyFill="1" applyBorder="1" applyAlignment="1">
      <alignment horizontal="center" vertical="center"/>
    </xf>
    <xf numFmtId="0" fontId="19" fillId="14" borderId="5" xfId="0" applyFont="1" applyFill="1" applyBorder="1" applyAlignment="1">
      <alignment horizontal="center" vertical="center"/>
    </xf>
    <xf numFmtId="0" fontId="20" fillId="14" borderId="5" xfId="0" applyFont="1" applyFill="1" applyBorder="1" applyAlignment="1">
      <alignment horizontal="center" vertical="center"/>
    </xf>
    <xf numFmtId="0" fontId="16" fillId="13" borderId="5" xfId="0" applyNumberFormat="1" applyFont="1" applyFill="1" applyBorder="1" applyAlignment="1">
      <alignment horizontal="center" vertical="center"/>
    </xf>
    <xf numFmtId="0" fontId="16" fillId="7" borderId="5" xfId="0" applyNumberFormat="1" applyFont="1" applyFill="1" applyBorder="1" applyAlignment="1">
      <alignment horizontal="center" vertical="center"/>
    </xf>
    <xf numFmtId="0" fontId="20" fillId="7" borderId="25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wrapText="1"/>
    </xf>
  </cellXfs>
  <cellStyles count="3">
    <cellStyle name="Input" xfId="2" builtinId="20"/>
    <cellStyle name="Normal" xfId="0" builtinId="0"/>
    <cellStyle name="Percent" xfId="1" builtinId="5"/>
  </cellStyles>
  <dxfs count="106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left style="thin">
          <color auto="1"/>
        </left>
      </border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i/>
        <color rgb="FF0070C0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ntityDefinitions" displayName="entityDefinitions" ref="A31:AG169" totalsRowShown="0" headerRowDxfId="93" dataDxfId="91" headerRowBorderDxfId="92" tableBorderDxfId="90" totalsRowBorderDxfId="89">
  <autoFilter ref="A31:AG169"/>
  <sortState ref="A26:AG155">
    <sortCondition ref="B23:B158"/>
  </sortState>
  <tableColumns count="33">
    <tableColumn id="1" name="{entityDefinitions}" dataDxfId="88"/>
    <tableColumn id="2" name="[sku]" dataDxfId="87"/>
    <tableColumn id="6" name="[category]" dataDxfId="86"/>
    <tableColumn id="10" name="[rewardScore]" dataDxfId="85"/>
    <tableColumn id="11" name="[rewardCoins]" dataDxfId="84"/>
    <tableColumn id="12" name="[rewardPC]" dataDxfId="83"/>
    <tableColumn id="13" name="[rewardHealth]" dataDxfId="82"/>
    <tableColumn id="14" name="[rewardEnergy]" dataDxfId="81"/>
    <tableColumn id="16" name="[rewardXp]" dataDxfId="80"/>
    <tableColumn id="26" name="[rewardFury]" dataDxfId="79"/>
    <tableColumn id="17" name="[goldenChance]" dataDxfId="78"/>
    <tableColumn id="18" name="[pcChance]" dataDxfId="77"/>
    <tableColumn id="3" name="[isEdible]" dataDxfId="76"/>
    <tableColumn id="15" name="[latchOnFromTier]" dataDxfId="75"/>
    <tableColumn id="31" name="[grabFromTier]" dataDxfId="74"/>
    <tableColumn id="4" name="[edibleFromTier]" dataDxfId="73"/>
    <tableColumn id="34" name="[burnableFromTier]" dataDxfId="72"/>
    <tableColumn id="35" name="[isBurnable]" dataDxfId="71"/>
    <tableColumn id="30" name="[canBeGrabed]" dataDxfId="70"/>
    <tableColumn id="29" name="[canBeLatchedOn]" dataDxfId="69"/>
    <tableColumn id="28" name="[maxHealth]" dataDxfId="68"/>
    <tableColumn id="5" name="[biteResistance]" dataDxfId="67"/>
    <tableColumn id="8" name="[alcohol]" dataDxfId="66"/>
    <tableColumn id="37" name="[healthScalePerDragonTier]" dataDxfId="65"/>
    <tableColumn id="7" name="[gelatoSize]" dataDxfId="64"/>
    <tableColumn id="19" name="[eatFeedbackChance]" dataDxfId="63"/>
    <tableColumn id="20" name="[burnFeedbackChance]" dataDxfId="62"/>
    <tableColumn id="21" name="[damageFeedbackChance]" dataDxfId="61"/>
    <tableColumn id="22" name="[deathFeedbackChance]" dataDxfId="60"/>
    <tableColumn id="9" name="[tidEatFeedback]" dataDxfId="59"/>
    <tableColumn id="23" name="[tidBurnFeedback]" dataDxfId="58"/>
    <tableColumn id="24" name="[tidDamageFeedback]" dataDxfId="57"/>
    <tableColumn id="25" name="[tidDeathFeedback]" dataDxfId="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entityCategoryDefinitions" displayName="entityCategoryDefinitions" ref="A4:B26" totalsRowShown="0" headerRowDxfId="55" headerRowBorderDxfId="54" tableBorderDxfId="53" totalsRowBorderDxfId="52">
  <autoFilter ref="A4:B26"/>
  <sortState ref="A5:B14">
    <sortCondition ref="B4:B14"/>
  </sortState>
  <tableColumns count="2">
    <tableColumn id="1" name="{entityCategoryDefinitions}" dataDxfId="51"/>
    <tableColumn id="2" name="[sku]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75:O187" totalsRowShown="0">
  <autoFilter ref="A175:O187"/>
  <sortState ref="A51:L77">
    <sortCondition ref="C50:C77"/>
  </sortState>
  <tableColumns count="15">
    <tableColumn id="1" name="{decorationDefinitions}" dataDxfId="49" totalsRowDxfId="48"/>
    <tableColumn id="2" name="[sku]" dataDxfId="47" totalsRowDxfId="46"/>
    <tableColumn id="4" name="[category]" dataDxfId="45" totalsRowDxfId="44"/>
    <tableColumn id="16" name="[size]" dataDxfId="43" totalsRowDxfId="42"/>
    <tableColumn id="5" name="[minTierDisintegrate]" dataDxfId="41" totalsRowDxfId="40"/>
    <tableColumn id="17" name="[minTierBurnFeedback]" dataDxfId="39" totalsRowDxfId="38"/>
    <tableColumn id="18" name="[minTierBurn]" dataDxfId="37" totalsRowDxfId="36"/>
    <tableColumn id="28" name="[burnFeedbackChance]" dataDxfId="35" totalsRowDxfId="34"/>
    <tableColumn id="30" name="[destroyFeedbackChance]" dataDxfId="33" totalsRowDxfId="32"/>
    <tableColumn id="11" name="[minTierDestruction]" dataDxfId="31" totalsRowDxfId="30"/>
    <tableColumn id="10" name="[minTierDestructionFeedback]" dataDxfId="29" totalsRowDxfId="28"/>
    <tableColumn id="6" name="[rewardScore]" dataDxfId="27" totalsRowDxfId="26"/>
    <tableColumn id="31" name="[tidName]" dataDxfId="25" totalsRowDxfId="24"/>
    <tableColumn id="33" name="[tidBurnFeedback]" dataDxfId="23" totalsRowDxfId="22"/>
    <tableColumn id="34" name="[tidDestroyFeedback]" dataDxfId="21" totalsRowDxfId="2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L222"/>
  <sheetViews>
    <sheetView tabSelected="1" topLeftCell="A130" zoomScaleNormal="100" workbookViewId="0">
      <pane xSplit="2" topLeftCell="C1" activePane="topRight" state="frozen"/>
      <selection activeCell="A22" sqref="A22"/>
      <selection pane="topRight" activeCell="C170" sqref="C170"/>
    </sheetView>
  </sheetViews>
  <sheetFormatPr defaultColWidth="43" defaultRowHeight="15" x14ac:dyDescent="0.25"/>
  <cols>
    <col min="25" max="25" width="43" style="163"/>
    <col min="28" max="28" width="40.7109375" customWidth="1"/>
    <col min="29" max="29" width="162.85546875" bestFit="1" customWidth="1"/>
    <col min="30" max="30" width="87.5703125" customWidth="1"/>
    <col min="31" max="31" width="107.7109375" bestFit="1" customWidth="1"/>
  </cols>
  <sheetData>
    <row r="1" spans="1:25" ht="15.75" thickBot="1" x14ac:dyDescent="0.3"/>
    <row r="2" spans="1:25" ht="23.25" x14ac:dyDescent="0.35">
      <c r="A2" s="9" t="s">
        <v>310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64"/>
    </row>
    <row r="3" spans="1:25" ht="45" x14ac:dyDescent="0.25">
      <c r="A3" s="75" t="s">
        <v>309</v>
      </c>
      <c r="B3" s="17"/>
      <c r="C3" s="17"/>
      <c r="D3" s="17"/>
      <c r="E3" s="217"/>
      <c r="F3" s="217"/>
      <c r="G3" s="17"/>
      <c r="H3" s="16"/>
      <c r="I3" s="74"/>
    </row>
    <row r="4" spans="1:25" ht="134.25" x14ac:dyDescent="0.25">
      <c r="A4" s="7" t="s">
        <v>308</v>
      </c>
      <c r="B4" s="6" t="s">
        <v>17</v>
      </c>
    </row>
    <row r="5" spans="1:25" x14ac:dyDescent="0.25">
      <c r="A5" s="71" t="s">
        <v>2</v>
      </c>
      <c r="B5" s="72" t="s">
        <v>76</v>
      </c>
    </row>
    <row r="6" spans="1:25" x14ac:dyDescent="0.25">
      <c r="A6" s="71" t="s">
        <v>2</v>
      </c>
      <c r="B6" s="72" t="s">
        <v>467</v>
      </c>
    </row>
    <row r="7" spans="1:25" x14ac:dyDescent="0.25">
      <c r="A7" s="71" t="s">
        <v>2</v>
      </c>
      <c r="B7" s="72" t="s">
        <v>59</v>
      </c>
    </row>
    <row r="8" spans="1:25" x14ac:dyDescent="0.25">
      <c r="A8" s="71" t="s">
        <v>2</v>
      </c>
      <c r="B8" s="72" t="s">
        <v>37</v>
      </c>
    </row>
    <row r="9" spans="1:25" x14ac:dyDescent="0.25">
      <c r="A9" s="71" t="s">
        <v>2</v>
      </c>
      <c r="B9" s="72" t="s">
        <v>461</v>
      </c>
    </row>
    <row r="10" spans="1:25" x14ac:dyDescent="0.25">
      <c r="A10" s="71" t="s">
        <v>2</v>
      </c>
      <c r="B10" s="72" t="s">
        <v>458</v>
      </c>
    </row>
    <row r="11" spans="1:25" x14ac:dyDescent="0.25">
      <c r="A11" s="71" t="s">
        <v>2</v>
      </c>
      <c r="B11" s="11" t="s">
        <v>24</v>
      </c>
    </row>
    <row r="12" spans="1:25" x14ac:dyDescent="0.25">
      <c r="A12" s="71" t="s">
        <v>2</v>
      </c>
      <c r="B12" s="72" t="s">
        <v>307</v>
      </c>
    </row>
    <row r="13" spans="1:25" x14ac:dyDescent="0.25">
      <c r="A13" s="73" t="s">
        <v>2</v>
      </c>
      <c r="B13" s="72" t="s">
        <v>306</v>
      </c>
    </row>
    <row r="14" spans="1:25" x14ac:dyDescent="0.25">
      <c r="A14" s="71" t="s">
        <v>2</v>
      </c>
      <c r="B14" s="11" t="s">
        <v>34</v>
      </c>
    </row>
    <row r="15" spans="1:25" x14ac:dyDescent="0.25">
      <c r="A15" s="71" t="s">
        <v>2</v>
      </c>
      <c r="B15" s="11" t="s">
        <v>459</v>
      </c>
    </row>
    <row r="16" spans="1:25" x14ac:dyDescent="0.25">
      <c r="A16" s="71" t="s">
        <v>2</v>
      </c>
      <c r="B16" s="11" t="s">
        <v>63</v>
      </c>
    </row>
    <row r="17" spans="1:33" x14ac:dyDescent="0.25">
      <c r="A17" s="71" t="s">
        <v>2</v>
      </c>
      <c r="B17" s="11" t="s">
        <v>189</v>
      </c>
    </row>
    <row r="18" spans="1:33" x14ac:dyDescent="0.25">
      <c r="A18" s="71" t="s">
        <v>2</v>
      </c>
      <c r="B18" s="11" t="s">
        <v>371</v>
      </c>
    </row>
    <row r="19" spans="1:33" x14ac:dyDescent="0.25">
      <c r="A19" s="71" t="s">
        <v>2</v>
      </c>
      <c r="B19" s="11" t="s">
        <v>457</v>
      </c>
    </row>
    <row r="20" spans="1:33" x14ac:dyDescent="0.25">
      <c r="A20" s="71" t="s">
        <v>2</v>
      </c>
      <c r="B20" s="11" t="s">
        <v>460</v>
      </c>
    </row>
    <row r="21" spans="1:33" x14ac:dyDescent="0.25">
      <c r="A21" s="71" t="s">
        <v>2</v>
      </c>
      <c r="B21" s="11" t="s">
        <v>463</v>
      </c>
    </row>
    <row r="22" spans="1:33" x14ac:dyDescent="0.25">
      <c r="A22" s="71" t="s">
        <v>2</v>
      </c>
      <c r="B22" s="11" t="s">
        <v>464</v>
      </c>
    </row>
    <row r="23" spans="1:33" x14ac:dyDescent="0.25">
      <c r="A23" s="71" t="s">
        <v>2</v>
      </c>
      <c r="B23" s="11" t="s">
        <v>466</v>
      </c>
    </row>
    <row r="24" spans="1:33" x14ac:dyDescent="0.25">
      <c r="A24" s="71" t="s">
        <v>2</v>
      </c>
      <c r="B24" s="11" t="s">
        <v>73</v>
      </c>
    </row>
    <row r="25" spans="1:33" x14ac:dyDescent="0.25">
      <c r="A25" s="71" t="s">
        <v>2</v>
      </c>
      <c r="B25" s="11" t="s">
        <v>462</v>
      </c>
    </row>
    <row r="26" spans="1:33" x14ac:dyDescent="0.25">
      <c r="A26" s="71" t="s">
        <v>2</v>
      </c>
      <c r="B26" s="11" t="s">
        <v>465</v>
      </c>
    </row>
    <row r="28" spans="1:33" ht="15.75" thickBot="1" x14ac:dyDescent="0.3"/>
    <row r="29" spans="1:33" ht="23.25" x14ac:dyDescent="0.35">
      <c r="A29" s="9" t="s">
        <v>305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165"/>
      <c r="Z29" s="9"/>
      <c r="AA29" s="9"/>
    </row>
    <row r="30" spans="1:33" s="13" customFormat="1" ht="15.75" thickBot="1" x14ac:dyDescent="0.3">
      <c r="A30" s="17"/>
      <c r="B30" s="16" t="s">
        <v>304</v>
      </c>
      <c r="C30" s="16"/>
      <c r="D30" s="17"/>
      <c r="E30" s="217"/>
      <c r="F30" s="217"/>
      <c r="G30" s="17"/>
      <c r="H30" s="16"/>
      <c r="I30" s="17"/>
      <c r="Q30" s="13" t="s">
        <v>55</v>
      </c>
      <c r="X30" s="13" t="s">
        <v>54</v>
      </c>
      <c r="Y30" s="166"/>
      <c r="Z30" s="16"/>
      <c r="AA30" s="16"/>
    </row>
    <row r="31" spans="1:33" ht="133.5" x14ac:dyDescent="0.25">
      <c r="A31" s="70" t="s">
        <v>303</v>
      </c>
      <c r="B31" s="69" t="s">
        <v>17</v>
      </c>
      <c r="C31" s="68" t="s">
        <v>52</v>
      </c>
      <c r="D31" s="67" t="s">
        <v>43</v>
      </c>
      <c r="E31" s="66" t="s">
        <v>302</v>
      </c>
      <c r="F31" s="66" t="s">
        <v>301</v>
      </c>
      <c r="G31" s="66" t="s">
        <v>300</v>
      </c>
      <c r="H31" s="66" t="s">
        <v>299</v>
      </c>
      <c r="I31" s="66" t="s">
        <v>298</v>
      </c>
      <c r="J31" s="66" t="s">
        <v>393</v>
      </c>
      <c r="K31" s="66" t="s">
        <v>297</v>
      </c>
      <c r="L31" s="66" t="s">
        <v>296</v>
      </c>
      <c r="M31" s="65" t="s">
        <v>295</v>
      </c>
      <c r="N31" s="65" t="s">
        <v>294</v>
      </c>
      <c r="O31" s="65" t="s">
        <v>293</v>
      </c>
      <c r="P31" s="65" t="s">
        <v>292</v>
      </c>
      <c r="Q31" s="65" t="s">
        <v>291</v>
      </c>
      <c r="R31" s="65" t="s">
        <v>290</v>
      </c>
      <c r="S31" s="65" t="s">
        <v>289</v>
      </c>
      <c r="T31" s="65" t="s">
        <v>288</v>
      </c>
      <c r="U31" s="65" t="s">
        <v>287</v>
      </c>
      <c r="V31" s="65" t="s">
        <v>286</v>
      </c>
      <c r="W31" s="65" t="s">
        <v>285</v>
      </c>
      <c r="X31" s="65" t="s">
        <v>435</v>
      </c>
      <c r="Y31" s="167" t="s">
        <v>455</v>
      </c>
      <c r="Z31" s="64" t="s">
        <v>284</v>
      </c>
      <c r="AA31" s="64" t="s">
        <v>47</v>
      </c>
      <c r="AB31" s="64" t="s">
        <v>283</v>
      </c>
      <c r="AC31" s="63" t="s">
        <v>282</v>
      </c>
      <c r="AD31" s="62" t="s">
        <v>281</v>
      </c>
      <c r="AE31" s="61" t="s">
        <v>41</v>
      </c>
      <c r="AF31" s="61" t="s">
        <v>280</v>
      </c>
      <c r="AG31" s="60" t="s">
        <v>279</v>
      </c>
    </row>
    <row r="32" spans="1:33" s="38" customFormat="1" x14ac:dyDescent="0.25">
      <c r="A32" s="147" t="s">
        <v>2</v>
      </c>
      <c r="B32" s="98" t="s">
        <v>452</v>
      </c>
      <c r="C32" s="148" t="s">
        <v>59</v>
      </c>
      <c r="D32" s="149">
        <v>40</v>
      </c>
      <c r="E32" s="55">
        <v>12</v>
      </c>
      <c r="F32" s="55">
        <v>0</v>
      </c>
      <c r="G32" s="138">
        <v>30</v>
      </c>
      <c r="H32" s="138">
        <v>0</v>
      </c>
      <c r="I32" s="138">
        <v>25</v>
      </c>
      <c r="J32" s="150">
        <v>0</v>
      </c>
      <c r="K32" s="138">
        <v>0</v>
      </c>
      <c r="L32" s="138">
        <v>0</v>
      </c>
      <c r="M32" s="29" t="b">
        <v>1</v>
      </c>
      <c r="N32" s="151">
        <v>5</v>
      </c>
      <c r="O32" s="151">
        <v>5</v>
      </c>
      <c r="P32" s="59">
        <v>0</v>
      </c>
      <c r="Q32" s="151">
        <v>0</v>
      </c>
      <c r="R32" s="152" t="b">
        <v>1</v>
      </c>
      <c r="S32" s="153" t="b">
        <v>0</v>
      </c>
      <c r="T32" s="153" t="b">
        <v>0</v>
      </c>
      <c r="U32" s="152">
        <v>1</v>
      </c>
      <c r="V32" s="154"/>
      <c r="W32" s="29">
        <v>0</v>
      </c>
      <c r="X32" s="155">
        <v>0</v>
      </c>
      <c r="Y32" s="156">
        <v>1</v>
      </c>
      <c r="Z32" s="157">
        <v>0</v>
      </c>
      <c r="AA32" s="158">
        <v>0</v>
      </c>
      <c r="AB32" s="158">
        <v>0</v>
      </c>
      <c r="AC32" s="159">
        <v>0</v>
      </c>
      <c r="AD32" s="160" t="s">
        <v>58</v>
      </c>
      <c r="AE32" s="161" t="s">
        <v>164</v>
      </c>
      <c r="AF32" s="161"/>
      <c r="AG32" s="162"/>
    </row>
    <row r="33" spans="1:33" s="38" customFormat="1" x14ac:dyDescent="0.25">
      <c r="A33" s="147" t="s">
        <v>2</v>
      </c>
      <c r="B33" s="98" t="s">
        <v>453</v>
      </c>
      <c r="C33" s="148" t="s">
        <v>59</v>
      </c>
      <c r="D33" s="149">
        <v>20</v>
      </c>
      <c r="E33" s="55">
        <v>0</v>
      </c>
      <c r="F33" s="55">
        <v>0</v>
      </c>
      <c r="G33" s="138">
        <v>0</v>
      </c>
      <c r="H33" s="138">
        <v>0</v>
      </c>
      <c r="I33" s="138">
        <v>25</v>
      </c>
      <c r="J33" s="150">
        <v>0.1</v>
      </c>
      <c r="K33" s="138">
        <v>0</v>
      </c>
      <c r="L33" s="138">
        <v>0</v>
      </c>
      <c r="M33" s="29" t="b">
        <v>0</v>
      </c>
      <c r="N33" s="151">
        <v>5</v>
      </c>
      <c r="O33" s="151">
        <v>5</v>
      </c>
      <c r="P33" s="59">
        <v>0</v>
      </c>
      <c r="Q33" s="151">
        <v>0</v>
      </c>
      <c r="R33" s="152" t="b">
        <v>1</v>
      </c>
      <c r="S33" s="153" t="b">
        <v>0</v>
      </c>
      <c r="T33" s="153" t="b">
        <v>0</v>
      </c>
      <c r="U33" s="152">
        <v>1</v>
      </c>
      <c r="V33" s="154"/>
      <c r="W33" s="29">
        <v>0</v>
      </c>
      <c r="X33" s="155">
        <v>0</v>
      </c>
      <c r="Y33" s="156">
        <v>1</v>
      </c>
      <c r="Z33" s="157">
        <v>0</v>
      </c>
      <c r="AA33" s="158">
        <v>0</v>
      </c>
      <c r="AB33" s="158">
        <v>0</v>
      </c>
      <c r="AC33" s="159">
        <v>0</v>
      </c>
      <c r="AD33" s="160" t="s">
        <v>454</v>
      </c>
      <c r="AE33" s="161" t="s">
        <v>164</v>
      </c>
      <c r="AF33" s="161"/>
      <c r="AG33" s="162"/>
    </row>
    <row r="34" spans="1:33" s="18" customFormat="1" x14ac:dyDescent="0.25">
      <c r="A34" s="96" t="s">
        <v>2</v>
      </c>
      <c r="B34" s="96" t="s">
        <v>278</v>
      </c>
      <c r="C34" s="197" t="s">
        <v>457</v>
      </c>
      <c r="D34" s="47">
        <v>60</v>
      </c>
      <c r="E34" s="46">
        <v>3</v>
      </c>
      <c r="F34" s="46">
        <v>0</v>
      </c>
      <c r="G34" s="46">
        <v>20</v>
      </c>
      <c r="H34" s="46">
        <v>0</v>
      </c>
      <c r="I34" s="46">
        <v>75</v>
      </c>
      <c r="J34" s="46">
        <v>0</v>
      </c>
      <c r="K34" s="46">
        <v>0.22499999999999998</v>
      </c>
      <c r="L34" s="46">
        <v>0</v>
      </c>
      <c r="M34" s="29" t="b">
        <v>1</v>
      </c>
      <c r="N34" s="30">
        <v>-1</v>
      </c>
      <c r="O34" s="30">
        <v>0</v>
      </c>
      <c r="P34" s="29">
        <v>1</v>
      </c>
      <c r="Q34" s="30">
        <v>0</v>
      </c>
      <c r="R34" s="29" t="b">
        <v>1</v>
      </c>
      <c r="S34" s="29" t="b">
        <v>1</v>
      </c>
      <c r="T34" s="29" t="b">
        <v>0</v>
      </c>
      <c r="U34" s="29">
        <v>75</v>
      </c>
      <c r="V34" s="29">
        <v>7</v>
      </c>
      <c r="W34" s="29">
        <v>0</v>
      </c>
      <c r="X34" s="29">
        <v>0</v>
      </c>
      <c r="Y34" s="154">
        <v>1.6</v>
      </c>
      <c r="Z34" s="39">
        <v>0.25</v>
      </c>
      <c r="AA34" s="39">
        <v>0.25</v>
      </c>
      <c r="AB34" s="39">
        <v>1</v>
      </c>
      <c r="AC34" s="39">
        <v>0</v>
      </c>
      <c r="AD34" s="45" t="s">
        <v>277</v>
      </c>
      <c r="AE34" s="45" t="s">
        <v>276</v>
      </c>
      <c r="AF34" s="45" t="s">
        <v>275</v>
      </c>
      <c r="AG34" s="45" t="s">
        <v>274</v>
      </c>
    </row>
    <row r="35" spans="1:33" x14ac:dyDescent="0.25">
      <c r="A35" s="96" t="s">
        <v>2</v>
      </c>
      <c r="B35" s="96" t="s">
        <v>273</v>
      </c>
      <c r="C35" s="197" t="s">
        <v>457</v>
      </c>
      <c r="D35" s="47">
        <v>65</v>
      </c>
      <c r="E35" s="46">
        <v>3</v>
      </c>
      <c r="F35" s="46">
        <v>0</v>
      </c>
      <c r="G35" s="46">
        <v>23</v>
      </c>
      <c r="H35" s="46">
        <v>0</v>
      </c>
      <c r="I35" s="46">
        <v>77</v>
      </c>
      <c r="J35" s="46">
        <v>0</v>
      </c>
      <c r="K35" s="46">
        <v>0.22499999999999998</v>
      </c>
      <c r="L35" s="46">
        <v>0</v>
      </c>
      <c r="M35" s="29" t="b">
        <v>1</v>
      </c>
      <c r="N35" s="30">
        <v>-1</v>
      </c>
      <c r="O35" s="30">
        <v>0</v>
      </c>
      <c r="P35" s="29">
        <v>1</v>
      </c>
      <c r="Q35" s="30">
        <v>0</v>
      </c>
      <c r="R35" s="29" t="b">
        <v>1</v>
      </c>
      <c r="S35" s="29" t="b">
        <v>1</v>
      </c>
      <c r="T35" s="29" t="b">
        <v>0</v>
      </c>
      <c r="U35" s="29">
        <v>75</v>
      </c>
      <c r="V35" s="29">
        <v>7</v>
      </c>
      <c r="W35" s="29">
        <v>0</v>
      </c>
      <c r="X35" s="29">
        <v>0</v>
      </c>
      <c r="Y35" s="154">
        <v>1.6</v>
      </c>
      <c r="Z35" s="39">
        <v>0.25</v>
      </c>
      <c r="AA35" s="39">
        <v>0.25</v>
      </c>
      <c r="AB35" s="39">
        <v>1</v>
      </c>
      <c r="AC35" s="39">
        <v>0</v>
      </c>
      <c r="AD35" s="45" t="s">
        <v>272</v>
      </c>
      <c r="AE35" s="45" t="s">
        <v>271</v>
      </c>
      <c r="AF35" s="45" t="s">
        <v>270</v>
      </c>
      <c r="AG35" s="45" t="s">
        <v>269</v>
      </c>
    </row>
    <row r="36" spans="1:33" x14ac:dyDescent="0.25">
      <c r="A36" s="96" t="s">
        <v>2</v>
      </c>
      <c r="B36" s="96" t="s">
        <v>268</v>
      </c>
      <c r="C36" s="197" t="s">
        <v>458</v>
      </c>
      <c r="D36" s="47">
        <v>60</v>
      </c>
      <c r="E36" s="46">
        <v>7</v>
      </c>
      <c r="F36" s="46">
        <v>0</v>
      </c>
      <c r="G36" s="46">
        <v>50</v>
      </c>
      <c r="H36" s="46">
        <v>0</v>
      </c>
      <c r="I36" s="46">
        <v>55</v>
      </c>
      <c r="J36" s="46">
        <v>0</v>
      </c>
      <c r="K36" s="46">
        <v>0.15</v>
      </c>
      <c r="L36" s="46">
        <v>0</v>
      </c>
      <c r="M36" s="29" t="b">
        <v>1</v>
      </c>
      <c r="N36" s="30">
        <v>-1</v>
      </c>
      <c r="O36" s="30">
        <v>1</v>
      </c>
      <c r="P36" s="29">
        <v>2</v>
      </c>
      <c r="Q36" s="30">
        <v>1</v>
      </c>
      <c r="R36" s="29" t="b">
        <v>1</v>
      </c>
      <c r="S36" s="29" t="b">
        <v>1</v>
      </c>
      <c r="T36" s="29" t="b">
        <v>0</v>
      </c>
      <c r="U36" s="29">
        <v>85</v>
      </c>
      <c r="V36" s="29">
        <v>9</v>
      </c>
      <c r="W36" s="29">
        <v>0</v>
      </c>
      <c r="X36" s="29">
        <v>0</v>
      </c>
      <c r="Y36" s="154">
        <v>1.6</v>
      </c>
      <c r="Z36" s="39">
        <v>0.25</v>
      </c>
      <c r="AA36" s="39">
        <v>0.25</v>
      </c>
      <c r="AB36" s="39">
        <v>0.5</v>
      </c>
      <c r="AC36" s="39">
        <v>0</v>
      </c>
      <c r="AD36" s="45" t="s">
        <v>267</v>
      </c>
      <c r="AE36" s="45" t="s">
        <v>131</v>
      </c>
      <c r="AF36" s="45" t="s">
        <v>116</v>
      </c>
      <c r="AG36" s="45" t="s">
        <v>115</v>
      </c>
    </row>
    <row r="37" spans="1:33" x14ac:dyDescent="0.25">
      <c r="A37" s="96" t="s">
        <v>2</v>
      </c>
      <c r="B37" s="96" t="s">
        <v>266</v>
      </c>
      <c r="C37" s="97" t="s">
        <v>76</v>
      </c>
      <c r="D37" s="47">
        <v>0</v>
      </c>
      <c r="E37" s="46">
        <v>0</v>
      </c>
      <c r="F37" s="46">
        <v>0</v>
      </c>
      <c r="G37" s="46">
        <v>-10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29" t="b">
        <v>1</v>
      </c>
      <c r="N37" s="36">
        <v>-1</v>
      </c>
      <c r="O37" s="172">
        <v>-1</v>
      </c>
      <c r="P37" s="34">
        <v>0</v>
      </c>
      <c r="Q37" s="36">
        <v>0</v>
      </c>
      <c r="R37" s="29" t="b">
        <v>1</v>
      </c>
      <c r="S37" s="29" t="b">
        <v>0</v>
      </c>
      <c r="T37" s="29" t="b">
        <v>0</v>
      </c>
      <c r="U37" s="29">
        <v>1</v>
      </c>
      <c r="V37" s="29">
        <v>2</v>
      </c>
      <c r="W37" s="29">
        <v>0</v>
      </c>
      <c r="X37" s="29">
        <v>0</v>
      </c>
      <c r="Y37" s="154">
        <v>1</v>
      </c>
      <c r="Z37" s="39">
        <v>1</v>
      </c>
      <c r="AA37" s="39">
        <v>1</v>
      </c>
      <c r="AB37" s="39">
        <v>0</v>
      </c>
      <c r="AC37" s="39">
        <v>0</v>
      </c>
      <c r="AD37" s="45" t="s">
        <v>265</v>
      </c>
      <c r="AE37" s="45" t="s">
        <v>121</v>
      </c>
      <c r="AF37" s="51"/>
      <c r="AG37" s="58"/>
    </row>
    <row r="38" spans="1:33" s="38" customFormat="1" x14ac:dyDescent="0.25">
      <c r="A38" s="37" t="s">
        <v>2</v>
      </c>
      <c r="B38" s="37" t="s">
        <v>264</v>
      </c>
      <c r="C38" s="197" t="s">
        <v>73</v>
      </c>
      <c r="D38" s="43">
        <v>40</v>
      </c>
      <c r="E38" s="55">
        <v>3</v>
      </c>
      <c r="F38" s="55">
        <v>0</v>
      </c>
      <c r="G38" s="55">
        <v>20</v>
      </c>
      <c r="H38" s="55">
        <v>0</v>
      </c>
      <c r="I38" s="55">
        <v>50</v>
      </c>
      <c r="J38" s="55">
        <v>0</v>
      </c>
      <c r="K38" s="55">
        <v>0.15</v>
      </c>
      <c r="L38" s="55">
        <v>0</v>
      </c>
      <c r="M38" s="29" t="b">
        <v>1</v>
      </c>
      <c r="N38" s="30">
        <v>-1</v>
      </c>
      <c r="O38" s="194">
        <v>0</v>
      </c>
      <c r="P38" s="29">
        <v>1</v>
      </c>
      <c r="Q38" s="30">
        <v>0</v>
      </c>
      <c r="R38" s="29" t="b">
        <v>1</v>
      </c>
      <c r="S38" s="29" t="b">
        <v>1</v>
      </c>
      <c r="T38" s="29" t="b">
        <v>0</v>
      </c>
      <c r="U38" s="34">
        <v>75</v>
      </c>
      <c r="V38" s="34">
        <v>7</v>
      </c>
      <c r="W38" s="34">
        <v>0</v>
      </c>
      <c r="X38" s="34">
        <v>0</v>
      </c>
      <c r="Y38" s="154">
        <v>2</v>
      </c>
      <c r="Z38" s="40">
        <v>0.25</v>
      </c>
      <c r="AA38" s="40">
        <v>0.25</v>
      </c>
      <c r="AB38" s="40">
        <v>1</v>
      </c>
      <c r="AC38" s="40">
        <v>0</v>
      </c>
      <c r="AD38" s="48" t="s">
        <v>72</v>
      </c>
      <c r="AE38" s="48" t="s">
        <v>71</v>
      </c>
      <c r="AF38" s="48" t="s">
        <v>70</v>
      </c>
      <c r="AG38" s="48" t="s">
        <v>69</v>
      </c>
    </row>
    <row r="39" spans="1:33" x14ac:dyDescent="0.25">
      <c r="A39" s="37" t="s">
        <v>2</v>
      </c>
      <c r="B39" s="37" t="s">
        <v>263</v>
      </c>
      <c r="C39" s="197" t="s">
        <v>458</v>
      </c>
      <c r="D39" s="43">
        <v>40</v>
      </c>
      <c r="E39" s="55">
        <v>3</v>
      </c>
      <c r="F39" s="55">
        <v>0</v>
      </c>
      <c r="G39" s="55">
        <v>20</v>
      </c>
      <c r="H39" s="55">
        <v>0</v>
      </c>
      <c r="I39" s="55">
        <v>50</v>
      </c>
      <c r="J39" s="55">
        <v>0</v>
      </c>
      <c r="K39" s="55">
        <v>0.15</v>
      </c>
      <c r="L39" s="55">
        <v>0</v>
      </c>
      <c r="M39" s="29" t="b">
        <v>1</v>
      </c>
      <c r="N39" s="30">
        <v>-1</v>
      </c>
      <c r="O39" s="30">
        <v>0</v>
      </c>
      <c r="P39" s="29">
        <v>1</v>
      </c>
      <c r="Q39" s="30">
        <v>0</v>
      </c>
      <c r="R39" s="29" t="b">
        <v>1</v>
      </c>
      <c r="S39" s="29" t="b">
        <v>1</v>
      </c>
      <c r="T39" s="29" t="b">
        <v>0</v>
      </c>
      <c r="U39" s="34">
        <v>75</v>
      </c>
      <c r="V39" s="34">
        <v>7</v>
      </c>
      <c r="W39" s="34">
        <v>0</v>
      </c>
      <c r="X39" s="34">
        <v>0</v>
      </c>
      <c r="Y39" s="59">
        <v>1.2</v>
      </c>
      <c r="Z39" s="40">
        <v>0.25</v>
      </c>
      <c r="AA39" s="40">
        <v>0.25</v>
      </c>
      <c r="AB39" s="40">
        <v>0</v>
      </c>
      <c r="AC39" s="40">
        <v>0</v>
      </c>
      <c r="AD39" s="48" t="s">
        <v>262</v>
      </c>
      <c r="AE39" s="48" t="s">
        <v>261</v>
      </c>
      <c r="AF39" s="48" t="s">
        <v>260</v>
      </c>
      <c r="AG39" s="48" t="s">
        <v>259</v>
      </c>
    </row>
    <row r="40" spans="1:33" s="38" customFormat="1" x14ac:dyDescent="0.25">
      <c r="A40" s="37" t="s">
        <v>2</v>
      </c>
      <c r="B40" s="37" t="s">
        <v>258</v>
      </c>
      <c r="C40" s="56" t="s">
        <v>76</v>
      </c>
      <c r="D40" s="43">
        <v>60</v>
      </c>
      <c r="E40" s="55">
        <v>7</v>
      </c>
      <c r="F40" s="55">
        <v>0</v>
      </c>
      <c r="G40" s="55">
        <v>5</v>
      </c>
      <c r="H40" s="55">
        <v>0</v>
      </c>
      <c r="I40" s="55">
        <v>55</v>
      </c>
      <c r="J40" s="55">
        <v>0</v>
      </c>
      <c r="K40" s="55">
        <v>0.15</v>
      </c>
      <c r="L40" s="55">
        <v>0</v>
      </c>
      <c r="M40" s="29" t="b">
        <v>1</v>
      </c>
      <c r="N40" s="36">
        <v>-1</v>
      </c>
      <c r="O40" s="36">
        <v>-1</v>
      </c>
      <c r="P40" s="34">
        <v>1</v>
      </c>
      <c r="Q40" s="36">
        <v>1</v>
      </c>
      <c r="R40" s="29" t="b">
        <v>1</v>
      </c>
      <c r="S40" s="29" t="b">
        <v>0</v>
      </c>
      <c r="T40" s="29" t="b">
        <v>0</v>
      </c>
      <c r="U40" s="34">
        <v>1</v>
      </c>
      <c r="V40" s="34">
        <v>4</v>
      </c>
      <c r="W40" s="34">
        <v>0</v>
      </c>
      <c r="X40" s="34">
        <v>0</v>
      </c>
      <c r="Y40" s="59">
        <v>1.2</v>
      </c>
      <c r="Z40" s="40">
        <v>0.1</v>
      </c>
      <c r="AA40" s="40">
        <v>0.1</v>
      </c>
      <c r="AB40" s="40">
        <v>0.7</v>
      </c>
      <c r="AC40" s="40">
        <v>0</v>
      </c>
      <c r="AD40" s="48" t="s">
        <v>257</v>
      </c>
      <c r="AE40" s="48" t="s">
        <v>256</v>
      </c>
      <c r="AF40" s="48" t="s">
        <v>202</v>
      </c>
      <c r="AG40" s="57" t="s">
        <v>201</v>
      </c>
    </row>
    <row r="41" spans="1:33" s="38" customFormat="1" x14ac:dyDescent="0.25">
      <c r="A41" s="37" t="s">
        <v>2</v>
      </c>
      <c r="B41" s="37" t="s">
        <v>255</v>
      </c>
      <c r="C41" s="56" t="s">
        <v>76</v>
      </c>
      <c r="D41" s="43">
        <v>20</v>
      </c>
      <c r="E41" s="55">
        <v>3</v>
      </c>
      <c r="F41" s="55">
        <v>0</v>
      </c>
      <c r="G41" s="55">
        <v>2</v>
      </c>
      <c r="H41" s="55">
        <v>0</v>
      </c>
      <c r="I41" s="55">
        <v>25</v>
      </c>
      <c r="J41" s="55">
        <v>0</v>
      </c>
      <c r="K41" s="55">
        <v>7.4999999999999997E-2</v>
      </c>
      <c r="L41" s="55">
        <v>0</v>
      </c>
      <c r="M41" s="29" t="b">
        <v>1</v>
      </c>
      <c r="N41" s="36">
        <v>-1</v>
      </c>
      <c r="O41" s="36">
        <v>-1</v>
      </c>
      <c r="P41" s="34">
        <v>0</v>
      </c>
      <c r="Q41" s="36">
        <v>0</v>
      </c>
      <c r="R41" s="29" t="b">
        <v>1</v>
      </c>
      <c r="S41" s="29" t="b">
        <v>0</v>
      </c>
      <c r="T41" s="29" t="b">
        <v>0</v>
      </c>
      <c r="U41" s="34">
        <v>1</v>
      </c>
      <c r="V41" s="34">
        <v>1</v>
      </c>
      <c r="W41" s="34">
        <v>0</v>
      </c>
      <c r="X41" s="34">
        <v>0</v>
      </c>
      <c r="Y41" s="59">
        <v>1</v>
      </c>
      <c r="Z41" s="40">
        <v>0.2</v>
      </c>
      <c r="AA41" s="40">
        <v>0.05</v>
      </c>
      <c r="AB41" s="40">
        <v>0</v>
      </c>
      <c r="AC41" s="40">
        <v>0</v>
      </c>
      <c r="AD41" s="48" t="s">
        <v>254</v>
      </c>
      <c r="AE41" s="48" t="s">
        <v>253</v>
      </c>
      <c r="AF41" s="54"/>
      <c r="AG41" s="53"/>
    </row>
    <row r="42" spans="1:33" s="38" customFormat="1" x14ac:dyDescent="0.25">
      <c r="A42" s="98" t="s">
        <v>2</v>
      </c>
      <c r="B42" s="96" t="s">
        <v>252</v>
      </c>
      <c r="C42" s="197" t="s">
        <v>458</v>
      </c>
      <c r="D42" s="47">
        <v>40</v>
      </c>
      <c r="E42" s="46">
        <v>3</v>
      </c>
      <c r="F42" s="46">
        <v>0</v>
      </c>
      <c r="G42" s="46">
        <v>15</v>
      </c>
      <c r="H42" s="46">
        <v>0</v>
      </c>
      <c r="I42" s="46">
        <v>50</v>
      </c>
      <c r="J42" s="46">
        <v>0</v>
      </c>
      <c r="K42" s="46">
        <v>0.15</v>
      </c>
      <c r="L42" s="46">
        <v>0</v>
      </c>
      <c r="M42" s="29" t="b">
        <v>1</v>
      </c>
      <c r="N42" s="30">
        <v>-1</v>
      </c>
      <c r="O42" s="36">
        <v>-1</v>
      </c>
      <c r="P42" s="29">
        <v>0</v>
      </c>
      <c r="Q42" s="30">
        <v>0</v>
      </c>
      <c r="R42" s="29" t="b">
        <v>1</v>
      </c>
      <c r="S42" s="29" t="b">
        <v>0</v>
      </c>
      <c r="T42" s="29" t="b">
        <v>0</v>
      </c>
      <c r="U42" s="29">
        <v>1</v>
      </c>
      <c r="V42" s="29">
        <v>7</v>
      </c>
      <c r="W42" s="29">
        <v>0</v>
      </c>
      <c r="X42" s="29">
        <v>0</v>
      </c>
      <c r="Y42" s="59">
        <v>1.2</v>
      </c>
      <c r="Z42" s="39">
        <v>0.25</v>
      </c>
      <c r="AA42" s="39">
        <v>0.25</v>
      </c>
      <c r="AB42" s="39">
        <v>0</v>
      </c>
      <c r="AC42" s="39">
        <v>0</v>
      </c>
      <c r="AD42" s="45" t="s">
        <v>79</v>
      </c>
      <c r="AE42" s="45" t="s">
        <v>78</v>
      </c>
      <c r="AF42" s="51"/>
      <c r="AG42" s="58"/>
    </row>
    <row r="43" spans="1:33" s="38" customFormat="1" x14ac:dyDescent="0.25">
      <c r="A43" s="100" t="s">
        <v>2</v>
      </c>
      <c r="B43" s="96" t="s">
        <v>251</v>
      </c>
      <c r="C43" s="197" t="s">
        <v>459</v>
      </c>
      <c r="D43" s="47">
        <v>60</v>
      </c>
      <c r="E43" s="46">
        <v>3</v>
      </c>
      <c r="F43" s="46">
        <v>0</v>
      </c>
      <c r="G43" s="46">
        <v>30</v>
      </c>
      <c r="H43" s="46">
        <v>0</v>
      </c>
      <c r="I43" s="46">
        <v>75</v>
      </c>
      <c r="J43" s="46">
        <v>0</v>
      </c>
      <c r="K43" s="46">
        <v>0.22499999999999998</v>
      </c>
      <c r="L43" s="46">
        <v>0</v>
      </c>
      <c r="M43" s="29" t="b">
        <v>1</v>
      </c>
      <c r="N43" s="30">
        <v>-1</v>
      </c>
      <c r="O43" s="36">
        <v>-1</v>
      </c>
      <c r="P43" s="29">
        <v>0</v>
      </c>
      <c r="Q43" s="30">
        <v>0</v>
      </c>
      <c r="R43" s="29" t="b">
        <v>1</v>
      </c>
      <c r="S43" s="29" t="b">
        <v>0</v>
      </c>
      <c r="T43" s="29" t="b">
        <v>0</v>
      </c>
      <c r="U43" s="29">
        <v>1</v>
      </c>
      <c r="V43" s="29">
        <v>6</v>
      </c>
      <c r="W43" s="29">
        <v>0</v>
      </c>
      <c r="X43" s="29">
        <v>0</v>
      </c>
      <c r="Y43" s="59">
        <v>1.2</v>
      </c>
      <c r="Z43" s="39">
        <v>0.25</v>
      </c>
      <c r="AA43" s="39">
        <v>0.25</v>
      </c>
      <c r="AB43" s="39">
        <v>0.8</v>
      </c>
      <c r="AC43" s="39">
        <v>0</v>
      </c>
      <c r="AD43" s="45" t="s">
        <v>250</v>
      </c>
      <c r="AE43" s="45" t="s">
        <v>249</v>
      </c>
      <c r="AF43" s="45" t="s">
        <v>248</v>
      </c>
      <c r="AG43" s="44" t="s">
        <v>247</v>
      </c>
    </row>
    <row r="44" spans="1:33" s="38" customFormat="1" x14ac:dyDescent="0.25">
      <c r="A44" s="100" t="s">
        <v>2</v>
      </c>
      <c r="B44" s="98" t="s">
        <v>396</v>
      </c>
      <c r="C44" s="99" t="s">
        <v>59</v>
      </c>
      <c r="D44" s="47">
        <v>10</v>
      </c>
      <c r="E44" s="46">
        <v>0</v>
      </c>
      <c r="F44" s="46">
        <v>0</v>
      </c>
      <c r="G44" s="46">
        <v>0</v>
      </c>
      <c r="H44" s="46">
        <v>200</v>
      </c>
      <c r="I44" s="46">
        <v>10</v>
      </c>
      <c r="J44" s="46">
        <v>0</v>
      </c>
      <c r="K44" s="46">
        <v>0</v>
      </c>
      <c r="L44" s="46">
        <v>0</v>
      </c>
      <c r="M44" s="29" t="b">
        <v>0</v>
      </c>
      <c r="N44" s="32">
        <v>-1</v>
      </c>
      <c r="O44" s="32">
        <v>-1</v>
      </c>
      <c r="P44" s="59">
        <v>0</v>
      </c>
      <c r="Q44" s="32">
        <v>0</v>
      </c>
      <c r="R44" s="29" t="b">
        <v>1</v>
      </c>
      <c r="S44" s="52" t="b">
        <v>0</v>
      </c>
      <c r="T44" s="52" t="b">
        <v>0</v>
      </c>
      <c r="U44" s="29">
        <v>1</v>
      </c>
      <c r="V44" s="29"/>
      <c r="W44" s="29">
        <v>0</v>
      </c>
      <c r="X44" s="29">
        <v>0</v>
      </c>
      <c r="Y44" s="154">
        <v>1</v>
      </c>
      <c r="Z44" s="39">
        <v>0</v>
      </c>
      <c r="AA44" s="39">
        <v>0</v>
      </c>
      <c r="AB44" s="39">
        <v>0</v>
      </c>
      <c r="AC44" s="39">
        <v>0</v>
      </c>
      <c r="AD44" s="51" t="s">
        <v>58</v>
      </c>
      <c r="AE44" s="51" t="s">
        <v>57</v>
      </c>
      <c r="AF44" s="45"/>
      <c r="AG44" s="44"/>
    </row>
    <row r="45" spans="1:33" s="38" customFormat="1" x14ac:dyDescent="0.25">
      <c r="A45" s="100" t="s">
        <v>2</v>
      </c>
      <c r="B45" s="98" t="s">
        <v>356</v>
      </c>
      <c r="C45" s="99" t="s">
        <v>76</v>
      </c>
      <c r="D45" s="47">
        <v>220</v>
      </c>
      <c r="E45" s="46">
        <v>40</v>
      </c>
      <c r="F45" s="46">
        <v>0</v>
      </c>
      <c r="G45" s="46">
        <v>50</v>
      </c>
      <c r="H45" s="46">
        <v>0</v>
      </c>
      <c r="I45" s="46">
        <v>100</v>
      </c>
      <c r="J45" s="46">
        <v>0</v>
      </c>
      <c r="K45" s="46">
        <v>0.15</v>
      </c>
      <c r="L45" s="46">
        <v>0</v>
      </c>
      <c r="M45" s="42" t="b">
        <v>1</v>
      </c>
      <c r="N45" s="32">
        <v>3</v>
      </c>
      <c r="O45" s="36">
        <v>-1</v>
      </c>
      <c r="P45" s="49">
        <v>4</v>
      </c>
      <c r="Q45" s="32">
        <v>3</v>
      </c>
      <c r="R45" s="42" t="b">
        <v>1</v>
      </c>
      <c r="S45" s="52" t="b">
        <v>0</v>
      </c>
      <c r="T45" s="42" t="b">
        <v>1</v>
      </c>
      <c r="U45" s="29">
        <v>600</v>
      </c>
      <c r="V45" s="29">
        <v>14</v>
      </c>
      <c r="W45" s="29">
        <v>0</v>
      </c>
      <c r="X45" s="29">
        <v>0</v>
      </c>
      <c r="Y45" s="154">
        <v>3</v>
      </c>
      <c r="Z45" s="39">
        <v>0.1</v>
      </c>
      <c r="AA45" s="39">
        <v>0.1</v>
      </c>
      <c r="AB45" s="39">
        <v>0</v>
      </c>
      <c r="AC45" s="39">
        <v>0</v>
      </c>
      <c r="AD45" s="45" t="s">
        <v>123</v>
      </c>
      <c r="AE45" s="45" t="s">
        <v>21</v>
      </c>
      <c r="AF45" s="51"/>
      <c r="AG45" s="50"/>
    </row>
    <row r="46" spans="1:33" s="38" customFormat="1" x14ac:dyDescent="0.25">
      <c r="A46" s="98" t="s">
        <v>2</v>
      </c>
      <c r="B46" s="98" t="s">
        <v>365</v>
      </c>
      <c r="C46" s="99" t="s">
        <v>76</v>
      </c>
      <c r="D46" s="47">
        <v>20</v>
      </c>
      <c r="E46" s="46">
        <v>3</v>
      </c>
      <c r="F46" s="46">
        <v>0</v>
      </c>
      <c r="G46" s="46">
        <v>15</v>
      </c>
      <c r="H46" s="46">
        <v>0</v>
      </c>
      <c r="I46" s="46">
        <v>25</v>
      </c>
      <c r="J46" s="46">
        <v>0</v>
      </c>
      <c r="K46" s="46">
        <v>7.4999999999999997E-2</v>
      </c>
      <c r="L46" s="46">
        <v>0</v>
      </c>
      <c r="M46" s="42" t="b">
        <v>1</v>
      </c>
      <c r="N46" s="32">
        <v>-1</v>
      </c>
      <c r="O46" s="36">
        <v>-1</v>
      </c>
      <c r="P46" s="49">
        <v>0</v>
      </c>
      <c r="Q46" s="32">
        <v>0</v>
      </c>
      <c r="R46" s="42" t="b">
        <v>1</v>
      </c>
      <c r="S46" s="52" t="b">
        <v>0</v>
      </c>
      <c r="T46" s="52" t="b">
        <v>0</v>
      </c>
      <c r="U46" s="29">
        <v>1</v>
      </c>
      <c r="V46" s="29">
        <v>10</v>
      </c>
      <c r="W46" s="29">
        <v>0</v>
      </c>
      <c r="X46" s="29">
        <v>0</v>
      </c>
      <c r="Y46" s="154">
        <v>1</v>
      </c>
      <c r="Z46" s="39">
        <v>0.25</v>
      </c>
      <c r="AA46" s="39">
        <v>0.25</v>
      </c>
      <c r="AB46" s="39">
        <v>0</v>
      </c>
      <c r="AC46" s="39">
        <v>0</v>
      </c>
      <c r="AD46" s="45" t="s">
        <v>192</v>
      </c>
      <c r="AE46" s="45" t="s">
        <v>140</v>
      </c>
      <c r="AF46" s="51"/>
      <c r="AG46" s="50"/>
    </row>
    <row r="47" spans="1:33" s="38" customFormat="1" x14ac:dyDescent="0.25">
      <c r="A47" s="37" t="s">
        <v>2</v>
      </c>
      <c r="B47" s="37" t="s">
        <v>246</v>
      </c>
      <c r="C47" s="197" t="s">
        <v>460</v>
      </c>
      <c r="D47" s="43">
        <v>20</v>
      </c>
      <c r="E47" s="55">
        <v>3</v>
      </c>
      <c r="F47" s="55">
        <v>0</v>
      </c>
      <c r="G47" s="55">
        <v>2</v>
      </c>
      <c r="H47" s="55">
        <v>0</v>
      </c>
      <c r="I47" s="55">
        <v>25</v>
      </c>
      <c r="J47" s="55">
        <v>0</v>
      </c>
      <c r="K47" s="55">
        <v>7.4999999999999997E-2</v>
      </c>
      <c r="L47" s="55">
        <v>0</v>
      </c>
      <c r="M47" s="29" t="b">
        <v>1</v>
      </c>
      <c r="N47" s="36">
        <v>-1</v>
      </c>
      <c r="O47" s="36">
        <v>-1</v>
      </c>
      <c r="P47" s="34">
        <v>0</v>
      </c>
      <c r="Q47" s="36">
        <v>0</v>
      </c>
      <c r="R47" s="29" t="b">
        <v>1</v>
      </c>
      <c r="S47" s="29" t="b">
        <v>0</v>
      </c>
      <c r="T47" s="29" t="b">
        <v>0</v>
      </c>
      <c r="U47" s="34">
        <v>1</v>
      </c>
      <c r="V47" s="34">
        <v>1</v>
      </c>
      <c r="W47" s="34">
        <v>0</v>
      </c>
      <c r="X47" s="34">
        <v>0</v>
      </c>
      <c r="Y47" s="59">
        <v>1</v>
      </c>
      <c r="Z47" s="40">
        <v>0.15</v>
      </c>
      <c r="AA47" s="40">
        <v>0.15</v>
      </c>
      <c r="AB47" s="40">
        <v>0</v>
      </c>
      <c r="AC47" s="40">
        <v>0</v>
      </c>
      <c r="AD47" s="48" t="s">
        <v>240</v>
      </c>
      <c r="AE47" s="48" t="s">
        <v>225</v>
      </c>
      <c r="AF47" s="48"/>
      <c r="AG47" s="103"/>
    </row>
    <row r="48" spans="1:33" x14ac:dyDescent="0.25">
      <c r="A48" s="37" t="s">
        <v>2</v>
      </c>
      <c r="B48" s="37" t="s">
        <v>245</v>
      </c>
      <c r="C48" s="197" t="s">
        <v>460</v>
      </c>
      <c r="D48" s="43">
        <v>20</v>
      </c>
      <c r="E48" s="55">
        <v>3</v>
      </c>
      <c r="F48" s="55">
        <v>0</v>
      </c>
      <c r="G48" s="55">
        <v>2</v>
      </c>
      <c r="H48" s="55">
        <v>0</v>
      </c>
      <c r="I48" s="55">
        <v>25</v>
      </c>
      <c r="J48" s="55">
        <v>0</v>
      </c>
      <c r="K48" s="55">
        <v>7.4999999999999997E-2</v>
      </c>
      <c r="L48" s="55">
        <v>0</v>
      </c>
      <c r="M48" s="29" t="b">
        <v>1</v>
      </c>
      <c r="N48" s="36">
        <v>-1</v>
      </c>
      <c r="O48" s="36">
        <v>-1</v>
      </c>
      <c r="P48" s="34">
        <v>0</v>
      </c>
      <c r="Q48" s="36">
        <v>0</v>
      </c>
      <c r="R48" s="29" t="b">
        <v>1</v>
      </c>
      <c r="S48" s="29" t="b">
        <v>0</v>
      </c>
      <c r="T48" s="29" t="b">
        <v>0</v>
      </c>
      <c r="U48" s="34">
        <v>1</v>
      </c>
      <c r="V48" s="34">
        <v>1</v>
      </c>
      <c r="W48" s="34">
        <v>0</v>
      </c>
      <c r="X48" s="34">
        <v>0</v>
      </c>
      <c r="Y48" s="59">
        <v>1</v>
      </c>
      <c r="Z48" s="40">
        <v>0.15</v>
      </c>
      <c r="AA48" s="40">
        <v>0.15</v>
      </c>
      <c r="AB48" s="40">
        <v>0</v>
      </c>
      <c r="AC48" s="40">
        <v>0</v>
      </c>
      <c r="AD48" s="48" t="s">
        <v>240</v>
      </c>
      <c r="AE48" s="48" t="s">
        <v>244</v>
      </c>
      <c r="AF48" s="48"/>
      <c r="AG48" s="107"/>
    </row>
    <row r="49" spans="1:33" x14ac:dyDescent="0.25">
      <c r="A49" s="37" t="s">
        <v>2</v>
      </c>
      <c r="B49" s="37" t="s">
        <v>243</v>
      </c>
      <c r="C49" s="197" t="s">
        <v>460</v>
      </c>
      <c r="D49" s="43">
        <v>20</v>
      </c>
      <c r="E49" s="55">
        <v>3</v>
      </c>
      <c r="F49" s="55">
        <v>0</v>
      </c>
      <c r="G49" s="55">
        <v>2</v>
      </c>
      <c r="H49" s="55">
        <v>0</v>
      </c>
      <c r="I49" s="55">
        <v>25</v>
      </c>
      <c r="J49" s="55">
        <v>0</v>
      </c>
      <c r="K49" s="55">
        <v>7.4999999999999997E-2</v>
      </c>
      <c r="L49" s="55">
        <v>0</v>
      </c>
      <c r="M49" s="29" t="b">
        <v>1</v>
      </c>
      <c r="N49" s="36">
        <v>-1</v>
      </c>
      <c r="O49" s="36">
        <v>-1</v>
      </c>
      <c r="P49" s="34">
        <v>0</v>
      </c>
      <c r="Q49" s="36">
        <v>0</v>
      </c>
      <c r="R49" s="29" t="b">
        <v>1</v>
      </c>
      <c r="S49" s="29" t="b">
        <v>0</v>
      </c>
      <c r="T49" s="29" t="b">
        <v>0</v>
      </c>
      <c r="U49" s="34">
        <v>1</v>
      </c>
      <c r="V49" s="34">
        <v>1</v>
      </c>
      <c r="W49" s="34">
        <v>0</v>
      </c>
      <c r="X49" s="34">
        <v>0</v>
      </c>
      <c r="Y49" s="59">
        <v>1</v>
      </c>
      <c r="Z49" s="40">
        <v>0.15</v>
      </c>
      <c r="AA49" s="40">
        <v>0.15</v>
      </c>
      <c r="AB49" s="40">
        <v>0</v>
      </c>
      <c r="AC49" s="40">
        <v>0</v>
      </c>
      <c r="AD49" s="48" t="s">
        <v>240</v>
      </c>
      <c r="AE49" s="48" t="s">
        <v>242</v>
      </c>
      <c r="AF49" s="48"/>
      <c r="AG49" s="107"/>
    </row>
    <row r="50" spans="1:33" x14ac:dyDescent="0.25">
      <c r="A50" s="104" t="s">
        <v>2</v>
      </c>
      <c r="B50" s="37" t="s">
        <v>241</v>
      </c>
      <c r="C50" s="197" t="s">
        <v>460</v>
      </c>
      <c r="D50" s="43">
        <v>20</v>
      </c>
      <c r="E50" s="55">
        <v>3</v>
      </c>
      <c r="F50" s="55">
        <v>0</v>
      </c>
      <c r="G50" s="55">
        <v>2</v>
      </c>
      <c r="H50" s="55">
        <v>0</v>
      </c>
      <c r="I50" s="55">
        <v>25</v>
      </c>
      <c r="J50" s="55">
        <v>0</v>
      </c>
      <c r="K50" s="55">
        <v>7.4999999999999997E-2</v>
      </c>
      <c r="L50" s="55">
        <v>0</v>
      </c>
      <c r="M50" s="29" t="b">
        <v>1</v>
      </c>
      <c r="N50" s="36">
        <v>-1</v>
      </c>
      <c r="O50" s="36">
        <v>-1</v>
      </c>
      <c r="P50" s="34">
        <v>0</v>
      </c>
      <c r="Q50" s="36">
        <v>0</v>
      </c>
      <c r="R50" s="29" t="b">
        <v>1</v>
      </c>
      <c r="S50" s="29" t="b">
        <v>0</v>
      </c>
      <c r="T50" s="29" t="b">
        <v>0</v>
      </c>
      <c r="U50" s="34">
        <v>1</v>
      </c>
      <c r="V50" s="34">
        <v>1</v>
      </c>
      <c r="W50" s="34">
        <v>0</v>
      </c>
      <c r="X50" s="34">
        <v>0</v>
      </c>
      <c r="Y50" s="59">
        <v>1</v>
      </c>
      <c r="Z50" s="40">
        <v>0.15</v>
      </c>
      <c r="AA50" s="40">
        <v>0.15</v>
      </c>
      <c r="AB50" s="40">
        <v>0</v>
      </c>
      <c r="AC50" s="40">
        <v>0</v>
      </c>
      <c r="AD50" s="48" t="s">
        <v>240</v>
      </c>
      <c r="AE50" s="48" t="s">
        <v>239</v>
      </c>
      <c r="AF50" s="48"/>
      <c r="AG50" s="107"/>
    </row>
    <row r="51" spans="1:33" s="38" customFormat="1" x14ac:dyDescent="0.25">
      <c r="A51" s="100" t="s">
        <v>2</v>
      </c>
      <c r="B51" s="96" t="s">
        <v>64</v>
      </c>
      <c r="C51" s="97" t="s">
        <v>63</v>
      </c>
      <c r="D51" s="47">
        <v>360</v>
      </c>
      <c r="E51" s="46">
        <v>0</v>
      </c>
      <c r="F51" s="46">
        <v>0</v>
      </c>
      <c r="G51" s="46">
        <v>60</v>
      </c>
      <c r="H51" s="46">
        <v>0</v>
      </c>
      <c r="I51" s="46">
        <v>130</v>
      </c>
      <c r="J51" s="46">
        <v>0</v>
      </c>
      <c r="K51" s="46">
        <v>0</v>
      </c>
      <c r="L51" s="46">
        <v>0</v>
      </c>
      <c r="M51" s="29" t="b">
        <v>1</v>
      </c>
      <c r="N51" s="32">
        <v>-1</v>
      </c>
      <c r="O51" s="36">
        <v>-1</v>
      </c>
      <c r="P51" s="59">
        <v>4</v>
      </c>
      <c r="Q51" s="32">
        <v>4</v>
      </c>
      <c r="R51" s="29" t="b">
        <v>1</v>
      </c>
      <c r="S51" s="29" t="b">
        <v>0</v>
      </c>
      <c r="T51" s="52" t="b">
        <v>0</v>
      </c>
      <c r="U51" s="29">
        <v>1</v>
      </c>
      <c r="V51" s="29">
        <v>0</v>
      </c>
      <c r="W51" s="29">
        <v>0</v>
      </c>
      <c r="X51" s="29">
        <v>0</v>
      </c>
      <c r="Y51" s="154">
        <v>1.6</v>
      </c>
      <c r="Z51" s="39">
        <v>0</v>
      </c>
      <c r="AA51" s="39">
        <v>0</v>
      </c>
      <c r="AB51" s="39">
        <v>0</v>
      </c>
      <c r="AC51" s="39">
        <v>0</v>
      </c>
      <c r="AD51" s="45" t="s">
        <v>123</v>
      </c>
      <c r="AE51" s="45" t="s">
        <v>368</v>
      </c>
      <c r="AF51" s="45"/>
      <c r="AG51" s="95"/>
    </row>
    <row r="52" spans="1:33" s="38" customFormat="1" x14ac:dyDescent="0.25">
      <c r="A52" s="100" t="s">
        <v>2</v>
      </c>
      <c r="B52" s="96" t="s">
        <v>367</v>
      </c>
      <c r="C52" s="97" t="s">
        <v>63</v>
      </c>
      <c r="D52" s="47">
        <v>360</v>
      </c>
      <c r="E52" s="46">
        <v>241</v>
      </c>
      <c r="F52" s="46">
        <v>0</v>
      </c>
      <c r="G52" s="46">
        <v>60</v>
      </c>
      <c r="H52" s="46">
        <v>0</v>
      </c>
      <c r="I52" s="46">
        <v>130</v>
      </c>
      <c r="J52" s="46">
        <v>0</v>
      </c>
      <c r="K52" s="46">
        <v>0.15</v>
      </c>
      <c r="L52" s="46">
        <v>0</v>
      </c>
      <c r="M52" s="42" t="b">
        <v>1</v>
      </c>
      <c r="N52" s="32">
        <v>-1</v>
      </c>
      <c r="O52" s="36">
        <v>-1</v>
      </c>
      <c r="P52" s="49">
        <v>4</v>
      </c>
      <c r="Q52" s="32">
        <v>4</v>
      </c>
      <c r="R52" s="42" t="b">
        <v>1</v>
      </c>
      <c r="S52" s="52" t="b">
        <v>0</v>
      </c>
      <c r="T52" s="22" t="b">
        <v>0</v>
      </c>
      <c r="U52" s="29">
        <v>1</v>
      </c>
      <c r="V52" s="29">
        <v>10</v>
      </c>
      <c r="W52" s="29">
        <v>0</v>
      </c>
      <c r="X52" s="29">
        <v>0</v>
      </c>
      <c r="Y52" s="154">
        <v>1.6</v>
      </c>
      <c r="Z52" s="39">
        <v>0</v>
      </c>
      <c r="AA52" s="39">
        <v>0</v>
      </c>
      <c r="AB52" s="39">
        <v>0</v>
      </c>
      <c r="AC52" s="39">
        <v>0</v>
      </c>
      <c r="AD52" s="45" t="s">
        <v>182</v>
      </c>
      <c r="AE52" s="45" t="s">
        <v>121</v>
      </c>
      <c r="AF52" s="45"/>
      <c r="AG52" s="95"/>
    </row>
    <row r="53" spans="1:33" x14ac:dyDescent="0.25">
      <c r="A53" s="100" t="s">
        <v>2</v>
      </c>
      <c r="B53" s="98" t="s">
        <v>238</v>
      </c>
      <c r="C53" s="197" t="s">
        <v>458</v>
      </c>
      <c r="D53" s="47">
        <v>20</v>
      </c>
      <c r="E53" s="46">
        <v>3</v>
      </c>
      <c r="F53" s="46">
        <v>0</v>
      </c>
      <c r="G53" s="46">
        <v>15</v>
      </c>
      <c r="H53" s="46">
        <v>0</v>
      </c>
      <c r="I53" s="46">
        <v>25</v>
      </c>
      <c r="J53" s="46">
        <v>0</v>
      </c>
      <c r="K53" s="46">
        <v>0.22499999999999998</v>
      </c>
      <c r="L53" s="46">
        <v>0</v>
      </c>
      <c r="M53" s="29" t="b">
        <v>1</v>
      </c>
      <c r="N53" s="30">
        <v>-1</v>
      </c>
      <c r="O53" s="36">
        <v>-1</v>
      </c>
      <c r="P53" s="29">
        <v>0</v>
      </c>
      <c r="Q53" s="30">
        <v>0</v>
      </c>
      <c r="R53" s="29" t="b">
        <v>1</v>
      </c>
      <c r="S53" s="29" t="b">
        <v>0</v>
      </c>
      <c r="T53" s="29" t="b">
        <v>0</v>
      </c>
      <c r="U53" s="29">
        <v>1</v>
      </c>
      <c r="V53" s="29">
        <v>7</v>
      </c>
      <c r="W53" s="29">
        <v>0</v>
      </c>
      <c r="X53" s="29">
        <v>0</v>
      </c>
      <c r="Y53" s="59">
        <v>1.2</v>
      </c>
      <c r="Z53" s="39">
        <v>0.25</v>
      </c>
      <c r="AA53" s="39">
        <v>0.25</v>
      </c>
      <c r="AB53" s="39">
        <v>0</v>
      </c>
      <c r="AC53" s="39">
        <v>0</v>
      </c>
      <c r="AD53" s="45" t="s">
        <v>20</v>
      </c>
      <c r="AE53" s="45" t="s">
        <v>121</v>
      </c>
      <c r="AF53" s="45"/>
      <c r="AG53" s="95"/>
    </row>
    <row r="54" spans="1:33" x14ac:dyDescent="0.25">
      <c r="A54" s="98" t="s">
        <v>2</v>
      </c>
      <c r="B54" s="98" t="s">
        <v>358</v>
      </c>
      <c r="C54" s="99" t="s">
        <v>76</v>
      </c>
      <c r="D54" s="47">
        <v>330</v>
      </c>
      <c r="E54" s="46">
        <v>3</v>
      </c>
      <c r="F54" s="46">
        <v>0</v>
      </c>
      <c r="G54" s="46">
        <v>13</v>
      </c>
      <c r="H54" s="46">
        <v>0</v>
      </c>
      <c r="I54" s="46">
        <v>143</v>
      </c>
      <c r="J54" s="46">
        <v>0</v>
      </c>
      <c r="K54" s="46">
        <v>7.4999999999999997E-2</v>
      </c>
      <c r="L54" s="46">
        <v>0</v>
      </c>
      <c r="M54" s="42" t="b">
        <v>1</v>
      </c>
      <c r="N54" s="32">
        <v>-1</v>
      </c>
      <c r="O54" s="36">
        <v>-1</v>
      </c>
      <c r="P54" s="49">
        <v>3</v>
      </c>
      <c r="Q54" s="32">
        <v>3</v>
      </c>
      <c r="R54" s="42" t="b">
        <v>1</v>
      </c>
      <c r="S54" s="52" t="b">
        <v>0</v>
      </c>
      <c r="T54" s="52" t="b">
        <v>0</v>
      </c>
      <c r="U54" s="29">
        <v>1</v>
      </c>
      <c r="V54" s="29">
        <v>8</v>
      </c>
      <c r="W54" s="29">
        <v>0</v>
      </c>
      <c r="X54" s="29">
        <v>0</v>
      </c>
      <c r="Y54" s="59">
        <v>1.6</v>
      </c>
      <c r="Z54" s="39">
        <v>0.25</v>
      </c>
      <c r="AA54" s="39">
        <v>0.25</v>
      </c>
      <c r="AB54" s="39">
        <v>0</v>
      </c>
      <c r="AC54" s="39">
        <v>0</v>
      </c>
      <c r="AD54" s="45" t="s">
        <v>93</v>
      </c>
      <c r="AE54" s="45" t="s">
        <v>74</v>
      </c>
      <c r="AF54" s="45"/>
      <c r="AG54" s="95"/>
    </row>
    <row r="55" spans="1:33" x14ac:dyDescent="0.25">
      <c r="A55" s="37" t="s">
        <v>2</v>
      </c>
      <c r="B55" s="37" t="s">
        <v>361</v>
      </c>
      <c r="C55" s="56" t="s">
        <v>76</v>
      </c>
      <c r="D55" s="43">
        <v>360</v>
      </c>
      <c r="E55" s="55">
        <v>40</v>
      </c>
      <c r="F55" s="55">
        <v>0</v>
      </c>
      <c r="G55" s="55">
        <v>18</v>
      </c>
      <c r="H55" s="55">
        <v>0</v>
      </c>
      <c r="I55" s="55">
        <v>130</v>
      </c>
      <c r="J55" s="55">
        <v>0</v>
      </c>
      <c r="K55" s="55">
        <v>0.22499999999999998</v>
      </c>
      <c r="L55" s="55">
        <v>0</v>
      </c>
      <c r="M55" s="42" t="b">
        <v>1</v>
      </c>
      <c r="N55" s="32">
        <v>-1</v>
      </c>
      <c r="O55" s="36">
        <v>-1</v>
      </c>
      <c r="P55" s="49">
        <v>4</v>
      </c>
      <c r="Q55" s="32">
        <v>4</v>
      </c>
      <c r="R55" s="42" t="b">
        <v>1</v>
      </c>
      <c r="S55" s="52" t="b">
        <v>0</v>
      </c>
      <c r="T55" s="52" t="b">
        <v>0</v>
      </c>
      <c r="U55" s="34">
        <v>1</v>
      </c>
      <c r="V55" s="34">
        <v>9</v>
      </c>
      <c r="W55" s="34">
        <v>0</v>
      </c>
      <c r="X55" s="34">
        <v>0</v>
      </c>
      <c r="Y55" s="154">
        <v>2</v>
      </c>
      <c r="Z55" s="40">
        <v>0.1</v>
      </c>
      <c r="AA55" s="40">
        <v>0.1</v>
      </c>
      <c r="AB55" s="40">
        <v>0</v>
      </c>
      <c r="AC55" s="40">
        <v>0</v>
      </c>
      <c r="AD55" s="48" t="s">
        <v>123</v>
      </c>
      <c r="AE55" s="48" t="s">
        <v>131</v>
      </c>
      <c r="AF55" s="48" t="s">
        <v>102</v>
      </c>
      <c r="AG55" s="103" t="s">
        <v>228</v>
      </c>
    </row>
    <row r="56" spans="1:33" x14ac:dyDescent="0.25">
      <c r="A56" s="37" t="s">
        <v>2</v>
      </c>
      <c r="B56" s="37" t="s">
        <v>237</v>
      </c>
      <c r="C56" s="56" t="s">
        <v>76</v>
      </c>
      <c r="D56" s="43">
        <v>90</v>
      </c>
      <c r="E56" s="55">
        <v>98</v>
      </c>
      <c r="F56" s="55">
        <v>0</v>
      </c>
      <c r="G56" s="55">
        <v>15</v>
      </c>
      <c r="H56" s="55">
        <v>0</v>
      </c>
      <c r="I56" s="55">
        <v>83</v>
      </c>
      <c r="J56" s="55">
        <v>0</v>
      </c>
      <c r="K56" s="55">
        <v>0.15</v>
      </c>
      <c r="L56" s="55">
        <v>0</v>
      </c>
      <c r="M56" s="29" t="b">
        <v>1</v>
      </c>
      <c r="N56" s="36">
        <v>-1</v>
      </c>
      <c r="O56" s="36">
        <v>1</v>
      </c>
      <c r="P56" s="34">
        <v>2</v>
      </c>
      <c r="Q56" s="36">
        <v>1</v>
      </c>
      <c r="R56" s="29" t="b">
        <v>1</v>
      </c>
      <c r="S56" s="29" t="b">
        <v>1</v>
      </c>
      <c r="T56" s="29" t="b">
        <v>0</v>
      </c>
      <c r="U56" s="34">
        <v>95</v>
      </c>
      <c r="V56" s="34">
        <v>6</v>
      </c>
      <c r="W56" s="34">
        <v>0</v>
      </c>
      <c r="X56" s="34">
        <v>0</v>
      </c>
      <c r="Y56" s="154">
        <v>1.6</v>
      </c>
      <c r="Z56" s="40">
        <v>0.25</v>
      </c>
      <c r="AA56" s="40">
        <v>0.25</v>
      </c>
      <c r="AB56" s="40">
        <v>0</v>
      </c>
      <c r="AC56" s="40">
        <v>0</v>
      </c>
      <c r="AD56" s="48" t="s">
        <v>236</v>
      </c>
      <c r="AE56" s="48" t="s">
        <v>235</v>
      </c>
      <c r="AF56" s="54"/>
      <c r="AG56" s="53"/>
    </row>
    <row r="57" spans="1:33" x14ac:dyDescent="0.25">
      <c r="A57" s="37" t="s">
        <v>2</v>
      </c>
      <c r="B57" s="37" t="s">
        <v>234</v>
      </c>
      <c r="C57" s="56" t="s">
        <v>76</v>
      </c>
      <c r="D57" s="43">
        <v>60</v>
      </c>
      <c r="E57" s="55">
        <v>7</v>
      </c>
      <c r="F57" s="55">
        <v>0</v>
      </c>
      <c r="G57" s="55">
        <v>30</v>
      </c>
      <c r="H57" s="55">
        <v>0</v>
      </c>
      <c r="I57" s="55">
        <v>55</v>
      </c>
      <c r="J57" s="55">
        <v>0</v>
      </c>
      <c r="K57" s="55">
        <v>0.22499999999999998</v>
      </c>
      <c r="L57" s="55">
        <v>0</v>
      </c>
      <c r="M57" s="29" t="b">
        <v>1</v>
      </c>
      <c r="N57" s="36">
        <v>1</v>
      </c>
      <c r="O57" s="36">
        <v>-1</v>
      </c>
      <c r="P57" s="34">
        <v>2</v>
      </c>
      <c r="Q57" s="36">
        <v>1</v>
      </c>
      <c r="R57" s="29" t="b">
        <v>1</v>
      </c>
      <c r="S57" s="29" t="b">
        <v>0</v>
      </c>
      <c r="T57" s="29" t="b">
        <v>1</v>
      </c>
      <c r="U57" s="34">
        <v>100</v>
      </c>
      <c r="V57" s="34">
        <v>10</v>
      </c>
      <c r="W57" s="34">
        <v>0</v>
      </c>
      <c r="X57" s="34">
        <v>0</v>
      </c>
      <c r="Y57" s="59">
        <v>2</v>
      </c>
      <c r="Z57" s="40">
        <v>0.05</v>
      </c>
      <c r="AA57" s="40">
        <v>0.05</v>
      </c>
      <c r="AB57" s="40">
        <v>1</v>
      </c>
      <c r="AC57" s="40">
        <v>0</v>
      </c>
      <c r="AD57" s="48" t="s">
        <v>20</v>
      </c>
      <c r="AE57" s="48" t="s">
        <v>188</v>
      </c>
      <c r="AF57" s="48" t="s">
        <v>130</v>
      </c>
      <c r="AG57" s="57" t="s">
        <v>129</v>
      </c>
    </row>
    <row r="58" spans="1:33" s="38" customFormat="1" x14ac:dyDescent="0.25">
      <c r="A58" s="104" t="s">
        <v>2</v>
      </c>
      <c r="B58" s="37" t="s">
        <v>233</v>
      </c>
      <c r="C58" s="197" t="s">
        <v>460</v>
      </c>
      <c r="D58" s="43">
        <v>20</v>
      </c>
      <c r="E58" s="55">
        <v>7</v>
      </c>
      <c r="F58" s="55">
        <v>0</v>
      </c>
      <c r="G58" s="55">
        <v>3</v>
      </c>
      <c r="H58" s="55">
        <v>0</v>
      </c>
      <c r="I58" s="55">
        <v>25</v>
      </c>
      <c r="J58" s="55">
        <v>0</v>
      </c>
      <c r="K58" s="55">
        <v>0.15</v>
      </c>
      <c r="L58" s="55">
        <v>0</v>
      </c>
      <c r="M58" s="42" t="b">
        <v>1</v>
      </c>
      <c r="N58" s="36">
        <v>-1</v>
      </c>
      <c r="O58" s="36">
        <v>-1</v>
      </c>
      <c r="P58" s="41">
        <v>0</v>
      </c>
      <c r="Q58" s="36">
        <v>0</v>
      </c>
      <c r="R58" s="29" t="b">
        <v>1</v>
      </c>
      <c r="S58" s="29" t="b">
        <v>0</v>
      </c>
      <c r="T58" s="29" t="b">
        <v>0</v>
      </c>
      <c r="U58" s="34">
        <v>1</v>
      </c>
      <c r="V58" s="34">
        <v>2</v>
      </c>
      <c r="W58" s="34">
        <v>0</v>
      </c>
      <c r="X58" s="34">
        <v>0</v>
      </c>
      <c r="Y58" s="59">
        <v>1</v>
      </c>
      <c r="Z58" s="40">
        <v>0.25</v>
      </c>
      <c r="AA58" s="40">
        <v>0.25</v>
      </c>
      <c r="AB58" s="40">
        <v>0</v>
      </c>
      <c r="AC58" s="40">
        <v>0</v>
      </c>
      <c r="AD58" s="48" t="s">
        <v>232</v>
      </c>
      <c r="AE58" s="48" t="s">
        <v>231</v>
      </c>
      <c r="AF58" s="54"/>
      <c r="AG58" s="53"/>
    </row>
    <row r="59" spans="1:33" s="38" customFormat="1" x14ac:dyDescent="0.25">
      <c r="A59" s="100" t="s">
        <v>2</v>
      </c>
      <c r="B59" s="96" t="s">
        <v>230</v>
      </c>
      <c r="C59" s="197" t="s">
        <v>459</v>
      </c>
      <c r="D59" s="47">
        <v>180</v>
      </c>
      <c r="E59" s="46">
        <v>3</v>
      </c>
      <c r="F59" s="46">
        <v>0</v>
      </c>
      <c r="G59" s="46">
        <v>45</v>
      </c>
      <c r="H59" s="46">
        <v>0</v>
      </c>
      <c r="I59" s="46">
        <v>105</v>
      </c>
      <c r="J59" s="46">
        <v>0</v>
      </c>
      <c r="K59" s="46">
        <v>0.22499999999999998</v>
      </c>
      <c r="L59" s="46">
        <v>0</v>
      </c>
      <c r="M59" s="29" t="b">
        <v>1</v>
      </c>
      <c r="N59" s="30">
        <v>-1</v>
      </c>
      <c r="O59" s="30">
        <v>2</v>
      </c>
      <c r="P59" s="29">
        <v>4</v>
      </c>
      <c r="Q59" s="30">
        <v>2</v>
      </c>
      <c r="R59" s="29" t="b">
        <v>1</v>
      </c>
      <c r="S59" s="29" t="b">
        <v>1</v>
      </c>
      <c r="T59" s="29" t="b">
        <v>0</v>
      </c>
      <c r="U59" s="29">
        <v>200</v>
      </c>
      <c r="V59" s="29">
        <v>10</v>
      </c>
      <c r="W59" s="29">
        <v>0</v>
      </c>
      <c r="X59" s="29">
        <v>0</v>
      </c>
      <c r="Y59" s="59">
        <v>2</v>
      </c>
      <c r="Z59" s="39">
        <v>0.25</v>
      </c>
      <c r="AA59" s="39">
        <v>0.25</v>
      </c>
      <c r="AB59" s="39">
        <v>0.8</v>
      </c>
      <c r="AC59" s="39">
        <v>0</v>
      </c>
      <c r="AD59" s="45" t="s">
        <v>229</v>
      </c>
      <c r="AE59" s="45" t="s">
        <v>121</v>
      </c>
      <c r="AF59" s="45" t="s">
        <v>102</v>
      </c>
      <c r="AG59" s="95" t="s">
        <v>228</v>
      </c>
    </row>
    <row r="60" spans="1:33" s="38" customFormat="1" x14ac:dyDescent="0.25">
      <c r="A60" s="132" t="s">
        <v>2</v>
      </c>
      <c r="B60" s="132" t="s">
        <v>227</v>
      </c>
      <c r="C60" s="133" t="s">
        <v>80</v>
      </c>
      <c r="D60" s="112">
        <v>50</v>
      </c>
      <c r="E60" s="113">
        <v>20</v>
      </c>
      <c r="F60" s="113">
        <v>0</v>
      </c>
      <c r="G60" s="113">
        <v>400</v>
      </c>
      <c r="H60" s="113">
        <v>100</v>
      </c>
      <c r="I60" s="113">
        <v>60</v>
      </c>
      <c r="J60" s="113">
        <v>0</v>
      </c>
      <c r="K60" s="113">
        <v>0.22499999999999998</v>
      </c>
      <c r="L60" s="113">
        <v>0</v>
      </c>
      <c r="M60" s="109" t="b">
        <v>1</v>
      </c>
      <c r="N60" s="110">
        <v>0</v>
      </c>
      <c r="O60" s="110">
        <v>-1</v>
      </c>
      <c r="P60" s="109">
        <v>2</v>
      </c>
      <c r="Q60" s="110">
        <v>0</v>
      </c>
      <c r="R60" s="109" t="b">
        <v>1</v>
      </c>
      <c r="S60" s="109" t="b">
        <v>0</v>
      </c>
      <c r="T60" s="109" t="b">
        <v>1</v>
      </c>
      <c r="U60" s="114">
        <v>95</v>
      </c>
      <c r="V60" s="114">
        <v>9</v>
      </c>
      <c r="W60" s="114">
        <v>60</v>
      </c>
      <c r="X60" s="114">
        <v>0</v>
      </c>
      <c r="Y60" s="111"/>
      <c r="Z60" s="115">
        <v>0.25</v>
      </c>
      <c r="AA60" s="115">
        <v>0.25</v>
      </c>
      <c r="AB60" s="115">
        <v>0</v>
      </c>
      <c r="AC60" s="115">
        <v>0</v>
      </c>
      <c r="AD60" s="116" t="s">
        <v>226</v>
      </c>
      <c r="AE60" s="116" t="s">
        <v>225</v>
      </c>
      <c r="AF60" s="116"/>
      <c r="AG60" s="179"/>
    </row>
    <row r="61" spans="1:33" s="38" customFormat="1" x14ac:dyDescent="0.25">
      <c r="A61" s="135" t="s">
        <v>2</v>
      </c>
      <c r="B61" s="135" t="s">
        <v>433</v>
      </c>
      <c r="C61" s="136" t="s">
        <v>76</v>
      </c>
      <c r="D61" s="137">
        <v>60</v>
      </c>
      <c r="E61" s="138">
        <v>3</v>
      </c>
      <c r="F61" s="138">
        <v>0</v>
      </c>
      <c r="G61" s="138">
        <v>6</v>
      </c>
      <c r="H61" s="138">
        <v>25</v>
      </c>
      <c r="I61" s="138">
        <v>75</v>
      </c>
      <c r="J61" s="138">
        <v>0</v>
      </c>
      <c r="K61" s="138">
        <v>0.15</v>
      </c>
      <c r="L61" s="138">
        <v>0</v>
      </c>
      <c r="M61" s="120" t="b">
        <v>1</v>
      </c>
      <c r="N61" s="124">
        <v>0</v>
      </c>
      <c r="O61" s="124">
        <v>-1</v>
      </c>
      <c r="P61" s="125">
        <v>-1</v>
      </c>
      <c r="Q61" s="125">
        <v>0</v>
      </c>
      <c r="R61" s="126" t="b">
        <v>1</v>
      </c>
      <c r="S61" s="126" t="b">
        <v>0</v>
      </c>
      <c r="T61" s="126" t="b">
        <v>1</v>
      </c>
      <c r="U61" s="120">
        <v>140</v>
      </c>
      <c r="V61" s="120">
        <v>1</v>
      </c>
      <c r="W61" s="120">
        <v>0</v>
      </c>
      <c r="X61" s="120">
        <v>0.9</v>
      </c>
      <c r="Y61" s="126">
        <v>1</v>
      </c>
      <c r="Z61" s="139">
        <v>0</v>
      </c>
      <c r="AA61" s="139">
        <v>0</v>
      </c>
      <c r="AB61" s="139">
        <v>0</v>
      </c>
      <c r="AC61" s="139">
        <v>0</v>
      </c>
      <c r="AD61" s="51" t="s">
        <v>437</v>
      </c>
      <c r="AE61" s="51" t="s">
        <v>21</v>
      </c>
      <c r="AF61" s="45"/>
      <c r="AG61" s="95"/>
    </row>
    <row r="62" spans="1:33" s="38" customFormat="1" x14ac:dyDescent="0.25">
      <c r="A62" s="135" t="s">
        <v>2</v>
      </c>
      <c r="B62" s="135" t="s">
        <v>434</v>
      </c>
      <c r="C62" s="136" t="s">
        <v>59</v>
      </c>
      <c r="D62" s="137">
        <v>20</v>
      </c>
      <c r="E62" s="138">
        <v>0</v>
      </c>
      <c r="F62" s="138">
        <v>0</v>
      </c>
      <c r="G62" s="138">
        <v>7</v>
      </c>
      <c r="H62" s="138">
        <v>0</v>
      </c>
      <c r="I62" s="138">
        <v>25</v>
      </c>
      <c r="J62" s="138">
        <v>0</v>
      </c>
      <c r="K62" s="138">
        <v>0</v>
      </c>
      <c r="L62" s="138">
        <v>0</v>
      </c>
      <c r="M62" s="120" t="b">
        <v>0</v>
      </c>
      <c r="N62" s="170">
        <v>-1</v>
      </c>
      <c r="O62" s="170">
        <v>-1</v>
      </c>
      <c r="P62" s="173">
        <v>0</v>
      </c>
      <c r="Q62" s="173">
        <v>0</v>
      </c>
      <c r="R62" s="120" t="b">
        <v>1</v>
      </c>
      <c r="S62" s="120" t="b">
        <v>0</v>
      </c>
      <c r="T62" s="126" t="b">
        <v>0</v>
      </c>
      <c r="U62" s="120">
        <v>1</v>
      </c>
      <c r="V62" s="120">
        <v>1</v>
      </c>
      <c r="W62" s="120">
        <v>0</v>
      </c>
      <c r="X62" s="120">
        <v>0</v>
      </c>
      <c r="Y62" s="126">
        <v>1</v>
      </c>
      <c r="Z62" s="139">
        <v>0</v>
      </c>
      <c r="AA62" s="139">
        <v>0</v>
      </c>
      <c r="AB62" s="139">
        <v>0</v>
      </c>
      <c r="AC62" s="139">
        <v>0</v>
      </c>
      <c r="AD62" s="51" t="s">
        <v>436</v>
      </c>
      <c r="AE62" s="51" t="s">
        <v>57</v>
      </c>
      <c r="AF62" s="45"/>
      <c r="AG62" s="95"/>
    </row>
    <row r="63" spans="1:33" x14ac:dyDescent="0.25">
      <c r="A63" s="98" t="s">
        <v>2</v>
      </c>
      <c r="B63" s="98" t="s">
        <v>224</v>
      </c>
      <c r="C63" s="197" t="s">
        <v>461</v>
      </c>
      <c r="D63" s="47">
        <v>40</v>
      </c>
      <c r="E63" s="46">
        <v>3</v>
      </c>
      <c r="F63" s="46">
        <v>0</v>
      </c>
      <c r="G63" s="46">
        <v>20</v>
      </c>
      <c r="H63" s="46">
        <v>0</v>
      </c>
      <c r="I63" s="46">
        <v>50</v>
      </c>
      <c r="J63" s="46">
        <v>0</v>
      </c>
      <c r="K63" s="46">
        <v>0.15</v>
      </c>
      <c r="L63" s="46">
        <v>0</v>
      </c>
      <c r="M63" s="29" t="b">
        <v>1</v>
      </c>
      <c r="N63" s="30">
        <v>0</v>
      </c>
      <c r="O63" s="30">
        <v>-1</v>
      </c>
      <c r="P63" s="29">
        <v>1</v>
      </c>
      <c r="Q63" s="30">
        <v>0</v>
      </c>
      <c r="R63" s="29" t="b">
        <v>1</v>
      </c>
      <c r="S63" s="29" t="b">
        <v>0</v>
      </c>
      <c r="T63" s="29" t="b">
        <v>1</v>
      </c>
      <c r="U63" s="29">
        <v>80</v>
      </c>
      <c r="V63" s="29">
        <v>5</v>
      </c>
      <c r="W63" s="29">
        <v>0</v>
      </c>
      <c r="X63" s="29">
        <v>0</v>
      </c>
      <c r="Y63" s="59">
        <v>1.2</v>
      </c>
      <c r="Z63" s="39">
        <v>0.5</v>
      </c>
      <c r="AA63" s="39">
        <v>0.5</v>
      </c>
      <c r="AB63" s="39">
        <v>0.7</v>
      </c>
      <c r="AC63" s="39">
        <v>0</v>
      </c>
      <c r="AD63" s="45" t="s">
        <v>219</v>
      </c>
      <c r="AE63" s="45" t="s">
        <v>218</v>
      </c>
      <c r="AF63" s="45" t="s">
        <v>217</v>
      </c>
      <c r="AG63" s="44" t="s">
        <v>216</v>
      </c>
    </row>
    <row r="64" spans="1:33" x14ac:dyDescent="0.25">
      <c r="A64" s="100" t="s">
        <v>2</v>
      </c>
      <c r="B64" s="98" t="s">
        <v>223</v>
      </c>
      <c r="C64" s="197" t="s">
        <v>461</v>
      </c>
      <c r="D64" s="47">
        <v>90</v>
      </c>
      <c r="E64" s="46">
        <v>3</v>
      </c>
      <c r="F64" s="46">
        <v>0</v>
      </c>
      <c r="G64" s="46">
        <v>40</v>
      </c>
      <c r="H64" s="46">
        <v>0</v>
      </c>
      <c r="I64" s="46">
        <v>83</v>
      </c>
      <c r="J64" s="46">
        <v>0</v>
      </c>
      <c r="K64" s="46">
        <v>0.15</v>
      </c>
      <c r="L64" s="46">
        <v>0</v>
      </c>
      <c r="M64" s="29" t="b">
        <v>1</v>
      </c>
      <c r="N64" s="30">
        <v>1</v>
      </c>
      <c r="O64" s="30">
        <v>-1</v>
      </c>
      <c r="P64" s="29">
        <v>2</v>
      </c>
      <c r="Q64" s="30">
        <v>1</v>
      </c>
      <c r="R64" s="29" t="b">
        <v>1</v>
      </c>
      <c r="S64" s="29" t="b">
        <v>0</v>
      </c>
      <c r="T64" s="29" t="b">
        <v>1</v>
      </c>
      <c r="U64" s="29">
        <v>125</v>
      </c>
      <c r="V64" s="29">
        <v>7</v>
      </c>
      <c r="W64" s="29">
        <v>0</v>
      </c>
      <c r="X64" s="29">
        <v>0</v>
      </c>
      <c r="Y64" s="59">
        <v>1.2</v>
      </c>
      <c r="Z64" s="39">
        <v>0.5</v>
      </c>
      <c r="AA64" s="39">
        <v>0.5</v>
      </c>
      <c r="AB64" s="39">
        <v>0.7</v>
      </c>
      <c r="AC64" s="39">
        <v>0</v>
      </c>
      <c r="AD64" s="45" t="s">
        <v>219</v>
      </c>
      <c r="AE64" s="45" t="s">
        <v>218</v>
      </c>
      <c r="AF64" s="45" t="s">
        <v>217</v>
      </c>
      <c r="AG64" s="178" t="s">
        <v>216</v>
      </c>
    </row>
    <row r="65" spans="1:38" x14ac:dyDescent="0.25">
      <c r="A65" s="100" t="s">
        <v>2</v>
      </c>
      <c r="B65" s="98" t="s">
        <v>222</v>
      </c>
      <c r="C65" s="197" t="s">
        <v>461</v>
      </c>
      <c r="D65" s="47">
        <v>180</v>
      </c>
      <c r="E65" s="46">
        <v>7</v>
      </c>
      <c r="F65" s="46">
        <v>0</v>
      </c>
      <c r="G65" s="46">
        <v>80</v>
      </c>
      <c r="H65" s="46">
        <v>0</v>
      </c>
      <c r="I65" s="46">
        <v>105</v>
      </c>
      <c r="J65" s="46">
        <v>0</v>
      </c>
      <c r="K65" s="46">
        <v>0.22499999999999998</v>
      </c>
      <c r="L65" s="46">
        <v>0</v>
      </c>
      <c r="M65" s="29" t="b">
        <v>1</v>
      </c>
      <c r="N65" s="30">
        <v>2</v>
      </c>
      <c r="O65" s="30">
        <v>-1</v>
      </c>
      <c r="P65" s="29">
        <v>3</v>
      </c>
      <c r="Q65" s="30">
        <v>2</v>
      </c>
      <c r="R65" s="29" t="b">
        <v>1</v>
      </c>
      <c r="S65" s="29" t="b">
        <v>0</v>
      </c>
      <c r="T65" s="29" t="b">
        <v>1</v>
      </c>
      <c r="U65" s="29">
        <v>225</v>
      </c>
      <c r="V65" s="29">
        <v>9</v>
      </c>
      <c r="W65" s="29">
        <v>0</v>
      </c>
      <c r="X65" s="29">
        <v>0</v>
      </c>
      <c r="Y65" s="154">
        <v>1.6</v>
      </c>
      <c r="Z65" s="39">
        <v>0.5</v>
      </c>
      <c r="AA65" s="39">
        <v>0.5</v>
      </c>
      <c r="AB65" s="39">
        <v>0.7</v>
      </c>
      <c r="AC65" s="39">
        <v>0</v>
      </c>
      <c r="AD65" s="45" t="s">
        <v>219</v>
      </c>
      <c r="AE65" s="45" t="s">
        <v>218</v>
      </c>
      <c r="AF65" s="45" t="s">
        <v>217</v>
      </c>
      <c r="AG65" s="178" t="s">
        <v>216</v>
      </c>
    </row>
    <row r="66" spans="1:38" s="38" customFormat="1" x14ac:dyDescent="0.25">
      <c r="A66" s="104" t="s">
        <v>2</v>
      </c>
      <c r="B66" s="37" t="s">
        <v>221</v>
      </c>
      <c r="C66" s="197" t="s">
        <v>461</v>
      </c>
      <c r="D66" s="43">
        <v>330</v>
      </c>
      <c r="E66" s="55">
        <v>17</v>
      </c>
      <c r="F66" s="55">
        <v>0</v>
      </c>
      <c r="G66" s="55">
        <v>100</v>
      </c>
      <c r="H66" s="55">
        <v>0</v>
      </c>
      <c r="I66" s="55">
        <v>143</v>
      </c>
      <c r="J66" s="55">
        <v>0</v>
      </c>
      <c r="K66" s="55">
        <v>0.22499999999999998</v>
      </c>
      <c r="L66" s="55">
        <v>0</v>
      </c>
      <c r="M66" s="29" t="b">
        <v>1</v>
      </c>
      <c r="N66" s="30">
        <v>3</v>
      </c>
      <c r="O66" s="30">
        <v>-1</v>
      </c>
      <c r="P66" s="29">
        <v>4</v>
      </c>
      <c r="Q66" s="30">
        <v>3</v>
      </c>
      <c r="R66" s="29" t="b">
        <v>1</v>
      </c>
      <c r="S66" s="29" t="b">
        <v>0</v>
      </c>
      <c r="T66" s="23" t="b">
        <v>1</v>
      </c>
      <c r="U66" s="34">
        <v>600</v>
      </c>
      <c r="V66" s="34">
        <v>11</v>
      </c>
      <c r="W66" s="34">
        <v>0</v>
      </c>
      <c r="X66" s="34">
        <v>0</v>
      </c>
      <c r="Y66" s="154">
        <v>1.6</v>
      </c>
      <c r="Z66" s="40">
        <v>0.5</v>
      </c>
      <c r="AA66" s="40">
        <v>0.5</v>
      </c>
      <c r="AB66" s="40">
        <v>0.7</v>
      </c>
      <c r="AC66" s="40">
        <v>0</v>
      </c>
      <c r="AD66" s="48" t="s">
        <v>219</v>
      </c>
      <c r="AE66" s="48" t="s">
        <v>218</v>
      </c>
      <c r="AF66" s="48" t="s">
        <v>217</v>
      </c>
      <c r="AG66" s="107" t="s">
        <v>216</v>
      </c>
    </row>
    <row r="67" spans="1:38" s="38" customFormat="1" x14ac:dyDescent="0.25">
      <c r="A67" s="104" t="s">
        <v>2</v>
      </c>
      <c r="B67" s="37" t="s">
        <v>220</v>
      </c>
      <c r="C67" s="197" t="s">
        <v>461</v>
      </c>
      <c r="D67" s="43">
        <v>360</v>
      </c>
      <c r="E67" s="55">
        <v>40</v>
      </c>
      <c r="F67" s="55">
        <v>0</v>
      </c>
      <c r="G67" s="55">
        <v>120</v>
      </c>
      <c r="H67" s="55">
        <v>0</v>
      </c>
      <c r="I67" s="55">
        <v>130</v>
      </c>
      <c r="J67" s="55">
        <v>0</v>
      </c>
      <c r="K67" s="55">
        <v>0.22499999999999998</v>
      </c>
      <c r="L67" s="55">
        <v>0</v>
      </c>
      <c r="M67" s="29" t="b">
        <v>1</v>
      </c>
      <c r="N67" s="30">
        <v>4</v>
      </c>
      <c r="O67" s="30">
        <v>-1</v>
      </c>
      <c r="P67" s="29">
        <v>5</v>
      </c>
      <c r="Q67" s="30">
        <v>4</v>
      </c>
      <c r="R67" s="29" t="b">
        <v>1</v>
      </c>
      <c r="S67" s="29" t="b">
        <v>0</v>
      </c>
      <c r="T67" s="29" t="b">
        <v>1</v>
      </c>
      <c r="U67" s="34">
        <v>700</v>
      </c>
      <c r="V67" s="34">
        <v>13</v>
      </c>
      <c r="W67" s="34">
        <v>0</v>
      </c>
      <c r="X67" s="34">
        <v>0</v>
      </c>
      <c r="Y67" s="59">
        <v>2</v>
      </c>
      <c r="Z67" s="40">
        <v>0.5</v>
      </c>
      <c r="AA67" s="40">
        <v>0.5</v>
      </c>
      <c r="AB67" s="40">
        <v>0.7</v>
      </c>
      <c r="AC67" s="40">
        <v>0</v>
      </c>
      <c r="AD67" s="48" t="s">
        <v>219</v>
      </c>
      <c r="AE67" s="48" t="s">
        <v>218</v>
      </c>
      <c r="AF67" s="48" t="s">
        <v>217</v>
      </c>
      <c r="AG67" s="107" t="s">
        <v>216</v>
      </c>
    </row>
    <row r="68" spans="1:38" s="106" customFormat="1" x14ac:dyDescent="0.25">
      <c r="A68" s="104" t="s">
        <v>2</v>
      </c>
      <c r="B68" s="37" t="s">
        <v>449</v>
      </c>
      <c r="C68" s="197" t="s">
        <v>461</v>
      </c>
      <c r="D68" s="43">
        <v>400</v>
      </c>
      <c r="E68" s="55">
        <v>60</v>
      </c>
      <c r="F68" s="55">
        <v>0</v>
      </c>
      <c r="G68" s="55">
        <v>150</v>
      </c>
      <c r="H68" s="55">
        <v>0</v>
      </c>
      <c r="I68" s="55">
        <v>150</v>
      </c>
      <c r="J68" s="55">
        <v>0</v>
      </c>
      <c r="K68" s="55">
        <v>0.22499999999999998</v>
      </c>
      <c r="L68" s="55">
        <v>0</v>
      </c>
      <c r="M68" s="29" t="b">
        <v>1</v>
      </c>
      <c r="N68" s="30">
        <v>5</v>
      </c>
      <c r="O68" s="30">
        <v>-1</v>
      </c>
      <c r="P68" s="29">
        <v>-1</v>
      </c>
      <c r="Q68" s="30">
        <v>5</v>
      </c>
      <c r="R68" s="29" t="b">
        <v>1</v>
      </c>
      <c r="S68" s="29" t="b">
        <v>0</v>
      </c>
      <c r="T68" s="29" t="b">
        <v>1</v>
      </c>
      <c r="U68" s="34">
        <v>900</v>
      </c>
      <c r="V68" s="34">
        <v>15</v>
      </c>
      <c r="W68" s="34">
        <v>0</v>
      </c>
      <c r="X68" s="34">
        <v>0</v>
      </c>
      <c r="Y68" s="59">
        <v>2</v>
      </c>
      <c r="Z68" s="40">
        <v>0.5</v>
      </c>
      <c r="AA68" s="40">
        <v>0.5</v>
      </c>
      <c r="AB68" s="40">
        <v>0.7</v>
      </c>
      <c r="AC68" s="40">
        <v>0</v>
      </c>
      <c r="AD68" s="48" t="s">
        <v>219</v>
      </c>
      <c r="AE68" s="48" t="s">
        <v>218</v>
      </c>
      <c r="AF68" s="48" t="s">
        <v>217</v>
      </c>
      <c r="AG68" s="103" t="s">
        <v>216</v>
      </c>
      <c r="AH68" s="38"/>
      <c r="AI68" s="38"/>
      <c r="AJ68" s="38"/>
      <c r="AK68" s="38"/>
      <c r="AL68" s="38"/>
    </row>
    <row r="69" spans="1:38" s="38" customFormat="1" x14ac:dyDescent="0.25">
      <c r="A69" s="37" t="s">
        <v>2</v>
      </c>
      <c r="B69" s="37" t="s">
        <v>215</v>
      </c>
      <c r="C69" s="197" t="s">
        <v>462</v>
      </c>
      <c r="D69" s="43">
        <v>30</v>
      </c>
      <c r="E69" s="55">
        <v>98</v>
      </c>
      <c r="F69" s="55">
        <v>0</v>
      </c>
      <c r="G69" s="55">
        <v>30</v>
      </c>
      <c r="H69" s="55">
        <v>100</v>
      </c>
      <c r="I69" s="55">
        <v>28</v>
      </c>
      <c r="J69" s="55">
        <v>0</v>
      </c>
      <c r="K69" s="55">
        <v>0.15</v>
      </c>
      <c r="L69" s="55">
        <v>0</v>
      </c>
      <c r="M69" s="29" t="b">
        <v>1</v>
      </c>
      <c r="N69" s="36">
        <v>-1</v>
      </c>
      <c r="O69" s="30">
        <v>-1</v>
      </c>
      <c r="P69" s="34">
        <v>1</v>
      </c>
      <c r="Q69" s="36">
        <v>1</v>
      </c>
      <c r="R69" s="29" t="b">
        <v>1</v>
      </c>
      <c r="S69" s="29" t="b">
        <v>0</v>
      </c>
      <c r="T69" s="29" t="b">
        <v>0</v>
      </c>
      <c r="U69" s="34">
        <v>1</v>
      </c>
      <c r="V69" s="34">
        <v>4</v>
      </c>
      <c r="W69" s="34">
        <v>0</v>
      </c>
      <c r="X69" s="34">
        <v>0</v>
      </c>
      <c r="Y69" s="59">
        <v>1</v>
      </c>
      <c r="Z69" s="40">
        <v>0.25</v>
      </c>
      <c r="AA69" s="40">
        <v>0.25</v>
      </c>
      <c r="AB69" s="40">
        <v>0</v>
      </c>
      <c r="AC69" s="40">
        <v>0</v>
      </c>
      <c r="AD69" s="48" t="s">
        <v>123</v>
      </c>
      <c r="AE69" s="48" t="s">
        <v>188</v>
      </c>
      <c r="AF69" s="48"/>
      <c r="AG69" s="103"/>
    </row>
    <row r="70" spans="1:38" s="38" customFormat="1" x14ac:dyDescent="0.25">
      <c r="A70" s="37" t="s">
        <v>2</v>
      </c>
      <c r="B70" s="37" t="s">
        <v>214</v>
      </c>
      <c r="C70" s="197" t="s">
        <v>462</v>
      </c>
      <c r="D70" s="43">
        <v>20</v>
      </c>
      <c r="E70" s="55">
        <v>7</v>
      </c>
      <c r="F70" s="55">
        <v>0</v>
      </c>
      <c r="G70" s="55">
        <v>6</v>
      </c>
      <c r="H70" s="55">
        <v>50</v>
      </c>
      <c r="I70" s="55">
        <v>25</v>
      </c>
      <c r="J70" s="55">
        <v>0</v>
      </c>
      <c r="K70" s="55">
        <v>7.4999999999999997E-2</v>
      </c>
      <c r="L70" s="55">
        <v>0</v>
      </c>
      <c r="M70" s="29" t="b">
        <v>1</v>
      </c>
      <c r="N70" s="36">
        <v>-1</v>
      </c>
      <c r="O70" s="30">
        <v>-1</v>
      </c>
      <c r="P70" s="34">
        <v>0</v>
      </c>
      <c r="Q70" s="36">
        <v>0</v>
      </c>
      <c r="R70" s="29" t="b">
        <v>1</v>
      </c>
      <c r="S70" s="29" t="b">
        <v>0</v>
      </c>
      <c r="T70" s="29" t="b">
        <v>0</v>
      </c>
      <c r="U70" s="34">
        <v>1</v>
      </c>
      <c r="V70" s="34">
        <v>3</v>
      </c>
      <c r="W70" s="34">
        <v>0</v>
      </c>
      <c r="X70" s="34">
        <v>0</v>
      </c>
      <c r="Y70" s="59">
        <v>1</v>
      </c>
      <c r="Z70" s="40">
        <v>0.25</v>
      </c>
      <c r="AA70" s="40">
        <v>0.25</v>
      </c>
      <c r="AB70" s="40">
        <v>0</v>
      </c>
      <c r="AC70" s="40">
        <v>0</v>
      </c>
      <c r="AD70" s="48" t="s">
        <v>123</v>
      </c>
      <c r="AE70" s="48" t="s">
        <v>188</v>
      </c>
      <c r="AF70" s="48"/>
      <c r="AG70" s="103"/>
    </row>
    <row r="71" spans="1:38" s="38" customFormat="1" x14ac:dyDescent="0.25">
      <c r="A71" s="98" t="s">
        <v>2</v>
      </c>
      <c r="B71" s="96" t="s">
        <v>370</v>
      </c>
      <c r="C71" s="97" t="s">
        <v>371</v>
      </c>
      <c r="D71" s="47">
        <v>270</v>
      </c>
      <c r="E71" s="46">
        <v>3</v>
      </c>
      <c r="F71" s="46">
        <v>0</v>
      </c>
      <c r="G71" s="46">
        <v>0</v>
      </c>
      <c r="H71" s="46">
        <v>0</v>
      </c>
      <c r="I71" s="46">
        <v>88</v>
      </c>
      <c r="J71" s="46">
        <v>0</v>
      </c>
      <c r="K71" s="46">
        <v>7.4999999999999997E-2</v>
      </c>
      <c r="L71" s="46">
        <v>0</v>
      </c>
      <c r="M71" s="29" t="b">
        <v>0</v>
      </c>
      <c r="N71" s="36">
        <v>-1</v>
      </c>
      <c r="O71" s="30">
        <v>-1</v>
      </c>
      <c r="P71" s="34">
        <v>-1</v>
      </c>
      <c r="Q71" s="36">
        <v>3</v>
      </c>
      <c r="R71" s="29" t="b">
        <v>1</v>
      </c>
      <c r="S71" s="29" t="b">
        <v>0</v>
      </c>
      <c r="T71" s="29" t="b">
        <v>0</v>
      </c>
      <c r="U71" s="29">
        <v>1</v>
      </c>
      <c r="V71" s="29">
        <v>1</v>
      </c>
      <c r="W71" s="29">
        <v>0</v>
      </c>
      <c r="X71" s="29">
        <v>0</v>
      </c>
      <c r="Y71" s="154">
        <v>1</v>
      </c>
      <c r="Z71" s="39">
        <v>0</v>
      </c>
      <c r="AA71" s="39">
        <v>0</v>
      </c>
      <c r="AB71" s="39">
        <v>0</v>
      </c>
      <c r="AC71" s="39">
        <v>0</v>
      </c>
      <c r="AD71" s="45"/>
      <c r="AE71" s="45"/>
      <c r="AF71" s="45"/>
      <c r="AG71" s="95"/>
    </row>
    <row r="72" spans="1:38" x14ac:dyDescent="0.25">
      <c r="A72" s="98" t="s">
        <v>2</v>
      </c>
      <c r="B72" s="98" t="s">
        <v>355</v>
      </c>
      <c r="C72" s="99" t="s">
        <v>76</v>
      </c>
      <c r="D72" s="47">
        <v>60</v>
      </c>
      <c r="E72" s="46">
        <v>241</v>
      </c>
      <c r="F72" s="46">
        <v>0</v>
      </c>
      <c r="G72" s="46">
        <v>13</v>
      </c>
      <c r="H72" s="46">
        <v>0</v>
      </c>
      <c r="I72" s="46">
        <v>40</v>
      </c>
      <c r="J72" s="46">
        <v>0</v>
      </c>
      <c r="K72" s="46">
        <v>7.4999999999999997E-2</v>
      </c>
      <c r="L72" s="46">
        <v>0</v>
      </c>
      <c r="M72" s="42" t="b">
        <v>1</v>
      </c>
      <c r="N72" s="32">
        <v>-1</v>
      </c>
      <c r="O72" s="30">
        <v>-1</v>
      </c>
      <c r="P72" s="49">
        <v>2</v>
      </c>
      <c r="Q72" s="32">
        <v>2</v>
      </c>
      <c r="R72" s="42" t="b">
        <v>1</v>
      </c>
      <c r="S72" s="52" t="b">
        <v>0</v>
      </c>
      <c r="T72" s="52" t="b">
        <v>0</v>
      </c>
      <c r="U72" s="29">
        <v>1</v>
      </c>
      <c r="V72" s="29">
        <v>8</v>
      </c>
      <c r="W72" s="29">
        <v>0</v>
      </c>
      <c r="X72" s="29">
        <v>0</v>
      </c>
      <c r="Y72" s="154">
        <v>1.6</v>
      </c>
      <c r="Z72" s="39">
        <v>0.1</v>
      </c>
      <c r="AA72" s="39">
        <v>0.1</v>
      </c>
      <c r="AB72" s="39">
        <v>0</v>
      </c>
      <c r="AC72" s="39">
        <v>0</v>
      </c>
      <c r="AD72" s="45" t="s">
        <v>389</v>
      </c>
      <c r="AE72" s="45" t="s">
        <v>188</v>
      </c>
      <c r="AF72" s="45"/>
      <c r="AG72" s="95"/>
    </row>
    <row r="73" spans="1:38" x14ac:dyDescent="0.25">
      <c r="A73" s="100" t="s">
        <v>2</v>
      </c>
      <c r="B73" s="98" t="s">
        <v>213</v>
      </c>
      <c r="C73" s="197" t="s">
        <v>463</v>
      </c>
      <c r="D73" s="47">
        <v>20</v>
      </c>
      <c r="E73" s="46">
        <v>3</v>
      </c>
      <c r="F73" s="46">
        <v>0</v>
      </c>
      <c r="G73" s="46">
        <v>2</v>
      </c>
      <c r="H73" s="46">
        <v>0</v>
      </c>
      <c r="I73" s="46">
        <v>25</v>
      </c>
      <c r="J73" s="46">
        <v>0</v>
      </c>
      <c r="K73" s="46">
        <v>7.4999999999999997E-2</v>
      </c>
      <c r="L73" s="46">
        <v>0</v>
      </c>
      <c r="M73" s="29" t="b">
        <v>1</v>
      </c>
      <c r="N73" s="36">
        <v>-1</v>
      </c>
      <c r="O73" s="30">
        <v>-1</v>
      </c>
      <c r="P73" s="34">
        <v>0</v>
      </c>
      <c r="Q73" s="36">
        <v>0</v>
      </c>
      <c r="R73" s="29" t="b">
        <v>1</v>
      </c>
      <c r="S73" s="29" t="b">
        <v>0</v>
      </c>
      <c r="T73" s="29" t="b">
        <v>0</v>
      </c>
      <c r="U73" s="29">
        <v>1</v>
      </c>
      <c r="V73" s="29">
        <v>0.5</v>
      </c>
      <c r="W73" s="29">
        <v>0</v>
      </c>
      <c r="X73" s="29">
        <v>0</v>
      </c>
      <c r="Y73" s="154">
        <v>1</v>
      </c>
      <c r="Z73" s="39">
        <v>0.05</v>
      </c>
      <c r="AA73" s="39">
        <v>0.05</v>
      </c>
      <c r="AB73" s="39">
        <v>0</v>
      </c>
      <c r="AC73" s="39">
        <v>0</v>
      </c>
      <c r="AD73" s="45" t="s">
        <v>210</v>
      </c>
      <c r="AE73" s="45" t="s">
        <v>209</v>
      </c>
      <c r="AF73" s="45"/>
      <c r="AG73" s="95"/>
    </row>
    <row r="74" spans="1:38" x14ac:dyDescent="0.25">
      <c r="A74" s="100" t="s">
        <v>2</v>
      </c>
      <c r="B74" s="98" t="s">
        <v>212</v>
      </c>
      <c r="C74" s="197" t="s">
        <v>463</v>
      </c>
      <c r="D74" s="47">
        <v>20</v>
      </c>
      <c r="E74" s="46">
        <v>3</v>
      </c>
      <c r="F74" s="46">
        <v>0</v>
      </c>
      <c r="G74" s="46">
        <v>2</v>
      </c>
      <c r="H74" s="46">
        <v>0</v>
      </c>
      <c r="I74" s="46">
        <v>25</v>
      </c>
      <c r="J74" s="46">
        <v>0</v>
      </c>
      <c r="K74" s="46">
        <v>7.4999999999999997E-2</v>
      </c>
      <c r="L74" s="46">
        <v>0</v>
      </c>
      <c r="M74" s="29" t="b">
        <v>1</v>
      </c>
      <c r="N74" s="36">
        <v>-1</v>
      </c>
      <c r="O74" s="30">
        <v>-1</v>
      </c>
      <c r="P74" s="34">
        <v>0</v>
      </c>
      <c r="Q74" s="36">
        <v>0</v>
      </c>
      <c r="R74" s="29" t="b">
        <v>1</v>
      </c>
      <c r="S74" s="29" t="b">
        <v>0</v>
      </c>
      <c r="T74" s="29" t="b">
        <v>0</v>
      </c>
      <c r="U74" s="29">
        <v>1</v>
      </c>
      <c r="V74" s="29">
        <v>0.5</v>
      </c>
      <c r="W74" s="29">
        <v>0</v>
      </c>
      <c r="X74" s="29">
        <v>0</v>
      </c>
      <c r="Y74" s="154">
        <v>1</v>
      </c>
      <c r="Z74" s="39">
        <v>0.05</v>
      </c>
      <c r="AA74" s="39">
        <v>0.05</v>
      </c>
      <c r="AB74" s="39">
        <v>0</v>
      </c>
      <c r="AC74" s="39">
        <v>0</v>
      </c>
      <c r="AD74" s="45" t="s">
        <v>210</v>
      </c>
      <c r="AE74" s="45" t="s">
        <v>209</v>
      </c>
      <c r="AF74" s="45"/>
      <c r="AG74" s="95"/>
    </row>
    <row r="75" spans="1:38" s="38" customFormat="1" x14ac:dyDescent="0.25">
      <c r="A75" s="104" t="s">
        <v>2</v>
      </c>
      <c r="B75" s="37" t="s">
        <v>211</v>
      </c>
      <c r="C75" s="197" t="s">
        <v>463</v>
      </c>
      <c r="D75" s="43">
        <v>20</v>
      </c>
      <c r="E75" s="55">
        <v>3</v>
      </c>
      <c r="F75" s="55">
        <v>0</v>
      </c>
      <c r="G75" s="55">
        <v>2</v>
      </c>
      <c r="H75" s="55">
        <v>0</v>
      </c>
      <c r="I75" s="55">
        <v>25</v>
      </c>
      <c r="J75" s="55">
        <v>0</v>
      </c>
      <c r="K75" s="55">
        <v>7.4999999999999997E-2</v>
      </c>
      <c r="L75" s="55">
        <v>0</v>
      </c>
      <c r="M75" s="29" t="b">
        <v>1</v>
      </c>
      <c r="N75" s="36">
        <v>-1</v>
      </c>
      <c r="O75" s="30">
        <v>-1</v>
      </c>
      <c r="P75" s="34">
        <v>0</v>
      </c>
      <c r="Q75" s="36">
        <v>0</v>
      </c>
      <c r="R75" s="29" t="b">
        <v>1</v>
      </c>
      <c r="S75" s="29" t="b">
        <v>0</v>
      </c>
      <c r="T75" s="29" t="b">
        <v>0</v>
      </c>
      <c r="U75" s="34">
        <v>1</v>
      </c>
      <c r="V75" s="34">
        <v>0.5</v>
      </c>
      <c r="W75" s="34">
        <v>0</v>
      </c>
      <c r="X75" s="34">
        <v>0</v>
      </c>
      <c r="Y75" s="59">
        <v>1</v>
      </c>
      <c r="Z75" s="40">
        <v>0.05</v>
      </c>
      <c r="AA75" s="40">
        <v>0.05</v>
      </c>
      <c r="AB75" s="40">
        <v>0</v>
      </c>
      <c r="AC75" s="40">
        <v>0</v>
      </c>
      <c r="AD75" s="48" t="s">
        <v>210</v>
      </c>
      <c r="AE75" s="48" t="s">
        <v>209</v>
      </c>
      <c r="AF75" s="45"/>
      <c r="AG75" s="95"/>
    </row>
    <row r="76" spans="1:38" s="38" customFormat="1" x14ac:dyDescent="0.25">
      <c r="A76" s="37" t="s">
        <v>2</v>
      </c>
      <c r="B76" s="37" t="s">
        <v>359</v>
      </c>
      <c r="C76" s="197" t="s">
        <v>463</v>
      </c>
      <c r="D76" s="43">
        <v>40</v>
      </c>
      <c r="E76" s="55">
        <v>3</v>
      </c>
      <c r="F76" s="55">
        <v>0</v>
      </c>
      <c r="G76" s="55">
        <v>14</v>
      </c>
      <c r="H76" s="55">
        <v>0</v>
      </c>
      <c r="I76" s="55">
        <v>50</v>
      </c>
      <c r="J76" s="55">
        <v>0</v>
      </c>
      <c r="K76" s="55">
        <v>7.4999999999999997E-2</v>
      </c>
      <c r="L76" s="55">
        <v>0</v>
      </c>
      <c r="M76" s="42" t="b">
        <v>1</v>
      </c>
      <c r="N76" s="32">
        <v>-1</v>
      </c>
      <c r="O76" s="30">
        <v>-1</v>
      </c>
      <c r="P76" s="49">
        <v>0</v>
      </c>
      <c r="Q76" s="32">
        <v>0</v>
      </c>
      <c r="R76" s="42" t="b">
        <v>1</v>
      </c>
      <c r="S76" s="52" t="b">
        <v>0</v>
      </c>
      <c r="T76" s="52" t="b">
        <v>0</v>
      </c>
      <c r="U76" s="34">
        <v>1</v>
      </c>
      <c r="V76" s="34">
        <v>5</v>
      </c>
      <c r="W76" s="34">
        <v>0</v>
      </c>
      <c r="X76" s="34">
        <v>0</v>
      </c>
      <c r="Y76" s="59">
        <v>1.6</v>
      </c>
      <c r="Z76" s="40">
        <v>0.1</v>
      </c>
      <c r="AA76" s="40">
        <v>0.1</v>
      </c>
      <c r="AB76" s="40">
        <v>0</v>
      </c>
      <c r="AC76" s="40">
        <v>0</v>
      </c>
      <c r="AD76" s="48" t="s">
        <v>390</v>
      </c>
      <c r="AE76" s="48" t="s">
        <v>179</v>
      </c>
      <c r="AF76" s="45"/>
      <c r="AG76" s="44"/>
    </row>
    <row r="77" spans="1:38" x14ac:dyDescent="0.25">
      <c r="A77" s="37" t="s">
        <v>2</v>
      </c>
      <c r="B77" s="37" t="s">
        <v>208</v>
      </c>
      <c r="C77" s="56" t="s">
        <v>76</v>
      </c>
      <c r="D77" s="43">
        <v>60</v>
      </c>
      <c r="E77" s="55">
        <v>3</v>
      </c>
      <c r="F77" s="55">
        <v>0</v>
      </c>
      <c r="G77" s="55">
        <v>6</v>
      </c>
      <c r="H77" s="55">
        <v>25</v>
      </c>
      <c r="I77" s="55">
        <v>75</v>
      </c>
      <c r="J77" s="55">
        <v>0</v>
      </c>
      <c r="K77" s="55">
        <v>0.15</v>
      </c>
      <c r="L77" s="55">
        <v>0</v>
      </c>
      <c r="M77" s="29" t="b">
        <v>1</v>
      </c>
      <c r="N77" s="36">
        <v>-1</v>
      </c>
      <c r="O77" s="30">
        <v>-1</v>
      </c>
      <c r="P77" s="34">
        <v>0</v>
      </c>
      <c r="Q77" s="36">
        <v>0</v>
      </c>
      <c r="R77" s="29" t="b">
        <v>1</v>
      </c>
      <c r="S77" s="29" t="b">
        <v>0</v>
      </c>
      <c r="T77" s="29" t="b">
        <v>0</v>
      </c>
      <c r="U77" s="34">
        <v>1</v>
      </c>
      <c r="V77" s="34">
        <v>3</v>
      </c>
      <c r="W77" s="34">
        <v>0</v>
      </c>
      <c r="X77" s="34">
        <v>0</v>
      </c>
      <c r="Y77" s="59">
        <v>1</v>
      </c>
      <c r="Z77" s="40">
        <v>0.25</v>
      </c>
      <c r="AA77" s="40">
        <v>0.25</v>
      </c>
      <c r="AB77" s="40">
        <v>0</v>
      </c>
      <c r="AC77" s="40">
        <v>0</v>
      </c>
      <c r="AD77" s="48" t="s">
        <v>123</v>
      </c>
      <c r="AE77" s="48" t="s">
        <v>21</v>
      </c>
      <c r="AF77" s="45"/>
      <c r="AG77" s="178"/>
    </row>
    <row r="78" spans="1:38" x14ac:dyDescent="0.25">
      <c r="A78" s="37" t="s">
        <v>2</v>
      </c>
      <c r="B78" s="37" t="s">
        <v>207</v>
      </c>
      <c r="C78" s="56" t="s">
        <v>59</v>
      </c>
      <c r="D78" s="43">
        <v>60</v>
      </c>
      <c r="E78" s="55">
        <v>0</v>
      </c>
      <c r="F78" s="55">
        <v>1</v>
      </c>
      <c r="G78" s="55">
        <v>70</v>
      </c>
      <c r="H78" s="55">
        <v>0</v>
      </c>
      <c r="I78" s="55">
        <v>75</v>
      </c>
      <c r="J78" s="55">
        <v>0</v>
      </c>
      <c r="K78" s="55">
        <v>0</v>
      </c>
      <c r="L78" s="55">
        <v>1</v>
      </c>
      <c r="M78" s="29" t="b">
        <v>1</v>
      </c>
      <c r="N78" s="30">
        <v>-1</v>
      </c>
      <c r="O78" s="30">
        <v>-1</v>
      </c>
      <c r="P78" s="29">
        <v>0</v>
      </c>
      <c r="Q78" s="30">
        <v>0</v>
      </c>
      <c r="R78" s="29" t="b">
        <v>1</v>
      </c>
      <c r="S78" s="29" t="b">
        <v>0</v>
      </c>
      <c r="T78" s="29" t="b">
        <v>0</v>
      </c>
      <c r="U78" s="34">
        <v>1</v>
      </c>
      <c r="V78" s="34">
        <v>4</v>
      </c>
      <c r="W78" s="34">
        <v>0</v>
      </c>
      <c r="X78" s="34">
        <v>0</v>
      </c>
      <c r="Y78" s="59">
        <v>2</v>
      </c>
      <c r="Z78" s="40">
        <v>0</v>
      </c>
      <c r="AA78" s="40">
        <v>0</v>
      </c>
      <c r="AB78" s="40">
        <v>0</v>
      </c>
      <c r="AC78" s="40">
        <v>0</v>
      </c>
      <c r="AD78" s="48" t="s">
        <v>206</v>
      </c>
      <c r="AE78" s="48" t="s">
        <v>205</v>
      </c>
      <c r="AF78" s="45"/>
      <c r="AG78" s="178"/>
    </row>
    <row r="79" spans="1:38" s="18" customFormat="1" x14ac:dyDescent="0.25">
      <c r="A79" s="132" t="s">
        <v>2</v>
      </c>
      <c r="B79" s="132" t="s">
        <v>204</v>
      </c>
      <c r="C79" s="133" t="s">
        <v>59</v>
      </c>
      <c r="D79" s="112">
        <v>20</v>
      </c>
      <c r="E79" s="113">
        <v>0</v>
      </c>
      <c r="F79" s="113">
        <v>0</v>
      </c>
      <c r="G79" s="113">
        <v>0</v>
      </c>
      <c r="H79" s="113">
        <v>0</v>
      </c>
      <c r="I79" s="113">
        <v>25</v>
      </c>
      <c r="J79" s="113">
        <v>0</v>
      </c>
      <c r="K79" s="113">
        <v>0</v>
      </c>
      <c r="L79" s="113">
        <v>0</v>
      </c>
      <c r="M79" s="109" t="b">
        <v>0</v>
      </c>
      <c r="N79" s="192">
        <v>-1</v>
      </c>
      <c r="O79" s="110">
        <v>-1</v>
      </c>
      <c r="P79" s="111">
        <v>0</v>
      </c>
      <c r="Q79" s="192">
        <v>0</v>
      </c>
      <c r="R79" s="109" t="b">
        <v>1</v>
      </c>
      <c r="S79" s="109" t="b">
        <v>0</v>
      </c>
      <c r="T79" s="196" t="b">
        <v>0</v>
      </c>
      <c r="U79" s="114">
        <v>1</v>
      </c>
      <c r="V79" s="114"/>
      <c r="W79" s="114">
        <v>0</v>
      </c>
      <c r="X79" s="114">
        <v>0</v>
      </c>
      <c r="Y79" s="111"/>
      <c r="Z79" s="115">
        <v>0</v>
      </c>
      <c r="AA79" s="115">
        <v>0</v>
      </c>
      <c r="AB79" s="115">
        <v>0</v>
      </c>
      <c r="AC79" s="115">
        <v>0</v>
      </c>
      <c r="AD79" s="116" t="s">
        <v>203</v>
      </c>
      <c r="AE79" s="116" t="s">
        <v>131</v>
      </c>
      <c r="AF79" s="116"/>
      <c r="AG79" s="116"/>
    </row>
    <row r="80" spans="1:38" s="18" customFormat="1" x14ac:dyDescent="0.25">
      <c r="A80" s="135" t="s">
        <v>2</v>
      </c>
      <c r="B80" s="135" t="s">
        <v>448</v>
      </c>
      <c r="C80" s="136" t="s">
        <v>59</v>
      </c>
      <c r="D80" s="137">
        <v>20</v>
      </c>
      <c r="E80" s="138">
        <v>0</v>
      </c>
      <c r="F80" s="138">
        <v>0</v>
      </c>
      <c r="G80" s="138">
        <v>7</v>
      </c>
      <c r="H80" s="138">
        <v>0</v>
      </c>
      <c r="I80" s="138">
        <v>25</v>
      </c>
      <c r="J80" s="138">
        <v>0</v>
      </c>
      <c r="K80" s="138">
        <v>0</v>
      </c>
      <c r="L80" s="138">
        <v>0</v>
      </c>
      <c r="M80" s="120" t="b">
        <v>0</v>
      </c>
      <c r="N80" s="170">
        <v>-1</v>
      </c>
      <c r="O80" s="170">
        <v>-1</v>
      </c>
      <c r="P80" s="173">
        <v>0</v>
      </c>
      <c r="Q80" s="173">
        <v>0</v>
      </c>
      <c r="R80" s="120" t="b">
        <v>1</v>
      </c>
      <c r="S80" s="120" t="b">
        <v>0</v>
      </c>
      <c r="T80" s="126" t="b">
        <v>0</v>
      </c>
      <c r="U80" s="120">
        <v>1</v>
      </c>
      <c r="V80" s="120"/>
      <c r="W80" s="120">
        <v>0</v>
      </c>
      <c r="X80" s="120">
        <v>0</v>
      </c>
      <c r="Y80" s="126">
        <v>1</v>
      </c>
      <c r="Z80" s="139">
        <v>0</v>
      </c>
      <c r="AA80" s="139">
        <v>0</v>
      </c>
      <c r="AB80" s="139">
        <v>0</v>
      </c>
      <c r="AC80" s="139">
        <v>0</v>
      </c>
      <c r="AD80" s="51" t="s">
        <v>443</v>
      </c>
      <c r="AE80" s="51" t="s">
        <v>420</v>
      </c>
      <c r="AF80" s="45"/>
      <c r="AG80" s="95"/>
    </row>
    <row r="81" spans="1:33" s="38" customFormat="1" x14ac:dyDescent="0.25">
      <c r="A81" s="100" t="s">
        <v>2</v>
      </c>
      <c r="B81" s="98" t="s">
        <v>200</v>
      </c>
      <c r="C81" s="197" t="s">
        <v>464</v>
      </c>
      <c r="D81" s="47">
        <v>330</v>
      </c>
      <c r="E81" s="46">
        <v>7</v>
      </c>
      <c r="F81" s="46">
        <v>0</v>
      </c>
      <c r="G81" s="46">
        <v>3</v>
      </c>
      <c r="H81" s="46">
        <v>0</v>
      </c>
      <c r="I81" s="46">
        <v>143</v>
      </c>
      <c r="J81" s="46">
        <v>0</v>
      </c>
      <c r="K81" s="46">
        <v>0.15</v>
      </c>
      <c r="L81" s="46">
        <v>0</v>
      </c>
      <c r="M81" s="29" t="b">
        <v>1</v>
      </c>
      <c r="N81" s="36">
        <v>-1</v>
      </c>
      <c r="O81" s="36">
        <v>-1</v>
      </c>
      <c r="P81" s="34">
        <v>3</v>
      </c>
      <c r="Q81" s="36">
        <v>3</v>
      </c>
      <c r="R81" s="29" t="b">
        <v>1</v>
      </c>
      <c r="S81" s="29" t="b">
        <v>0</v>
      </c>
      <c r="T81" s="29" t="b">
        <v>0</v>
      </c>
      <c r="U81" s="29">
        <v>1</v>
      </c>
      <c r="V81" s="29">
        <v>1</v>
      </c>
      <c r="W81" s="29">
        <v>0</v>
      </c>
      <c r="X81" s="29">
        <v>0</v>
      </c>
      <c r="Y81" s="59">
        <v>1.2</v>
      </c>
      <c r="Z81" s="39">
        <v>0.25</v>
      </c>
      <c r="AA81" s="39">
        <v>0.25</v>
      </c>
      <c r="AB81" s="39">
        <v>0</v>
      </c>
      <c r="AC81" s="39">
        <v>0</v>
      </c>
      <c r="AD81" s="45" t="s">
        <v>197</v>
      </c>
      <c r="AE81" s="45" t="s">
        <v>196</v>
      </c>
      <c r="AF81" s="48" t="s">
        <v>195</v>
      </c>
      <c r="AG81" s="103" t="s">
        <v>194</v>
      </c>
    </row>
    <row r="82" spans="1:33" s="38" customFormat="1" x14ac:dyDescent="0.25">
      <c r="A82" s="100" t="s">
        <v>2</v>
      </c>
      <c r="B82" s="98" t="s">
        <v>199</v>
      </c>
      <c r="C82" s="197" t="s">
        <v>464</v>
      </c>
      <c r="D82" s="47">
        <v>540</v>
      </c>
      <c r="E82" s="46">
        <v>40</v>
      </c>
      <c r="F82" s="46">
        <v>0</v>
      </c>
      <c r="G82" s="46">
        <v>4</v>
      </c>
      <c r="H82" s="46">
        <v>0</v>
      </c>
      <c r="I82" s="46">
        <v>195</v>
      </c>
      <c r="J82" s="46">
        <v>0</v>
      </c>
      <c r="K82" s="46">
        <v>0.22499999999999998</v>
      </c>
      <c r="L82" s="46">
        <v>0</v>
      </c>
      <c r="M82" s="29" t="b">
        <v>1</v>
      </c>
      <c r="N82" s="36">
        <v>-1</v>
      </c>
      <c r="O82" s="36">
        <v>-1</v>
      </c>
      <c r="P82" s="34">
        <v>4</v>
      </c>
      <c r="Q82" s="36">
        <v>4</v>
      </c>
      <c r="R82" s="29" t="b">
        <v>1</v>
      </c>
      <c r="S82" s="29" t="b">
        <v>0</v>
      </c>
      <c r="T82" s="29" t="b">
        <v>0</v>
      </c>
      <c r="U82" s="29">
        <v>1</v>
      </c>
      <c r="V82" s="29">
        <v>1</v>
      </c>
      <c r="W82" s="29">
        <v>0</v>
      </c>
      <c r="X82" s="29">
        <v>0</v>
      </c>
      <c r="Y82" s="154">
        <v>1.6</v>
      </c>
      <c r="Z82" s="39">
        <v>0.25</v>
      </c>
      <c r="AA82" s="39">
        <v>0.25</v>
      </c>
      <c r="AB82" s="39">
        <v>0</v>
      </c>
      <c r="AC82" s="39">
        <v>0</v>
      </c>
      <c r="AD82" s="45" t="s">
        <v>197</v>
      </c>
      <c r="AE82" s="45" t="s">
        <v>196</v>
      </c>
      <c r="AF82" s="48" t="s">
        <v>195</v>
      </c>
      <c r="AG82" s="103" t="s">
        <v>194</v>
      </c>
    </row>
    <row r="83" spans="1:33" s="38" customFormat="1" x14ac:dyDescent="0.25">
      <c r="A83" s="100" t="s">
        <v>2</v>
      </c>
      <c r="B83" s="98" t="s">
        <v>198</v>
      </c>
      <c r="C83" s="197" t="s">
        <v>464</v>
      </c>
      <c r="D83" s="47">
        <v>810</v>
      </c>
      <c r="E83" s="46">
        <v>98</v>
      </c>
      <c r="F83" s="46">
        <v>0</v>
      </c>
      <c r="G83" s="46">
        <v>5</v>
      </c>
      <c r="H83" s="46">
        <v>0</v>
      </c>
      <c r="I83" s="46">
        <v>263</v>
      </c>
      <c r="J83" s="46">
        <v>0</v>
      </c>
      <c r="K83" s="46">
        <v>0.22499999999999998</v>
      </c>
      <c r="L83" s="46">
        <v>0</v>
      </c>
      <c r="M83" s="29" t="b">
        <v>1</v>
      </c>
      <c r="N83" s="36">
        <v>-1</v>
      </c>
      <c r="O83" s="36">
        <v>-1</v>
      </c>
      <c r="P83" s="34">
        <v>5</v>
      </c>
      <c r="Q83" s="36">
        <v>5</v>
      </c>
      <c r="R83" s="29" t="b">
        <v>1</v>
      </c>
      <c r="S83" s="29" t="b">
        <v>0</v>
      </c>
      <c r="T83" s="29" t="b">
        <v>0</v>
      </c>
      <c r="U83" s="29">
        <v>1</v>
      </c>
      <c r="V83" s="29">
        <v>1</v>
      </c>
      <c r="W83" s="29">
        <v>0</v>
      </c>
      <c r="X83" s="29">
        <v>0</v>
      </c>
      <c r="Y83" s="59">
        <v>2</v>
      </c>
      <c r="Z83" s="39">
        <v>0.25</v>
      </c>
      <c r="AA83" s="39">
        <v>0.25</v>
      </c>
      <c r="AB83" s="39">
        <v>0</v>
      </c>
      <c r="AC83" s="39">
        <v>0</v>
      </c>
      <c r="AD83" s="45" t="s">
        <v>197</v>
      </c>
      <c r="AE83" s="45" t="s">
        <v>196</v>
      </c>
      <c r="AF83" s="48" t="s">
        <v>195</v>
      </c>
      <c r="AG83" s="103" t="s">
        <v>194</v>
      </c>
    </row>
    <row r="84" spans="1:33" s="38" customFormat="1" x14ac:dyDescent="0.25">
      <c r="A84" s="132" t="s">
        <v>2</v>
      </c>
      <c r="B84" s="132" t="s">
        <v>193</v>
      </c>
      <c r="C84" s="133" t="s">
        <v>189</v>
      </c>
      <c r="D84" s="112">
        <v>90</v>
      </c>
      <c r="E84" s="113">
        <v>241</v>
      </c>
      <c r="F84" s="113">
        <v>0</v>
      </c>
      <c r="G84" s="113">
        <v>10</v>
      </c>
      <c r="H84" s="113">
        <v>10</v>
      </c>
      <c r="I84" s="113">
        <v>83</v>
      </c>
      <c r="J84" s="113">
        <v>0</v>
      </c>
      <c r="K84" s="113">
        <v>0.22499999999999998</v>
      </c>
      <c r="L84" s="113">
        <v>0</v>
      </c>
      <c r="M84" s="109" t="b">
        <v>0</v>
      </c>
      <c r="N84" s="193">
        <v>-1</v>
      </c>
      <c r="O84" s="193">
        <v>-1</v>
      </c>
      <c r="P84" s="111">
        <v>1</v>
      </c>
      <c r="Q84" s="192">
        <v>1</v>
      </c>
      <c r="R84" s="109" t="b">
        <v>1</v>
      </c>
      <c r="S84" s="109" t="b">
        <v>0</v>
      </c>
      <c r="T84" s="109" t="b">
        <v>0</v>
      </c>
      <c r="U84" s="114">
        <v>200</v>
      </c>
      <c r="V84" s="114">
        <v>200</v>
      </c>
      <c r="W84" s="114">
        <v>0</v>
      </c>
      <c r="X84" s="114">
        <v>0</v>
      </c>
      <c r="Y84" s="111"/>
      <c r="Z84" s="115">
        <v>0.25</v>
      </c>
      <c r="AA84" s="115">
        <v>0.25</v>
      </c>
      <c r="AB84" s="115">
        <v>0.8</v>
      </c>
      <c r="AC84" s="115">
        <v>0</v>
      </c>
      <c r="AD84" s="116" t="s">
        <v>192</v>
      </c>
      <c r="AE84" s="116" t="s">
        <v>131</v>
      </c>
      <c r="AF84" s="116" t="s">
        <v>191</v>
      </c>
      <c r="AG84" s="179" t="s">
        <v>187</v>
      </c>
    </row>
    <row r="85" spans="1:33" s="38" customFormat="1" x14ac:dyDescent="0.25">
      <c r="A85" s="98" t="s">
        <v>2</v>
      </c>
      <c r="B85" s="98" t="s">
        <v>395</v>
      </c>
      <c r="C85" s="99" t="s">
        <v>24</v>
      </c>
      <c r="D85" s="47">
        <v>220</v>
      </c>
      <c r="E85" s="46">
        <v>7</v>
      </c>
      <c r="F85" s="46">
        <v>0</v>
      </c>
      <c r="G85" s="46">
        <v>100</v>
      </c>
      <c r="H85" s="46">
        <v>0</v>
      </c>
      <c r="I85" s="46">
        <v>105</v>
      </c>
      <c r="J85" s="46">
        <v>0</v>
      </c>
      <c r="K85" s="46">
        <v>0.22499999999999998</v>
      </c>
      <c r="L85" s="46">
        <v>0</v>
      </c>
      <c r="M85" s="29" t="b">
        <v>1</v>
      </c>
      <c r="N85" s="32">
        <v>-1</v>
      </c>
      <c r="O85" s="30">
        <v>-1</v>
      </c>
      <c r="P85" s="59">
        <v>3</v>
      </c>
      <c r="Q85" s="32">
        <v>3</v>
      </c>
      <c r="R85" s="29" t="b">
        <v>1</v>
      </c>
      <c r="S85" s="29" t="b">
        <v>0</v>
      </c>
      <c r="T85" s="52" t="b">
        <v>0</v>
      </c>
      <c r="U85" s="29">
        <v>1</v>
      </c>
      <c r="V85" s="29">
        <v>12</v>
      </c>
      <c r="W85" s="29">
        <v>0</v>
      </c>
      <c r="X85" s="29">
        <v>0</v>
      </c>
      <c r="Y85" s="59">
        <v>1.2</v>
      </c>
      <c r="Z85" s="39">
        <v>0.25</v>
      </c>
      <c r="AA85" s="39">
        <v>0.25</v>
      </c>
      <c r="AB85" s="39">
        <v>0</v>
      </c>
      <c r="AC85" s="39">
        <v>0</v>
      </c>
      <c r="AD85" s="45" t="s">
        <v>91</v>
      </c>
      <c r="AE85" s="45" t="s">
        <v>90</v>
      </c>
      <c r="AF85" s="48"/>
      <c r="AG85" s="103"/>
    </row>
    <row r="86" spans="1:33" s="38" customFormat="1" x14ac:dyDescent="0.25">
      <c r="A86" s="37" t="s">
        <v>2</v>
      </c>
      <c r="B86" s="37" t="s">
        <v>394</v>
      </c>
      <c r="C86" s="56" t="s">
        <v>24</v>
      </c>
      <c r="D86" s="43">
        <v>60</v>
      </c>
      <c r="E86" s="55">
        <v>3</v>
      </c>
      <c r="F86" s="55">
        <v>0</v>
      </c>
      <c r="G86" s="55">
        <v>35</v>
      </c>
      <c r="H86" s="55">
        <v>0</v>
      </c>
      <c r="I86" s="55">
        <v>45</v>
      </c>
      <c r="J86" s="55">
        <v>0</v>
      </c>
      <c r="K86" s="55">
        <v>0.23</v>
      </c>
      <c r="L86" s="55">
        <v>0</v>
      </c>
      <c r="M86" s="29" t="b">
        <v>1</v>
      </c>
      <c r="N86" s="30">
        <v>-1</v>
      </c>
      <c r="O86" s="30">
        <v>-1</v>
      </c>
      <c r="P86" s="29">
        <v>2</v>
      </c>
      <c r="Q86" s="30">
        <v>2</v>
      </c>
      <c r="R86" s="29" t="b">
        <v>1</v>
      </c>
      <c r="S86" s="29" t="b">
        <v>0</v>
      </c>
      <c r="T86" s="29" t="b">
        <v>0</v>
      </c>
      <c r="U86" s="34">
        <v>1</v>
      </c>
      <c r="V86" s="34">
        <v>8</v>
      </c>
      <c r="W86" s="34">
        <v>0</v>
      </c>
      <c r="X86" s="34">
        <v>0</v>
      </c>
      <c r="Y86" s="59">
        <v>1</v>
      </c>
      <c r="Z86" s="40">
        <v>0.25</v>
      </c>
      <c r="AA86" s="40">
        <v>0.25</v>
      </c>
      <c r="AB86" s="40">
        <v>0.5</v>
      </c>
      <c r="AC86" s="40">
        <v>0</v>
      </c>
      <c r="AD86" s="48" t="s">
        <v>93</v>
      </c>
      <c r="AE86" s="48" t="s">
        <v>21</v>
      </c>
      <c r="AF86" s="45"/>
      <c r="AG86" s="95"/>
    </row>
    <row r="87" spans="1:33" x14ac:dyDescent="0.25">
      <c r="A87" s="37" t="s">
        <v>2</v>
      </c>
      <c r="B87" s="37" t="s">
        <v>190</v>
      </c>
      <c r="C87" s="197" t="s">
        <v>459</v>
      </c>
      <c r="D87" s="43">
        <v>90</v>
      </c>
      <c r="E87" s="55">
        <v>3</v>
      </c>
      <c r="F87" s="55">
        <v>0</v>
      </c>
      <c r="G87" s="55">
        <v>200</v>
      </c>
      <c r="H87" s="55">
        <v>10</v>
      </c>
      <c r="I87" s="55">
        <v>83</v>
      </c>
      <c r="J87" s="55">
        <v>0</v>
      </c>
      <c r="K87" s="55">
        <v>7.4999999999999997E-2</v>
      </c>
      <c r="L87" s="55">
        <v>0</v>
      </c>
      <c r="M87" s="29" t="b">
        <v>1</v>
      </c>
      <c r="N87" s="30">
        <v>-1</v>
      </c>
      <c r="O87" s="30">
        <v>-1</v>
      </c>
      <c r="P87" s="29">
        <v>1</v>
      </c>
      <c r="Q87" s="30">
        <v>1</v>
      </c>
      <c r="R87" s="29" t="b">
        <v>1</v>
      </c>
      <c r="S87" s="29" t="b">
        <v>0</v>
      </c>
      <c r="T87" s="29" t="b">
        <v>0</v>
      </c>
      <c r="U87" s="34">
        <v>200</v>
      </c>
      <c r="V87" s="34">
        <v>200</v>
      </c>
      <c r="W87" s="34">
        <v>0</v>
      </c>
      <c r="X87" s="34">
        <v>0</v>
      </c>
      <c r="Y87" s="59">
        <v>2</v>
      </c>
      <c r="Z87" s="40">
        <v>0.25</v>
      </c>
      <c r="AA87" s="40">
        <v>0.25</v>
      </c>
      <c r="AB87" s="40">
        <v>0.8</v>
      </c>
      <c r="AC87" s="40">
        <v>0</v>
      </c>
      <c r="AD87" s="48" t="s">
        <v>93</v>
      </c>
      <c r="AE87" s="48" t="s">
        <v>188</v>
      </c>
      <c r="AF87" s="45" t="s">
        <v>102</v>
      </c>
      <c r="AG87" s="95" t="s">
        <v>187</v>
      </c>
    </row>
    <row r="88" spans="1:33" x14ac:dyDescent="0.25">
      <c r="A88" s="37" t="s">
        <v>2</v>
      </c>
      <c r="B88" s="37" t="s">
        <v>186</v>
      </c>
      <c r="C88" s="56" t="s">
        <v>59</v>
      </c>
      <c r="D88" s="43">
        <v>20</v>
      </c>
      <c r="E88" s="55">
        <v>3</v>
      </c>
      <c r="F88" s="55">
        <v>0</v>
      </c>
      <c r="G88" s="55">
        <v>0</v>
      </c>
      <c r="H88" s="55">
        <v>0</v>
      </c>
      <c r="I88" s="55">
        <v>25</v>
      </c>
      <c r="J88" s="55">
        <v>0</v>
      </c>
      <c r="K88" s="55">
        <v>1</v>
      </c>
      <c r="L88" s="55">
        <v>0</v>
      </c>
      <c r="M88" s="29" t="b">
        <v>0</v>
      </c>
      <c r="N88" s="30">
        <v>-1</v>
      </c>
      <c r="O88" s="30">
        <v>-1</v>
      </c>
      <c r="P88" s="29">
        <v>0</v>
      </c>
      <c r="Q88" s="30">
        <v>0</v>
      </c>
      <c r="R88" s="29" t="b">
        <v>1</v>
      </c>
      <c r="S88" s="29" t="b">
        <v>0</v>
      </c>
      <c r="T88" s="29" t="b">
        <v>0</v>
      </c>
      <c r="U88" s="34">
        <v>1</v>
      </c>
      <c r="V88" s="34"/>
      <c r="W88" s="34">
        <v>0</v>
      </c>
      <c r="X88" s="34">
        <v>0</v>
      </c>
      <c r="Y88" s="59">
        <v>1</v>
      </c>
      <c r="Z88" s="40">
        <v>0</v>
      </c>
      <c r="AA88" s="40">
        <v>0</v>
      </c>
      <c r="AB88" s="40">
        <v>0</v>
      </c>
      <c r="AC88" s="40">
        <v>0</v>
      </c>
      <c r="AD88" s="48" t="s">
        <v>58</v>
      </c>
      <c r="AE88" s="48" t="s">
        <v>57</v>
      </c>
      <c r="AF88" s="45"/>
      <c r="AG88" s="95"/>
    </row>
    <row r="89" spans="1:33" x14ac:dyDescent="0.25">
      <c r="A89" s="100" t="s">
        <v>2</v>
      </c>
      <c r="B89" s="98" t="s">
        <v>397</v>
      </c>
      <c r="C89" s="99" t="s">
        <v>59</v>
      </c>
      <c r="D89" s="47">
        <v>10</v>
      </c>
      <c r="E89" s="46">
        <v>3</v>
      </c>
      <c r="F89" s="46">
        <v>0</v>
      </c>
      <c r="G89" s="46">
        <v>0</v>
      </c>
      <c r="H89" s="46">
        <v>0</v>
      </c>
      <c r="I89" s="46">
        <v>10</v>
      </c>
      <c r="J89" s="46">
        <v>0</v>
      </c>
      <c r="K89" s="46">
        <v>1</v>
      </c>
      <c r="L89" s="46">
        <v>0</v>
      </c>
      <c r="M89" s="29" t="b">
        <v>0</v>
      </c>
      <c r="N89" s="32">
        <v>-1</v>
      </c>
      <c r="O89" s="32">
        <v>-1</v>
      </c>
      <c r="P89" s="59">
        <v>0</v>
      </c>
      <c r="Q89" s="32">
        <v>0</v>
      </c>
      <c r="R89" s="29" t="b">
        <v>1</v>
      </c>
      <c r="S89" s="52" t="b">
        <v>0</v>
      </c>
      <c r="T89" s="52" t="b">
        <v>0</v>
      </c>
      <c r="U89" s="29">
        <v>1</v>
      </c>
      <c r="V89" s="29"/>
      <c r="W89" s="29">
        <v>0</v>
      </c>
      <c r="X89" s="29">
        <v>0</v>
      </c>
      <c r="Y89" s="154">
        <v>1</v>
      </c>
      <c r="Z89" s="39">
        <v>0</v>
      </c>
      <c r="AA89" s="39">
        <v>0</v>
      </c>
      <c r="AB89" s="39">
        <v>0</v>
      </c>
      <c r="AC89" s="39">
        <v>0</v>
      </c>
      <c r="AD89" s="51" t="s">
        <v>58</v>
      </c>
      <c r="AE89" s="51" t="s">
        <v>57</v>
      </c>
      <c r="AF89" s="45"/>
      <c r="AG89" s="178"/>
    </row>
    <row r="90" spans="1:33" x14ac:dyDescent="0.25">
      <c r="A90" s="100" t="s">
        <v>2</v>
      </c>
      <c r="B90" s="98" t="s">
        <v>398</v>
      </c>
      <c r="C90" s="99" t="s">
        <v>59</v>
      </c>
      <c r="D90" s="47">
        <v>10</v>
      </c>
      <c r="E90" s="46">
        <v>0</v>
      </c>
      <c r="F90" s="46">
        <v>1</v>
      </c>
      <c r="G90" s="46">
        <v>0</v>
      </c>
      <c r="H90" s="46">
        <v>0</v>
      </c>
      <c r="I90" s="46">
        <v>10</v>
      </c>
      <c r="J90" s="46">
        <v>0</v>
      </c>
      <c r="K90" s="46">
        <v>0</v>
      </c>
      <c r="L90" s="46">
        <v>1</v>
      </c>
      <c r="M90" s="29" t="b">
        <v>0</v>
      </c>
      <c r="N90" s="32">
        <v>-1</v>
      </c>
      <c r="O90" s="32">
        <v>-1</v>
      </c>
      <c r="P90" s="34">
        <v>0</v>
      </c>
      <c r="Q90" s="36">
        <v>0</v>
      </c>
      <c r="R90" s="29" t="b">
        <v>1</v>
      </c>
      <c r="S90" s="29" t="b">
        <v>0</v>
      </c>
      <c r="T90" s="52" t="b">
        <v>0</v>
      </c>
      <c r="U90" s="29">
        <v>1</v>
      </c>
      <c r="V90" s="29"/>
      <c r="W90" s="29">
        <v>0</v>
      </c>
      <c r="X90" s="29">
        <v>0</v>
      </c>
      <c r="Y90" s="154">
        <v>1</v>
      </c>
      <c r="Z90" s="39">
        <v>0</v>
      </c>
      <c r="AA90" s="39">
        <v>0</v>
      </c>
      <c r="AB90" s="39">
        <v>0</v>
      </c>
      <c r="AC90" s="39">
        <v>0</v>
      </c>
      <c r="AD90" s="51" t="s">
        <v>58</v>
      </c>
      <c r="AE90" s="51" t="s">
        <v>57</v>
      </c>
      <c r="AF90" s="45"/>
      <c r="AG90" s="178"/>
    </row>
    <row r="91" spans="1:33" x14ac:dyDescent="0.25">
      <c r="A91" s="104" t="s">
        <v>2</v>
      </c>
      <c r="B91" s="37" t="s">
        <v>399</v>
      </c>
      <c r="C91" s="56" t="s">
        <v>59</v>
      </c>
      <c r="D91" s="43">
        <v>10</v>
      </c>
      <c r="E91" s="55">
        <v>0</v>
      </c>
      <c r="F91" s="55">
        <v>0</v>
      </c>
      <c r="G91" s="55">
        <v>400</v>
      </c>
      <c r="H91" s="55">
        <v>0</v>
      </c>
      <c r="I91" s="55">
        <v>10</v>
      </c>
      <c r="J91" s="55">
        <v>0</v>
      </c>
      <c r="K91" s="55">
        <v>0</v>
      </c>
      <c r="L91" s="55">
        <v>0</v>
      </c>
      <c r="M91" s="29" t="b">
        <v>0</v>
      </c>
      <c r="N91" s="32">
        <v>-1</v>
      </c>
      <c r="O91" s="32">
        <v>-1</v>
      </c>
      <c r="P91" s="29">
        <v>0</v>
      </c>
      <c r="Q91" s="30">
        <v>0</v>
      </c>
      <c r="R91" s="29" t="b">
        <v>1</v>
      </c>
      <c r="S91" s="29" t="b">
        <v>0</v>
      </c>
      <c r="T91" s="29" t="b">
        <v>0</v>
      </c>
      <c r="U91" s="34">
        <v>1</v>
      </c>
      <c r="V91" s="34"/>
      <c r="W91" s="34">
        <v>0</v>
      </c>
      <c r="X91" s="34">
        <v>0</v>
      </c>
      <c r="Y91" s="154">
        <v>1</v>
      </c>
      <c r="Z91" s="40">
        <v>0</v>
      </c>
      <c r="AA91" s="40">
        <v>0</v>
      </c>
      <c r="AB91" s="40">
        <v>0</v>
      </c>
      <c r="AC91" s="40">
        <v>0</v>
      </c>
      <c r="AD91" s="54" t="s">
        <v>58</v>
      </c>
      <c r="AE91" s="54" t="s">
        <v>57</v>
      </c>
      <c r="AF91" s="48"/>
      <c r="AG91" s="107"/>
    </row>
    <row r="92" spans="1:33" x14ac:dyDescent="0.25">
      <c r="A92" s="37" t="s">
        <v>2</v>
      </c>
      <c r="B92" s="37" t="s">
        <v>400</v>
      </c>
      <c r="C92" s="56" t="s">
        <v>59</v>
      </c>
      <c r="D92" s="43">
        <v>500</v>
      </c>
      <c r="E92" s="55">
        <v>0</v>
      </c>
      <c r="F92" s="55">
        <v>0</v>
      </c>
      <c r="G92" s="55">
        <v>0</v>
      </c>
      <c r="H92" s="55">
        <v>0</v>
      </c>
      <c r="I92" s="55">
        <v>100</v>
      </c>
      <c r="J92" s="55">
        <v>0</v>
      </c>
      <c r="K92" s="55">
        <v>0</v>
      </c>
      <c r="L92" s="55">
        <v>0</v>
      </c>
      <c r="M92" s="29" t="b">
        <v>0</v>
      </c>
      <c r="N92" s="32">
        <v>-1</v>
      </c>
      <c r="O92" s="32">
        <v>-1</v>
      </c>
      <c r="P92" s="59">
        <v>0</v>
      </c>
      <c r="Q92" s="32">
        <v>0</v>
      </c>
      <c r="R92" s="29" t="b">
        <v>1</v>
      </c>
      <c r="S92" s="29" t="b">
        <v>0</v>
      </c>
      <c r="T92" s="52" t="b">
        <v>0</v>
      </c>
      <c r="U92" s="34">
        <v>1</v>
      </c>
      <c r="V92" s="34"/>
      <c r="W92" s="34">
        <v>0</v>
      </c>
      <c r="X92" s="34">
        <v>0</v>
      </c>
      <c r="Y92" s="59">
        <v>1</v>
      </c>
      <c r="Z92" s="40">
        <v>0</v>
      </c>
      <c r="AA92" s="40">
        <v>0</v>
      </c>
      <c r="AB92" s="40">
        <v>0</v>
      </c>
      <c r="AC92" s="40">
        <v>0</v>
      </c>
      <c r="AD92" s="54" t="s">
        <v>58</v>
      </c>
      <c r="AE92" s="54" t="s">
        <v>57</v>
      </c>
      <c r="AF92" s="48"/>
      <c r="AG92" s="103"/>
    </row>
    <row r="93" spans="1:33" s="38" customFormat="1" x14ac:dyDescent="0.25">
      <c r="A93" s="37" t="s">
        <v>2</v>
      </c>
      <c r="B93" s="37" t="s">
        <v>185</v>
      </c>
      <c r="C93" s="56" t="s">
        <v>59</v>
      </c>
      <c r="D93" s="43">
        <v>40</v>
      </c>
      <c r="E93" s="55">
        <v>2</v>
      </c>
      <c r="F93" s="55">
        <v>0</v>
      </c>
      <c r="G93" s="55">
        <v>0</v>
      </c>
      <c r="H93" s="55">
        <v>0</v>
      </c>
      <c r="I93" s="55">
        <v>50</v>
      </c>
      <c r="J93" s="55">
        <v>0</v>
      </c>
      <c r="K93" s="55">
        <v>0</v>
      </c>
      <c r="L93" s="55">
        <v>0</v>
      </c>
      <c r="M93" s="31" t="b">
        <v>0</v>
      </c>
      <c r="N93" s="32">
        <v>-1</v>
      </c>
      <c r="O93" s="32">
        <v>-1</v>
      </c>
      <c r="P93" s="102">
        <v>0</v>
      </c>
      <c r="Q93" s="32">
        <v>0</v>
      </c>
      <c r="R93" s="42" t="b">
        <v>1</v>
      </c>
      <c r="S93" s="29" t="b">
        <v>0</v>
      </c>
      <c r="T93" s="42" t="b">
        <v>0</v>
      </c>
      <c r="U93" s="34">
        <v>1</v>
      </c>
      <c r="V93" s="34"/>
      <c r="W93" s="34">
        <v>0</v>
      </c>
      <c r="X93" s="34">
        <v>0</v>
      </c>
      <c r="Y93" s="59">
        <v>1</v>
      </c>
      <c r="Z93" s="40">
        <v>0</v>
      </c>
      <c r="AA93" s="40">
        <v>0</v>
      </c>
      <c r="AB93" s="40">
        <v>0</v>
      </c>
      <c r="AC93" s="40">
        <v>0</v>
      </c>
      <c r="AD93" s="48" t="s">
        <v>58</v>
      </c>
      <c r="AE93" s="48" t="s">
        <v>57</v>
      </c>
      <c r="AF93" s="45"/>
      <c r="AG93" s="95"/>
    </row>
    <row r="94" spans="1:33" x14ac:dyDescent="0.25">
      <c r="A94" s="98" t="s">
        <v>2</v>
      </c>
      <c r="B94" s="98" t="s">
        <v>184</v>
      </c>
      <c r="C94" s="197" t="s">
        <v>73</v>
      </c>
      <c r="D94" s="47">
        <v>20</v>
      </c>
      <c r="E94" s="46">
        <v>40</v>
      </c>
      <c r="F94" s="46">
        <v>0</v>
      </c>
      <c r="G94" s="46">
        <v>20</v>
      </c>
      <c r="H94" s="46">
        <v>0</v>
      </c>
      <c r="I94" s="46">
        <v>25</v>
      </c>
      <c r="J94" s="46">
        <v>0</v>
      </c>
      <c r="K94" s="46">
        <v>0.15</v>
      </c>
      <c r="L94" s="46">
        <v>0</v>
      </c>
      <c r="M94" s="21" t="b">
        <v>1</v>
      </c>
      <c r="N94" s="36">
        <v>-1</v>
      </c>
      <c r="O94" s="36">
        <v>0</v>
      </c>
      <c r="P94" s="25">
        <v>1</v>
      </c>
      <c r="Q94" s="35">
        <v>0</v>
      </c>
      <c r="R94" s="29" t="b">
        <v>1</v>
      </c>
      <c r="S94" s="29" t="b">
        <v>1</v>
      </c>
      <c r="T94" s="29" t="b">
        <v>0</v>
      </c>
      <c r="U94" s="29">
        <v>75</v>
      </c>
      <c r="V94" s="29">
        <v>7</v>
      </c>
      <c r="W94" s="29">
        <v>0</v>
      </c>
      <c r="X94" s="29">
        <v>0</v>
      </c>
      <c r="Y94" s="59">
        <v>1.6</v>
      </c>
      <c r="Z94" s="39">
        <v>0.25</v>
      </c>
      <c r="AA94" s="39">
        <v>0.25</v>
      </c>
      <c r="AB94" s="39">
        <v>0</v>
      </c>
      <c r="AC94" s="39">
        <v>0</v>
      </c>
      <c r="AD94" s="45" t="s">
        <v>72</v>
      </c>
      <c r="AE94" s="45" t="s">
        <v>71</v>
      </c>
      <c r="AF94" s="45" t="s">
        <v>70</v>
      </c>
      <c r="AG94" s="95" t="s">
        <v>69</v>
      </c>
    </row>
    <row r="95" spans="1:33" x14ac:dyDescent="0.25">
      <c r="A95" s="98" t="s">
        <v>2</v>
      </c>
      <c r="B95" s="98" t="s">
        <v>183</v>
      </c>
      <c r="C95" s="197" t="s">
        <v>73</v>
      </c>
      <c r="D95" s="47">
        <v>220</v>
      </c>
      <c r="E95" s="46">
        <v>40</v>
      </c>
      <c r="F95" s="46">
        <v>0</v>
      </c>
      <c r="G95" s="46">
        <v>15</v>
      </c>
      <c r="H95" s="46">
        <v>0</v>
      </c>
      <c r="I95" s="46">
        <v>95</v>
      </c>
      <c r="J95" s="46">
        <v>0</v>
      </c>
      <c r="K95" s="46">
        <v>0.15</v>
      </c>
      <c r="L95" s="46">
        <v>0</v>
      </c>
      <c r="M95" s="21" t="b">
        <v>1</v>
      </c>
      <c r="N95" s="36">
        <v>-1</v>
      </c>
      <c r="O95" s="36">
        <v>-1</v>
      </c>
      <c r="P95" s="25">
        <v>0</v>
      </c>
      <c r="Q95" s="35">
        <v>0</v>
      </c>
      <c r="R95" s="29" t="b">
        <v>1</v>
      </c>
      <c r="S95" s="29" t="b">
        <v>0</v>
      </c>
      <c r="T95" s="29" t="b">
        <v>0</v>
      </c>
      <c r="U95" s="29">
        <v>1</v>
      </c>
      <c r="V95" s="29">
        <v>7</v>
      </c>
      <c r="W95" s="29">
        <v>0</v>
      </c>
      <c r="X95" s="29">
        <v>0</v>
      </c>
      <c r="Y95" s="59">
        <v>1.2</v>
      </c>
      <c r="Z95" s="39">
        <v>0.25</v>
      </c>
      <c r="AA95" s="39">
        <v>0.25</v>
      </c>
      <c r="AB95" s="39">
        <v>0</v>
      </c>
      <c r="AC95" s="39">
        <v>0</v>
      </c>
      <c r="AD95" s="45" t="s">
        <v>182</v>
      </c>
      <c r="AE95" s="45" t="s">
        <v>140</v>
      </c>
      <c r="AF95" s="45" t="s">
        <v>102</v>
      </c>
      <c r="AG95" s="44"/>
    </row>
    <row r="96" spans="1:33" s="13" customFormat="1" x14ac:dyDescent="0.25">
      <c r="A96" s="98" t="s">
        <v>2</v>
      </c>
      <c r="B96" s="98" t="s">
        <v>180</v>
      </c>
      <c r="C96" s="197" t="s">
        <v>459</v>
      </c>
      <c r="D96" s="47">
        <v>90</v>
      </c>
      <c r="E96" s="46">
        <v>3</v>
      </c>
      <c r="F96" s="46">
        <v>0</v>
      </c>
      <c r="G96" s="46">
        <v>400</v>
      </c>
      <c r="H96" s="46">
        <v>0</v>
      </c>
      <c r="I96" s="46">
        <v>103</v>
      </c>
      <c r="J96" s="46">
        <v>0</v>
      </c>
      <c r="K96" s="46">
        <v>7.4999999999999997E-2</v>
      </c>
      <c r="L96" s="46">
        <v>0</v>
      </c>
      <c r="M96" s="31" t="b">
        <v>1</v>
      </c>
      <c r="N96" s="32">
        <v>-1</v>
      </c>
      <c r="O96" s="32">
        <v>-1</v>
      </c>
      <c r="P96" s="102">
        <v>1</v>
      </c>
      <c r="Q96" s="26">
        <v>2</v>
      </c>
      <c r="R96" s="42" t="b">
        <v>1</v>
      </c>
      <c r="S96" s="52" t="b">
        <v>0</v>
      </c>
      <c r="T96" s="52" t="b">
        <v>0</v>
      </c>
      <c r="U96" s="29">
        <v>1</v>
      </c>
      <c r="V96" s="29">
        <v>0</v>
      </c>
      <c r="W96" s="29">
        <v>0</v>
      </c>
      <c r="X96" s="29">
        <v>0</v>
      </c>
      <c r="Y96" s="154">
        <v>1.6</v>
      </c>
      <c r="Z96" s="39">
        <v>0.1</v>
      </c>
      <c r="AA96" s="39">
        <v>0.1</v>
      </c>
      <c r="AB96" s="39">
        <v>1</v>
      </c>
      <c r="AC96" s="39">
        <v>0</v>
      </c>
      <c r="AD96" s="45" t="s">
        <v>91</v>
      </c>
      <c r="AE96" s="45" t="s">
        <v>179</v>
      </c>
      <c r="AF96" s="45" t="s">
        <v>102</v>
      </c>
      <c r="AG96" s="95" t="s">
        <v>178</v>
      </c>
    </row>
    <row r="97" spans="1:33" x14ac:dyDescent="0.25">
      <c r="A97" s="100" t="s">
        <v>2</v>
      </c>
      <c r="B97" s="98" t="s">
        <v>177</v>
      </c>
      <c r="C97" s="197" t="s">
        <v>460</v>
      </c>
      <c r="D97" s="47">
        <v>20</v>
      </c>
      <c r="E97" s="46">
        <v>3</v>
      </c>
      <c r="F97" s="46">
        <v>0</v>
      </c>
      <c r="G97" s="46">
        <v>20</v>
      </c>
      <c r="H97" s="46">
        <v>0</v>
      </c>
      <c r="I97" s="46">
        <v>25</v>
      </c>
      <c r="J97" s="46">
        <v>0</v>
      </c>
      <c r="K97" s="46">
        <v>7.4999999999999997E-2</v>
      </c>
      <c r="L97" s="46">
        <v>0</v>
      </c>
      <c r="M97" s="31" t="b">
        <v>1</v>
      </c>
      <c r="N97" s="32">
        <v>-1</v>
      </c>
      <c r="O97" s="32">
        <v>-1</v>
      </c>
      <c r="P97" s="102">
        <v>0</v>
      </c>
      <c r="Q97" s="26">
        <v>0</v>
      </c>
      <c r="R97" s="42" t="b">
        <v>1</v>
      </c>
      <c r="S97" s="52" t="b">
        <v>0</v>
      </c>
      <c r="T97" s="22" t="b">
        <v>0</v>
      </c>
      <c r="U97" s="29">
        <v>1</v>
      </c>
      <c r="V97" s="29">
        <v>3</v>
      </c>
      <c r="W97" s="29">
        <v>0</v>
      </c>
      <c r="X97" s="29">
        <v>0</v>
      </c>
      <c r="Y97" s="59">
        <v>1.2</v>
      </c>
      <c r="Z97" s="39">
        <v>0.2</v>
      </c>
      <c r="AA97" s="39">
        <v>0.2</v>
      </c>
      <c r="AB97" s="39">
        <v>1</v>
      </c>
      <c r="AC97" s="39">
        <v>0</v>
      </c>
      <c r="AD97" s="45" t="s">
        <v>176</v>
      </c>
      <c r="AE97" s="45" t="s">
        <v>175</v>
      </c>
      <c r="AF97" s="45" t="s">
        <v>174</v>
      </c>
      <c r="AG97" s="95" t="s">
        <v>173</v>
      </c>
    </row>
    <row r="98" spans="1:33" s="38" customFormat="1" x14ac:dyDescent="0.25">
      <c r="A98" s="104" t="s">
        <v>2</v>
      </c>
      <c r="B98" s="37" t="s">
        <v>352</v>
      </c>
      <c r="C98" s="56" t="s">
        <v>76</v>
      </c>
      <c r="D98" s="43">
        <v>20</v>
      </c>
      <c r="E98" s="55">
        <v>3</v>
      </c>
      <c r="F98" s="55">
        <v>0</v>
      </c>
      <c r="G98" s="55">
        <v>18</v>
      </c>
      <c r="H98" s="55">
        <v>0</v>
      </c>
      <c r="I98" s="55">
        <v>25</v>
      </c>
      <c r="J98" s="55">
        <v>0</v>
      </c>
      <c r="K98" s="55">
        <v>7.4999999999999997E-2</v>
      </c>
      <c r="L98" s="55">
        <v>0</v>
      </c>
      <c r="M98" s="31" t="b">
        <v>1</v>
      </c>
      <c r="N98" s="32">
        <v>2</v>
      </c>
      <c r="O98" s="32">
        <v>-1</v>
      </c>
      <c r="P98" s="102">
        <v>4</v>
      </c>
      <c r="Q98" s="26">
        <v>2</v>
      </c>
      <c r="R98" s="42" t="b">
        <v>1</v>
      </c>
      <c r="S98" s="52" t="b">
        <v>0</v>
      </c>
      <c r="T98" s="22" t="b">
        <v>1</v>
      </c>
      <c r="U98" s="34">
        <v>600</v>
      </c>
      <c r="V98" s="34">
        <v>12</v>
      </c>
      <c r="W98" s="34">
        <v>0</v>
      </c>
      <c r="X98" s="34">
        <v>0</v>
      </c>
      <c r="Y98" s="59">
        <v>2.5</v>
      </c>
      <c r="Z98" s="40">
        <v>0.05</v>
      </c>
      <c r="AA98" s="40">
        <v>0.05</v>
      </c>
      <c r="AB98" s="40">
        <v>1</v>
      </c>
      <c r="AC98" s="40">
        <v>0</v>
      </c>
      <c r="AD98" s="48" t="s">
        <v>20</v>
      </c>
      <c r="AE98" s="48" t="s">
        <v>179</v>
      </c>
      <c r="AF98" s="48"/>
      <c r="AG98" s="103"/>
    </row>
    <row r="99" spans="1:33" s="38" customFormat="1" x14ac:dyDescent="0.25">
      <c r="A99" s="104" t="s">
        <v>2</v>
      </c>
      <c r="B99" s="37" t="s">
        <v>353</v>
      </c>
      <c r="C99" s="56" t="s">
        <v>76</v>
      </c>
      <c r="D99" s="43">
        <v>20</v>
      </c>
      <c r="E99" s="55">
        <v>3</v>
      </c>
      <c r="F99" s="55">
        <v>0</v>
      </c>
      <c r="G99" s="55">
        <v>13</v>
      </c>
      <c r="H99" s="55">
        <v>0</v>
      </c>
      <c r="I99" s="55">
        <v>25</v>
      </c>
      <c r="J99" s="55">
        <v>0</v>
      </c>
      <c r="K99" s="55">
        <v>7.4999999999999997E-2</v>
      </c>
      <c r="L99" s="55">
        <v>0</v>
      </c>
      <c r="M99" s="31" t="b">
        <v>1</v>
      </c>
      <c r="N99" s="32">
        <v>-1</v>
      </c>
      <c r="O99" s="32">
        <v>-1</v>
      </c>
      <c r="P99" s="102">
        <v>2</v>
      </c>
      <c r="Q99" s="26">
        <v>2</v>
      </c>
      <c r="R99" s="42" t="b">
        <v>1</v>
      </c>
      <c r="S99" s="52" t="b">
        <v>0</v>
      </c>
      <c r="T99" s="22" t="b">
        <v>0</v>
      </c>
      <c r="U99" s="34">
        <v>1</v>
      </c>
      <c r="V99" s="34">
        <v>9</v>
      </c>
      <c r="W99" s="34">
        <v>0</v>
      </c>
      <c r="X99" s="34">
        <v>0</v>
      </c>
      <c r="Y99" s="59">
        <v>1.6</v>
      </c>
      <c r="Z99" s="40">
        <v>1</v>
      </c>
      <c r="AA99" s="40">
        <v>1</v>
      </c>
      <c r="AB99" s="40">
        <v>0</v>
      </c>
      <c r="AC99" s="40">
        <v>0</v>
      </c>
      <c r="AD99" s="48" t="s">
        <v>391</v>
      </c>
      <c r="AE99" s="48" t="s">
        <v>90</v>
      </c>
      <c r="AF99" s="48"/>
      <c r="AG99" s="103"/>
    </row>
    <row r="100" spans="1:33" s="38" customFormat="1" x14ac:dyDescent="0.25">
      <c r="A100" s="37" t="s">
        <v>2</v>
      </c>
      <c r="B100" s="37" t="s">
        <v>354</v>
      </c>
      <c r="C100" s="56" t="s">
        <v>76</v>
      </c>
      <c r="D100" s="43">
        <v>20</v>
      </c>
      <c r="E100" s="55">
        <v>7</v>
      </c>
      <c r="F100" s="55">
        <v>0</v>
      </c>
      <c r="G100" s="55">
        <v>13</v>
      </c>
      <c r="H100" s="55">
        <v>0</v>
      </c>
      <c r="I100" s="55">
        <v>25</v>
      </c>
      <c r="J100" s="55">
        <v>0</v>
      </c>
      <c r="K100" s="55">
        <v>0.15</v>
      </c>
      <c r="L100" s="55">
        <v>0</v>
      </c>
      <c r="M100" s="21" t="b">
        <v>1</v>
      </c>
      <c r="N100" s="32">
        <v>-1</v>
      </c>
      <c r="O100" s="36">
        <v>-1</v>
      </c>
      <c r="P100" s="25">
        <v>2</v>
      </c>
      <c r="Q100" s="35">
        <v>2</v>
      </c>
      <c r="R100" s="29" t="b">
        <v>1</v>
      </c>
      <c r="S100" s="29" t="b">
        <v>0</v>
      </c>
      <c r="T100" s="23" t="b">
        <v>0</v>
      </c>
      <c r="U100" s="34">
        <v>1</v>
      </c>
      <c r="V100" s="34">
        <v>9</v>
      </c>
      <c r="W100" s="34">
        <v>0</v>
      </c>
      <c r="X100" s="34">
        <v>0</v>
      </c>
      <c r="Y100" s="59">
        <v>1.6</v>
      </c>
      <c r="Z100" s="40">
        <v>0.1</v>
      </c>
      <c r="AA100" s="40">
        <v>0.1</v>
      </c>
      <c r="AB100" s="40">
        <v>0</v>
      </c>
      <c r="AC100" s="40">
        <v>0</v>
      </c>
      <c r="AD100" s="48" t="s">
        <v>20</v>
      </c>
      <c r="AE100" s="48" t="s">
        <v>164</v>
      </c>
      <c r="AF100" s="48"/>
      <c r="AG100" s="103"/>
    </row>
    <row r="101" spans="1:33" x14ac:dyDescent="0.25">
      <c r="A101" s="37" t="s">
        <v>2</v>
      </c>
      <c r="B101" s="37" t="s">
        <v>360</v>
      </c>
      <c r="C101" s="56" t="s">
        <v>76</v>
      </c>
      <c r="D101" s="43">
        <v>60</v>
      </c>
      <c r="E101" s="55">
        <v>7</v>
      </c>
      <c r="F101" s="55">
        <v>0</v>
      </c>
      <c r="G101" s="55">
        <v>18</v>
      </c>
      <c r="H101" s="55">
        <v>0</v>
      </c>
      <c r="I101" s="55">
        <v>55</v>
      </c>
      <c r="J101" s="55">
        <v>0</v>
      </c>
      <c r="K101" s="55">
        <v>0.22499999999999998</v>
      </c>
      <c r="L101" s="55">
        <v>0</v>
      </c>
      <c r="M101" s="31" t="b">
        <v>1</v>
      </c>
      <c r="N101" s="32">
        <v>-1</v>
      </c>
      <c r="O101" s="32">
        <v>-1</v>
      </c>
      <c r="P101" s="102">
        <v>2</v>
      </c>
      <c r="Q101" s="26">
        <v>2</v>
      </c>
      <c r="R101" s="42" t="b">
        <v>1</v>
      </c>
      <c r="S101" s="52" t="b">
        <v>0</v>
      </c>
      <c r="T101" s="22" t="b">
        <v>0</v>
      </c>
      <c r="U101" s="34">
        <v>1</v>
      </c>
      <c r="V101" s="34">
        <v>10</v>
      </c>
      <c r="W101" s="34">
        <v>0</v>
      </c>
      <c r="X101" s="34">
        <v>0</v>
      </c>
      <c r="Y101" s="154">
        <v>2.5</v>
      </c>
      <c r="Z101" s="40">
        <v>0.1</v>
      </c>
      <c r="AA101" s="40">
        <v>0.1</v>
      </c>
      <c r="AB101" s="40">
        <v>0</v>
      </c>
      <c r="AC101" s="40">
        <v>0</v>
      </c>
      <c r="AD101" s="48" t="s">
        <v>123</v>
      </c>
      <c r="AE101" s="48" t="s">
        <v>21</v>
      </c>
      <c r="AF101" s="48" t="s">
        <v>102</v>
      </c>
      <c r="AG101" s="107" t="s">
        <v>228</v>
      </c>
    </row>
    <row r="102" spans="1:33" x14ac:dyDescent="0.25">
      <c r="A102" s="98" t="s">
        <v>2</v>
      </c>
      <c r="B102" s="98" t="s">
        <v>172</v>
      </c>
      <c r="C102" s="99" t="s">
        <v>76</v>
      </c>
      <c r="D102" s="47">
        <v>90</v>
      </c>
      <c r="E102" s="46">
        <v>98</v>
      </c>
      <c r="F102" s="46">
        <v>0</v>
      </c>
      <c r="G102" s="46">
        <v>25</v>
      </c>
      <c r="H102" s="46">
        <v>0</v>
      </c>
      <c r="I102" s="46">
        <v>83</v>
      </c>
      <c r="J102" s="46">
        <v>0</v>
      </c>
      <c r="K102" s="46">
        <v>0.15</v>
      </c>
      <c r="L102" s="46">
        <v>0</v>
      </c>
      <c r="M102" s="31" t="b">
        <v>1</v>
      </c>
      <c r="N102" s="32">
        <v>-1</v>
      </c>
      <c r="O102" s="32">
        <v>1</v>
      </c>
      <c r="P102" s="102">
        <v>3</v>
      </c>
      <c r="Q102" s="26">
        <v>1</v>
      </c>
      <c r="R102" s="42" t="b">
        <v>1</v>
      </c>
      <c r="S102" s="52" t="b">
        <v>1</v>
      </c>
      <c r="T102" s="22" t="b">
        <v>0</v>
      </c>
      <c r="U102" s="29">
        <v>100</v>
      </c>
      <c r="V102" s="29">
        <v>7</v>
      </c>
      <c r="W102" s="29">
        <v>0</v>
      </c>
      <c r="X102" s="29">
        <v>0</v>
      </c>
      <c r="Y102" s="154">
        <v>1.6</v>
      </c>
      <c r="Z102" s="39">
        <v>0.25</v>
      </c>
      <c r="AA102" s="39">
        <v>0.25</v>
      </c>
      <c r="AB102" s="39">
        <v>0</v>
      </c>
      <c r="AC102" s="39">
        <v>0</v>
      </c>
      <c r="AD102" s="45" t="s">
        <v>163</v>
      </c>
      <c r="AE102" s="45" t="s">
        <v>162</v>
      </c>
      <c r="AF102" s="45"/>
      <c r="AG102" s="178"/>
    </row>
    <row r="103" spans="1:33" x14ac:dyDescent="0.25">
      <c r="A103" s="98" t="s">
        <v>2</v>
      </c>
      <c r="B103" s="98" t="s">
        <v>363</v>
      </c>
      <c r="C103" s="197" t="s">
        <v>463</v>
      </c>
      <c r="D103" s="47">
        <v>360</v>
      </c>
      <c r="E103" s="46">
        <v>241</v>
      </c>
      <c r="F103" s="46">
        <v>0</v>
      </c>
      <c r="G103" s="46">
        <v>10</v>
      </c>
      <c r="H103" s="46">
        <v>0</v>
      </c>
      <c r="I103" s="46">
        <v>130</v>
      </c>
      <c r="J103" s="46">
        <v>0</v>
      </c>
      <c r="K103" s="46">
        <v>0.22499999999999998</v>
      </c>
      <c r="L103" s="46">
        <v>0</v>
      </c>
      <c r="M103" s="21" t="b">
        <v>1</v>
      </c>
      <c r="N103" s="32">
        <v>-1</v>
      </c>
      <c r="O103" s="30">
        <v>-1</v>
      </c>
      <c r="P103" s="21">
        <v>4</v>
      </c>
      <c r="Q103" s="27">
        <v>4</v>
      </c>
      <c r="R103" s="29" t="b">
        <v>1</v>
      </c>
      <c r="S103" s="29" t="b">
        <v>0</v>
      </c>
      <c r="T103" s="23" t="b">
        <v>0</v>
      </c>
      <c r="U103" s="29">
        <v>1</v>
      </c>
      <c r="V103" s="29">
        <v>7</v>
      </c>
      <c r="W103" s="29">
        <v>0</v>
      </c>
      <c r="X103" s="29">
        <v>0</v>
      </c>
      <c r="Y103" s="154">
        <v>2.5</v>
      </c>
      <c r="Z103" s="39">
        <v>0.1</v>
      </c>
      <c r="AA103" s="39">
        <v>0.1</v>
      </c>
      <c r="AB103" s="39">
        <v>0</v>
      </c>
      <c r="AC103" s="39">
        <v>0</v>
      </c>
      <c r="AD103" s="45" t="s">
        <v>91</v>
      </c>
      <c r="AE103" s="45" t="s">
        <v>21</v>
      </c>
      <c r="AF103" s="45" t="s">
        <v>102</v>
      </c>
      <c r="AG103" s="178" t="s">
        <v>228</v>
      </c>
    </row>
    <row r="104" spans="1:33" s="38" customFormat="1" x14ac:dyDescent="0.25">
      <c r="A104" s="98" t="s">
        <v>2</v>
      </c>
      <c r="B104" s="98" t="s">
        <v>364</v>
      </c>
      <c r="C104" s="197" t="s">
        <v>463</v>
      </c>
      <c r="D104" s="47">
        <v>810</v>
      </c>
      <c r="E104" s="46">
        <v>3</v>
      </c>
      <c r="F104" s="46">
        <v>0</v>
      </c>
      <c r="G104" s="46">
        <v>12</v>
      </c>
      <c r="H104" s="46">
        <v>0</v>
      </c>
      <c r="I104" s="46">
        <v>263</v>
      </c>
      <c r="J104" s="46">
        <v>0</v>
      </c>
      <c r="K104" s="46">
        <v>0.22499999999999998</v>
      </c>
      <c r="L104" s="46">
        <v>0</v>
      </c>
      <c r="M104" s="21" t="b">
        <v>1</v>
      </c>
      <c r="N104" s="32">
        <v>-1</v>
      </c>
      <c r="O104" s="30">
        <v>-1</v>
      </c>
      <c r="P104" s="25">
        <v>5</v>
      </c>
      <c r="Q104" s="35">
        <v>5</v>
      </c>
      <c r="R104" s="175" t="b">
        <v>1</v>
      </c>
      <c r="S104" s="23" t="b">
        <v>0</v>
      </c>
      <c r="T104" s="23" t="b">
        <v>0</v>
      </c>
      <c r="U104" s="29">
        <v>1</v>
      </c>
      <c r="V104" s="29">
        <v>7</v>
      </c>
      <c r="W104" s="29">
        <v>0</v>
      </c>
      <c r="X104" s="29">
        <v>0</v>
      </c>
      <c r="Y104" s="59">
        <v>3</v>
      </c>
      <c r="Z104" s="39">
        <v>0.1</v>
      </c>
      <c r="AA104" s="39">
        <v>0.1</v>
      </c>
      <c r="AB104" s="39">
        <v>0</v>
      </c>
      <c r="AC104" s="39">
        <v>0</v>
      </c>
      <c r="AD104" s="45" t="s">
        <v>91</v>
      </c>
      <c r="AE104" s="45" t="s">
        <v>21</v>
      </c>
      <c r="AF104" s="45" t="s">
        <v>102</v>
      </c>
      <c r="AG104" s="95" t="s">
        <v>228</v>
      </c>
    </row>
    <row r="105" spans="1:33" s="38" customFormat="1" x14ac:dyDescent="0.25">
      <c r="A105" s="100" t="s">
        <v>2</v>
      </c>
      <c r="B105" s="98" t="s">
        <v>171</v>
      </c>
      <c r="C105" s="197" t="s">
        <v>459</v>
      </c>
      <c r="D105" s="47">
        <v>60</v>
      </c>
      <c r="E105" s="46">
        <v>3</v>
      </c>
      <c r="F105" s="46">
        <v>0</v>
      </c>
      <c r="G105" s="46">
        <v>32</v>
      </c>
      <c r="H105" s="46">
        <v>0</v>
      </c>
      <c r="I105" s="46">
        <v>75</v>
      </c>
      <c r="J105" s="46">
        <v>0</v>
      </c>
      <c r="K105" s="46">
        <v>7.4999999999999997E-2</v>
      </c>
      <c r="L105" s="46">
        <v>0</v>
      </c>
      <c r="M105" s="21" t="b">
        <v>1</v>
      </c>
      <c r="N105" s="32">
        <v>-1</v>
      </c>
      <c r="O105" s="30">
        <v>-1</v>
      </c>
      <c r="P105" s="25">
        <v>0</v>
      </c>
      <c r="Q105" s="35">
        <v>0</v>
      </c>
      <c r="R105" s="29" t="b">
        <v>1</v>
      </c>
      <c r="S105" s="23" t="b">
        <v>0</v>
      </c>
      <c r="T105" s="23" t="b">
        <v>0</v>
      </c>
      <c r="U105" s="29">
        <v>1</v>
      </c>
      <c r="V105" s="29">
        <v>6</v>
      </c>
      <c r="W105" s="29">
        <v>0</v>
      </c>
      <c r="X105" s="29">
        <v>0</v>
      </c>
      <c r="Y105" s="154">
        <v>1.6</v>
      </c>
      <c r="Z105" s="39">
        <v>0.25</v>
      </c>
      <c r="AA105" s="39">
        <v>0.25</v>
      </c>
      <c r="AB105" s="39">
        <v>0.8</v>
      </c>
      <c r="AC105" s="39">
        <v>0</v>
      </c>
      <c r="AD105" s="45" t="s">
        <v>170</v>
      </c>
      <c r="AE105" s="45" t="s">
        <v>169</v>
      </c>
      <c r="AF105" s="45" t="s">
        <v>168</v>
      </c>
      <c r="AG105" s="95" t="s">
        <v>167</v>
      </c>
    </row>
    <row r="106" spans="1:33" s="38" customFormat="1" x14ac:dyDescent="0.25">
      <c r="A106" s="104" t="s">
        <v>2</v>
      </c>
      <c r="B106" s="37" t="s">
        <v>166</v>
      </c>
      <c r="C106" s="56" t="s">
        <v>76</v>
      </c>
      <c r="D106" s="43">
        <v>120</v>
      </c>
      <c r="E106" s="55">
        <v>40</v>
      </c>
      <c r="F106" s="55">
        <v>0</v>
      </c>
      <c r="G106" s="55">
        <v>10</v>
      </c>
      <c r="H106" s="55">
        <v>0</v>
      </c>
      <c r="I106" s="55">
        <v>70</v>
      </c>
      <c r="J106" s="55">
        <v>0</v>
      </c>
      <c r="K106" s="55">
        <v>0.15</v>
      </c>
      <c r="L106" s="55">
        <v>0</v>
      </c>
      <c r="M106" s="21" t="b">
        <v>1</v>
      </c>
      <c r="N106" s="32">
        <v>-1</v>
      </c>
      <c r="O106" s="30">
        <v>-1</v>
      </c>
      <c r="P106" s="25">
        <v>2</v>
      </c>
      <c r="Q106" s="35">
        <v>2</v>
      </c>
      <c r="R106" s="29" t="b">
        <v>1</v>
      </c>
      <c r="S106" s="23" t="b">
        <v>0</v>
      </c>
      <c r="T106" s="23" t="b">
        <v>0</v>
      </c>
      <c r="U106" s="34">
        <v>1</v>
      </c>
      <c r="V106" s="34">
        <v>4</v>
      </c>
      <c r="W106" s="34">
        <v>0</v>
      </c>
      <c r="X106" s="34">
        <v>0</v>
      </c>
      <c r="Y106" s="59">
        <v>1</v>
      </c>
      <c r="Z106" s="40">
        <v>0.25</v>
      </c>
      <c r="AA106" s="40">
        <v>0.25</v>
      </c>
      <c r="AB106" s="40">
        <v>0</v>
      </c>
      <c r="AC106" s="40">
        <v>0</v>
      </c>
      <c r="AD106" s="48" t="s">
        <v>165</v>
      </c>
      <c r="AE106" s="48" t="s">
        <v>164</v>
      </c>
      <c r="AF106" s="45" t="s">
        <v>102</v>
      </c>
      <c r="AG106" s="95" t="s">
        <v>120</v>
      </c>
    </row>
    <row r="107" spans="1:33" s="38" customFormat="1" x14ac:dyDescent="0.25">
      <c r="A107" s="104" t="s">
        <v>2</v>
      </c>
      <c r="B107" s="37" t="s">
        <v>410</v>
      </c>
      <c r="C107" s="56" t="s">
        <v>76</v>
      </c>
      <c r="D107" s="43">
        <v>20</v>
      </c>
      <c r="E107" s="55">
        <v>3</v>
      </c>
      <c r="F107" s="55">
        <v>0</v>
      </c>
      <c r="G107" s="55">
        <v>1</v>
      </c>
      <c r="H107" s="55">
        <v>0</v>
      </c>
      <c r="I107" s="55">
        <v>25</v>
      </c>
      <c r="J107" s="55">
        <v>0.3</v>
      </c>
      <c r="K107" s="55">
        <v>0.08</v>
      </c>
      <c r="L107" s="55">
        <v>0</v>
      </c>
      <c r="M107" s="29" t="b">
        <v>1</v>
      </c>
      <c r="N107" s="32">
        <v>-1</v>
      </c>
      <c r="O107" s="30">
        <v>-1</v>
      </c>
      <c r="P107" s="59">
        <v>0</v>
      </c>
      <c r="Q107" s="32">
        <v>0</v>
      </c>
      <c r="R107" s="29" t="b">
        <v>1</v>
      </c>
      <c r="S107" s="29" t="b">
        <v>0</v>
      </c>
      <c r="T107" s="52" t="b">
        <v>0</v>
      </c>
      <c r="U107" s="34">
        <v>1</v>
      </c>
      <c r="V107" s="34">
        <v>1</v>
      </c>
      <c r="W107" s="34">
        <v>0</v>
      </c>
      <c r="X107" s="34">
        <v>0</v>
      </c>
      <c r="Y107" s="59">
        <v>1</v>
      </c>
      <c r="Z107" s="40">
        <v>0</v>
      </c>
      <c r="AA107" s="40">
        <v>0</v>
      </c>
      <c r="AB107" s="40">
        <v>0</v>
      </c>
      <c r="AC107" s="40">
        <v>0</v>
      </c>
      <c r="AD107" s="54" t="s">
        <v>58</v>
      </c>
      <c r="AE107" s="54" t="s">
        <v>57</v>
      </c>
      <c r="AF107" s="48"/>
      <c r="AG107" s="103"/>
    </row>
    <row r="108" spans="1:33" x14ac:dyDescent="0.25">
      <c r="A108" s="37" t="s">
        <v>2</v>
      </c>
      <c r="B108" s="37" t="s">
        <v>161</v>
      </c>
      <c r="C108" s="56" t="s">
        <v>24</v>
      </c>
      <c r="D108" s="43">
        <v>810</v>
      </c>
      <c r="E108" s="55">
        <v>241</v>
      </c>
      <c r="F108" s="55">
        <v>0</v>
      </c>
      <c r="G108" s="55">
        <v>0</v>
      </c>
      <c r="H108" s="55">
        <v>0</v>
      </c>
      <c r="I108" s="55">
        <v>263</v>
      </c>
      <c r="J108" s="55">
        <v>0</v>
      </c>
      <c r="K108" s="55">
        <v>0.15</v>
      </c>
      <c r="L108" s="55">
        <v>0</v>
      </c>
      <c r="M108" s="21" t="b">
        <v>1</v>
      </c>
      <c r="N108" s="32">
        <v>-1</v>
      </c>
      <c r="O108" s="30">
        <v>-1</v>
      </c>
      <c r="P108" s="25">
        <v>-1</v>
      </c>
      <c r="Q108" s="35">
        <v>-1</v>
      </c>
      <c r="R108" s="29" t="b">
        <v>1</v>
      </c>
      <c r="S108" s="23" t="b">
        <v>0</v>
      </c>
      <c r="T108" s="23" t="b">
        <v>0</v>
      </c>
      <c r="U108" s="34">
        <v>1</v>
      </c>
      <c r="V108" s="34">
        <v>1</v>
      </c>
      <c r="W108" s="34">
        <v>0</v>
      </c>
      <c r="X108" s="34">
        <v>0</v>
      </c>
      <c r="Y108" s="59">
        <v>2</v>
      </c>
      <c r="Z108" s="40">
        <v>0.15</v>
      </c>
      <c r="AA108" s="40">
        <v>0.15</v>
      </c>
      <c r="AB108" s="40">
        <v>1</v>
      </c>
      <c r="AC108" s="40">
        <v>1</v>
      </c>
      <c r="AD108" s="48" t="s">
        <v>154</v>
      </c>
      <c r="AE108" s="48" t="s">
        <v>153</v>
      </c>
      <c r="AF108" s="45" t="s">
        <v>152</v>
      </c>
      <c r="AG108" s="44" t="s">
        <v>151</v>
      </c>
    </row>
    <row r="109" spans="1:33" x14ac:dyDescent="0.25">
      <c r="A109" s="37" t="s">
        <v>2</v>
      </c>
      <c r="B109" s="37" t="s">
        <v>160</v>
      </c>
      <c r="C109" s="56" t="s">
        <v>24</v>
      </c>
      <c r="D109" s="43">
        <v>540</v>
      </c>
      <c r="E109" s="55">
        <v>98</v>
      </c>
      <c r="F109" s="55">
        <v>0</v>
      </c>
      <c r="G109" s="55">
        <v>0</v>
      </c>
      <c r="H109" s="55">
        <v>0</v>
      </c>
      <c r="I109" s="55">
        <v>175</v>
      </c>
      <c r="J109" s="55">
        <v>0</v>
      </c>
      <c r="K109" s="55">
        <v>0.15</v>
      </c>
      <c r="L109" s="55">
        <v>0</v>
      </c>
      <c r="M109" s="31" t="b">
        <v>1</v>
      </c>
      <c r="N109" s="32">
        <v>-1</v>
      </c>
      <c r="O109" s="30">
        <v>-1</v>
      </c>
      <c r="P109" s="102">
        <v>5</v>
      </c>
      <c r="Q109" s="26">
        <v>5</v>
      </c>
      <c r="R109" s="29" t="b">
        <v>1</v>
      </c>
      <c r="S109" s="23" t="b">
        <v>0</v>
      </c>
      <c r="T109" s="22" t="b">
        <v>0</v>
      </c>
      <c r="U109" s="34">
        <v>1</v>
      </c>
      <c r="V109" s="34">
        <v>1</v>
      </c>
      <c r="W109" s="34">
        <v>0</v>
      </c>
      <c r="X109" s="34">
        <v>0</v>
      </c>
      <c r="Y109" s="154">
        <v>1.6</v>
      </c>
      <c r="Z109" s="40">
        <v>0.15</v>
      </c>
      <c r="AA109" s="40">
        <v>0.15</v>
      </c>
      <c r="AB109" s="40">
        <v>1</v>
      </c>
      <c r="AC109" s="40">
        <v>1</v>
      </c>
      <c r="AD109" s="48" t="s">
        <v>154</v>
      </c>
      <c r="AE109" s="48" t="s">
        <v>153</v>
      </c>
      <c r="AF109" s="45" t="s">
        <v>152</v>
      </c>
      <c r="AG109" s="95" t="s">
        <v>151</v>
      </c>
    </row>
    <row r="110" spans="1:33" x14ac:dyDescent="0.25">
      <c r="A110" s="37" t="s">
        <v>2</v>
      </c>
      <c r="B110" s="37" t="s">
        <v>412</v>
      </c>
      <c r="C110" s="197" t="s">
        <v>459</v>
      </c>
      <c r="D110" s="43">
        <v>80</v>
      </c>
      <c r="E110" s="55">
        <v>4</v>
      </c>
      <c r="F110" s="55">
        <v>0</v>
      </c>
      <c r="G110" s="55">
        <v>12</v>
      </c>
      <c r="H110" s="55">
        <v>0</v>
      </c>
      <c r="I110" s="55">
        <v>90</v>
      </c>
      <c r="J110" s="55">
        <v>0</v>
      </c>
      <c r="K110" s="55">
        <v>7.4999999999999997E-2</v>
      </c>
      <c r="L110" s="55">
        <v>0</v>
      </c>
      <c r="M110" s="21" t="b">
        <v>1</v>
      </c>
      <c r="N110" s="32">
        <v>-1</v>
      </c>
      <c r="O110" s="32">
        <v>0</v>
      </c>
      <c r="P110" s="24">
        <v>1</v>
      </c>
      <c r="Q110" s="26">
        <v>0</v>
      </c>
      <c r="R110" s="29" t="b">
        <v>1</v>
      </c>
      <c r="S110" s="22" t="b">
        <v>1</v>
      </c>
      <c r="T110" s="22" t="b">
        <v>0</v>
      </c>
      <c r="U110" s="34">
        <v>25</v>
      </c>
      <c r="V110" s="34">
        <v>7</v>
      </c>
      <c r="W110" s="34">
        <v>0</v>
      </c>
      <c r="X110" s="34">
        <v>0</v>
      </c>
      <c r="Y110" s="59">
        <v>1.2</v>
      </c>
      <c r="Z110" s="40">
        <v>0.25</v>
      </c>
      <c r="AA110" s="40">
        <v>0.25</v>
      </c>
      <c r="AB110" s="40">
        <v>0.8</v>
      </c>
      <c r="AC110" s="40">
        <v>0</v>
      </c>
      <c r="AD110" s="48" t="s">
        <v>62</v>
      </c>
      <c r="AE110" s="48" t="s">
        <v>61</v>
      </c>
      <c r="AF110" s="48"/>
      <c r="AG110" s="103"/>
    </row>
    <row r="111" spans="1:33" s="18" customFormat="1" x14ac:dyDescent="0.25">
      <c r="A111" s="37" t="s">
        <v>2</v>
      </c>
      <c r="B111" s="37" t="s">
        <v>159</v>
      </c>
      <c r="C111" s="56" t="s">
        <v>24</v>
      </c>
      <c r="D111" s="43">
        <v>360</v>
      </c>
      <c r="E111" s="55">
        <v>241</v>
      </c>
      <c r="F111" s="55">
        <v>0</v>
      </c>
      <c r="G111" s="55">
        <v>2</v>
      </c>
      <c r="H111" s="55">
        <v>0</v>
      </c>
      <c r="I111" s="55">
        <v>130</v>
      </c>
      <c r="J111" s="55">
        <v>0</v>
      </c>
      <c r="K111" s="55">
        <v>7.4999999999999997E-2</v>
      </c>
      <c r="L111" s="55">
        <v>0</v>
      </c>
      <c r="M111" s="31" t="b">
        <v>1</v>
      </c>
      <c r="N111" s="32">
        <v>-1</v>
      </c>
      <c r="O111" s="27">
        <v>-1</v>
      </c>
      <c r="P111" s="102">
        <v>4</v>
      </c>
      <c r="Q111" s="26">
        <v>4</v>
      </c>
      <c r="R111" s="42" t="b">
        <v>1</v>
      </c>
      <c r="S111" s="23" t="b">
        <v>0</v>
      </c>
      <c r="T111" s="22" t="b">
        <v>0</v>
      </c>
      <c r="U111" s="34">
        <v>1</v>
      </c>
      <c r="V111" s="34">
        <v>1</v>
      </c>
      <c r="W111" s="34">
        <v>0</v>
      </c>
      <c r="X111" s="34">
        <v>0</v>
      </c>
      <c r="Y111" s="59">
        <v>1.2</v>
      </c>
      <c r="Z111" s="40">
        <v>0.15</v>
      </c>
      <c r="AA111" s="40">
        <v>0.15</v>
      </c>
      <c r="AB111" s="40">
        <v>1</v>
      </c>
      <c r="AC111" s="40">
        <v>1</v>
      </c>
      <c r="AD111" s="48" t="s">
        <v>154</v>
      </c>
      <c r="AE111" s="48" t="s">
        <v>158</v>
      </c>
      <c r="AF111" s="45" t="s">
        <v>157</v>
      </c>
      <c r="AG111" s="95" t="s">
        <v>156</v>
      </c>
    </row>
    <row r="112" spans="1:33" s="18" customFormat="1" x14ac:dyDescent="0.25">
      <c r="A112" s="98" t="s">
        <v>2</v>
      </c>
      <c r="B112" s="98" t="s">
        <v>155</v>
      </c>
      <c r="C112" s="99" t="s">
        <v>24</v>
      </c>
      <c r="D112" s="47">
        <v>270</v>
      </c>
      <c r="E112" s="46">
        <v>98</v>
      </c>
      <c r="F112" s="46">
        <v>0</v>
      </c>
      <c r="G112" s="46">
        <v>0</v>
      </c>
      <c r="H112" s="46">
        <v>0</v>
      </c>
      <c r="I112" s="46">
        <v>88</v>
      </c>
      <c r="J112" s="46">
        <v>0</v>
      </c>
      <c r="K112" s="46">
        <v>7.4999999999999997E-2</v>
      </c>
      <c r="L112" s="46">
        <v>0</v>
      </c>
      <c r="M112" s="31" t="b">
        <v>0</v>
      </c>
      <c r="N112" s="32">
        <v>-1</v>
      </c>
      <c r="O112" s="27">
        <v>-1</v>
      </c>
      <c r="P112" s="102">
        <v>-1</v>
      </c>
      <c r="Q112" s="26">
        <v>0</v>
      </c>
      <c r="R112" s="42" t="b">
        <v>1</v>
      </c>
      <c r="S112" s="22" t="b">
        <v>0</v>
      </c>
      <c r="T112" s="22" t="b">
        <v>0</v>
      </c>
      <c r="U112" s="29">
        <v>1</v>
      </c>
      <c r="V112" s="29">
        <v>1</v>
      </c>
      <c r="W112" s="29">
        <v>0</v>
      </c>
      <c r="X112" s="29">
        <v>0</v>
      </c>
      <c r="Y112" s="59">
        <v>2</v>
      </c>
      <c r="Z112" s="39">
        <v>0.25</v>
      </c>
      <c r="AA112" s="39">
        <v>0.25</v>
      </c>
      <c r="AB112" s="39">
        <v>1</v>
      </c>
      <c r="AC112" s="39">
        <v>0.25</v>
      </c>
      <c r="AD112" s="45" t="s">
        <v>154</v>
      </c>
      <c r="AE112" s="45" t="s">
        <v>153</v>
      </c>
      <c r="AF112" s="48" t="s">
        <v>406</v>
      </c>
      <c r="AG112" s="103" t="s">
        <v>151</v>
      </c>
    </row>
    <row r="113" spans="1:33" x14ac:dyDescent="0.25">
      <c r="A113" s="134" t="s">
        <v>2</v>
      </c>
      <c r="B113" s="135" t="s">
        <v>413</v>
      </c>
      <c r="C113" s="136" t="s">
        <v>59</v>
      </c>
      <c r="D113" s="137">
        <v>20</v>
      </c>
      <c r="E113" s="138">
        <v>0</v>
      </c>
      <c r="F113" s="138">
        <v>0</v>
      </c>
      <c r="G113" s="138">
        <v>30</v>
      </c>
      <c r="H113" s="138">
        <v>0</v>
      </c>
      <c r="I113" s="138">
        <v>25</v>
      </c>
      <c r="J113" s="138">
        <v>0</v>
      </c>
      <c r="K113" s="138">
        <v>0</v>
      </c>
      <c r="L113" s="138">
        <v>0</v>
      </c>
      <c r="M113" s="117" t="b">
        <v>1</v>
      </c>
      <c r="N113" s="118">
        <v>-1</v>
      </c>
      <c r="O113" s="118">
        <v>-1</v>
      </c>
      <c r="P113" s="119">
        <v>0</v>
      </c>
      <c r="Q113" s="118">
        <v>0</v>
      </c>
      <c r="R113" s="120" t="b">
        <v>1</v>
      </c>
      <c r="S113" s="121" t="b">
        <v>0</v>
      </c>
      <c r="T113" s="122" t="b">
        <v>0</v>
      </c>
      <c r="U113" s="120">
        <v>1</v>
      </c>
      <c r="V113" s="120">
        <v>1</v>
      </c>
      <c r="W113" s="120">
        <v>0</v>
      </c>
      <c r="X113" s="120">
        <v>0</v>
      </c>
      <c r="Y113" s="126">
        <v>1</v>
      </c>
      <c r="Z113" s="139">
        <v>0</v>
      </c>
      <c r="AA113" s="139">
        <v>0</v>
      </c>
      <c r="AB113" s="139">
        <v>0</v>
      </c>
      <c r="AC113" s="139">
        <v>0</v>
      </c>
      <c r="AD113" s="51" t="s">
        <v>58</v>
      </c>
      <c r="AE113" s="51" t="s">
        <v>57</v>
      </c>
      <c r="AF113" s="45"/>
      <c r="AG113" s="178"/>
    </row>
    <row r="114" spans="1:33" x14ac:dyDescent="0.25">
      <c r="A114" s="100" t="s">
        <v>2</v>
      </c>
      <c r="B114" s="98" t="s">
        <v>150</v>
      </c>
      <c r="C114" s="99" t="s">
        <v>63</v>
      </c>
      <c r="D114" s="47">
        <v>180</v>
      </c>
      <c r="E114" s="46">
        <v>3</v>
      </c>
      <c r="F114" s="46">
        <v>0</v>
      </c>
      <c r="G114" s="46">
        <v>15</v>
      </c>
      <c r="H114" s="46">
        <v>0</v>
      </c>
      <c r="I114" s="46">
        <v>65</v>
      </c>
      <c r="J114" s="46">
        <v>0</v>
      </c>
      <c r="K114" s="46">
        <v>0.15</v>
      </c>
      <c r="L114" s="46">
        <v>0</v>
      </c>
      <c r="M114" s="31" t="b">
        <v>1</v>
      </c>
      <c r="N114" s="26">
        <v>-1</v>
      </c>
      <c r="O114" s="27">
        <v>-1</v>
      </c>
      <c r="P114" s="33">
        <v>4</v>
      </c>
      <c r="Q114" s="35">
        <v>4</v>
      </c>
      <c r="R114" s="42" t="b">
        <v>1</v>
      </c>
      <c r="S114" s="23" t="b">
        <v>0</v>
      </c>
      <c r="T114" s="23" t="b">
        <v>0</v>
      </c>
      <c r="U114" s="29">
        <v>1</v>
      </c>
      <c r="V114" s="29">
        <v>12</v>
      </c>
      <c r="W114" s="29">
        <v>0</v>
      </c>
      <c r="X114" s="29">
        <v>0</v>
      </c>
      <c r="Y114" s="154">
        <v>2.5</v>
      </c>
      <c r="Z114" s="39">
        <v>0.1</v>
      </c>
      <c r="AA114" s="39">
        <v>0.1</v>
      </c>
      <c r="AB114" s="39">
        <v>0</v>
      </c>
      <c r="AC114" s="39">
        <v>0</v>
      </c>
      <c r="AD114" s="45" t="s">
        <v>149</v>
      </c>
      <c r="AE114" s="45" t="s">
        <v>74</v>
      </c>
      <c r="AF114" s="48"/>
      <c r="AG114" s="107"/>
    </row>
    <row r="115" spans="1:33" x14ac:dyDescent="0.25">
      <c r="A115" s="100" t="s">
        <v>2</v>
      </c>
      <c r="B115" s="98" t="s">
        <v>366</v>
      </c>
      <c r="C115" s="99" t="s">
        <v>63</v>
      </c>
      <c r="D115" s="47">
        <v>40</v>
      </c>
      <c r="E115" s="46">
        <v>7</v>
      </c>
      <c r="F115" s="46">
        <v>0</v>
      </c>
      <c r="G115" s="46">
        <v>14</v>
      </c>
      <c r="H115" s="46">
        <v>0</v>
      </c>
      <c r="I115" s="46">
        <v>50</v>
      </c>
      <c r="J115" s="46">
        <v>0</v>
      </c>
      <c r="K115" s="46">
        <v>7.4999999999999997E-2</v>
      </c>
      <c r="L115" s="46">
        <v>0</v>
      </c>
      <c r="M115" s="31" t="b">
        <v>1</v>
      </c>
      <c r="N115" s="26">
        <v>-1</v>
      </c>
      <c r="O115" s="27">
        <v>-1</v>
      </c>
      <c r="P115" s="33">
        <v>2</v>
      </c>
      <c r="Q115" s="35">
        <v>2</v>
      </c>
      <c r="R115" s="42" t="b">
        <v>1</v>
      </c>
      <c r="S115" s="23" t="b">
        <v>0</v>
      </c>
      <c r="T115" s="23" t="b">
        <v>0</v>
      </c>
      <c r="U115" s="29">
        <v>1</v>
      </c>
      <c r="V115" s="29">
        <v>10</v>
      </c>
      <c r="W115" s="29">
        <v>0</v>
      </c>
      <c r="X115" s="29">
        <v>0</v>
      </c>
      <c r="Y115" s="59">
        <v>2</v>
      </c>
      <c r="Z115" s="39">
        <v>0.1</v>
      </c>
      <c r="AA115" s="39">
        <v>0.1</v>
      </c>
      <c r="AB115" s="39">
        <v>0.5</v>
      </c>
      <c r="AC115" s="39">
        <v>0</v>
      </c>
      <c r="AD115" s="45" t="s">
        <v>91</v>
      </c>
      <c r="AE115" s="45" t="s">
        <v>140</v>
      </c>
      <c r="AF115" s="48"/>
      <c r="AG115" s="107"/>
    </row>
    <row r="116" spans="1:33" x14ac:dyDescent="0.25">
      <c r="A116" s="98" t="s">
        <v>2</v>
      </c>
      <c r="B116" s="98" t="s">
        <v>148</v>
      </c>
      <c r="C116" s="197" t="s">
        <v>460</v>
      </c>
      <c r="D116" s="47">
        <v>30</v>
      </c>
      <c r="E116" s="46">
        <v>3</v>
      </c>
      <c r="F116" s="46">
        <v>0</v>
      </c>
      <c r="G116" s="46">
        <v>10</v>
      </c>
      <c r="H116" s="46">
        <v>0</v>
      </c>
      <c r="I116" s="46">
        <v>28</v>
      </c>
      <c r="J116" s="46">
        <v>0</v>
      </c>
      <c r="K116" s="46">
        <v>0.15</v>
      </c>
      <c r="L116" s="46">
        <v>0</v>
      </c>
      <c r="M116" s="21" t="b">
        <v>1</v>
      </c>
      <c r="N116" s="26">
        <v>-1</v>
      </c>
      <c r="O116" s="27">
        <v>-1</v>
      </c>
      <c r="P116" s="25">
        <v>1</v>
      </c>
      <c r="Q116" s="35">
        <v>1</v>
      </c>
      <c r="R116" s="29" t="b">
        <v>1</v>
      </c>
      <c r="S116" s="23" t="b">
        <v>0</v>
      </c>
      <c r="T116" s="23" t="b">
        <v>0</v>
      </c>
      <c r="U116" s="29">
        <v>1</v>
      </c>
      <c r="V116" s="29">
        <v>4</v>
      </c>
      <c r="W116" s="29">
        <v>0</v>
      </c>
      <c r="X116" s="29">
        <v>0</v>
      </c>
      <c r="Y116" s="59">
        <v>1.2</v>
      </c>
      <c r="Z116" s="39">
        <v>0.25</v>
      </c>
      <c r="AA116" s="39">
        <v>0.25</v>
      </c>
      <c r="AB116" s="39">
        <v>0</v>
      </c>
      <c r="AC116" s="39">
        <v>0</v>
      </c>
      <c r="AD116" s="45" t="s">
        <v>147</v>
      </c>
      <c r="AE116" s="45" t="s">
        <v>146</v>
      </c>
      <c r="AF116" s="48"/>
      <c r="AG116" s="103"/>
    </row>
    <row r="117" spans="1:33" x14ac:dyDescent="0.25">
      <c r="A117" s="37" t="s">
        <v>2</v>
      </c>
      <c r="B117" s="37" t="s">
        <v>407</v>
      </c>
      <c r="C117" s="197" t="s">
        <v>460</v>
      </c>
      <c r="D117" s="43">
        <v>40</v>
      </c>
      <c r="E117" s="55">
        <v>7</v>
      </c>
      <c r="F117" s="55">
        <v>0</v>
      </c>
      <c r="G117" s="55">
        <v>14</v>
      </c>
      <c r="H117" s="55">
        <v>0</v>
      </c>
      <c r="I117" s="55">
        <v>50</v>
      </c>
      <c r="J117" s="55">
        <v>0</v>
      </c>
      <c r="K117" s="55">
        <v>7.4999999999999997E-2</v>
      </c>
      <c r="L117" s="55">
        <v>0</v>
      </c>
      <c r="M117" s="31" t="b">
        <v>1</v>
      </c>
      <c r="N117" s="26">
        <v>-1</v>
      </c>
      <c r="O117" s="27">
        <v>-1</v>
      </c>
      <c r="P117" s="102">
        <v>0</v>
      </c>
      <c r="Q117" s="26">
        <v>0</v>
      </c>
      <c r="R117" s="42" t="b">
        <v>1</v>
      </c>
      <c r="S117" s="22" t="b">
        <v>0</v>
      </c>
      <c r="T117" s="22" t="b">
        <v>0</v>
      </c>
      <c r="U117" s="34">
        <v>1</v>
      </c>
      <c r="V117" s="34">
        <v>6</v>
      </c>
      <c r="W117" s="34">
        <v>0</v>
      </c>
      <c r="X117" s="34">
        <v>0</v>
      </c>
      <c r="Y117" s="59">
        <v>1</v>
      </c>
      <c r="Z117" s="40">
        <v>0.25</v>
      </c>
      <c r="AA117" s="40">
        <v>0.25</v>
      </c>
      <c r="AB117" s="40">
        <v>0</v>
      </c>
      <c r="AC117" s="40">
        <v>0</v>
      </c>
      <c r="AD117" s="48" t="s">
        <v>147</v>
      </c>
      <c r="AE117" s="48" t="s">
        <v>146</v>
      </c>
      <c r="AF117" s="45"/>
      <c r="AG117" s="95"/>
    </row>
    <row r="118" spans="1:33" x14ac:dyDescent="0.25">
      <c r="A118" s="37" t="s">
        <v>2</v>
      </c>
      <c r="B118" s="37" t="s">
        <v>145</v>
      </c>
      <c r="C118" s="197" t="s">
        <v>463</v>
      </c>
      <c r="D118" s="43">
        <v>30</v>
      </c>
      <c r="E118" s="55">
        <v>17</v>
      </c>
      <c r="F118" s="55">
        <v>0</v>
      </c>
      <c r="G118" s="55">
        <v>5</v>
      </c>
      <c r="H118" s="55">
        <v>0</v>
      </c>
      <c r="I118" s="55">
        <v>28</v>
      </c>
      <c r="J118" s="55">
        <v>0</v>
      </c>
      <c r="K118" s="55">
        <v>0.15</v>
      </c>
      <c r="L118" s="55">
        <v>0</v>
      </c>
      <c r="M118" s="21" t="b">
        <v>1</v>
      </c>
      <c r="N118" s="26">
        <v>-1</v>
      </c>
      <c r="O118" s="27">
        <v>-1</v>
      </c>
      <c r="P118" s="25">
        <v>1</v>
      </c>
      <c r="Q118" s="35">
        <v>1</v>
      </c>
      <c r="R118" s="29" t="b">
        <v>1</v>
      </c>
      <c r="S118" s="23" t="b">
        <v>0</v>
      </c>
      <c r="T118" s="23" t="b">
        <v>0</v>
      </c>
      <c r="U118" s="34">
        <v>1</v>
      </c>
      <c r="V118" s="34">
        <v>1</v>
      </c>
      <c r="W118" s="34">
        <v>0</v>
      </c>
      <c r="X118" s="34">
        <v>0</v>
      </c>
      <c r="Y118" s="59">
        <v>1</v>
      </c>
      <c r="Z118" s="40">
        <v>0.05</v>
      </c>
      <c r="AA118" s="40">
        <v>0.05</v>
      </c>
      <c r="AB118" s="40">
        <v>1</v>
      </c>
      <c r="AC118" s="40">
        <v>0</v>
      </c>
      <c r="AD118" s="48" t="s">
        <v>144</v>
      </c>
      <c r="AE118" s="48" t="s">
        <v>143</v>
      </c>
      <c r="AF118" s="45" t="s">
        <v>130</v>
      </c>
      <c r="AG118" s="95" t="s">
        <v>129</v>
      </c>
    </row>
    <row r="119" spans="1:33" x14ac:dyDescent="0.25">
      <c r="A119" s="37" t="s">
        <v>2</v>
      </c>
      <c r="B119" s="37" t="s">
        <v>362</v>
      </c>
      <c r="C119" s="197" t="s">
        <v>463</v>
      </c>
      <c r="D119" s="43">
        <v>120</v>
      </c>
      <c r="E119" s="55">
        <v>3</v>
      </c>
      <c r="F119" s="55">
        <v>0</v>
      </c>
      <c r="G119" s="55">
        <v>10</v>
      </c>
      <c r="H119" s="55">
        <v>0</v>
      </c>
      <c r="I119" s="55">
        <v>70</v>
      </c>
      <c r="J119" s="55">
        <v>0</v>
      </c>
      <c r="K119" s="55">
        <v>7.4999999999999997E-2</v>
      </c>
      <c r="L119" s="55">
        <v>0</v>
      </c>
      <c r="M119" s="21" t="b">
        <v>1</v>
      </c>
      <c r="N119" s="32">
        <v>-1</v>
      </c>
      <c r="O119" s="27">
        <v>-1</v>
      </c>
      <c r="P119" s="25">
        <v>2</v>
      </c>
      <c r="Q119" s="35">
        <v>2</v>
      </c>
      <c r="R119" s="29" t="b">
        <v>1</v>
      </c>
      <c r="S119" s="23" t="b">
        <v>0</v>
      </c>
      <c r="T119" s="23" t="b">
        <v>0</v>
      </c>
      <c r="U119" s="34">
        <v>1</v>
      </c>
      <c r="V119" s="34">
        <v>7</v>
      </c>
      <c r="W119" s="34">
        <v>0</v>
      </c>
      <c r="X119" s="34">
        <v>0</v>
      </c>
      <c r="Y119" s="59">
        <v>1.6</v>
      </c>
      <c r="Z119" s="40">
        <v>0.1</v>
      </c>
      <c r="AA119" s="40">
        <v>0.1</v>
      </c>
      <c r="AB119" s="40">
        <v>0</v>
      </c>
      <c r="AC119" s="40">
        <v>0</v>
      </c>
      <c r="AD119" s="48" t="s">
        <v>123</v>
      </c>
      <c r="AE119" s="48" t="s">
        <v>143</v>
      </c>
      <c r="AF119" s="45" t="s">
        <v>130</v>
      </c>
      <c r="AG119" s="95" t="s">
        <v>129</v>
      </c>
    </row>
    <row r="120" spans="1:33" x14ac:dyDescent="0.25">
      <c r="A120" s="135" t="s">
        <v>2</v>
      </c>
      <c r="B120" s="135" t="s">
        <v>441</v>
      </c>
      <c r="C120" s="197" t="s">
        <v>465</v>
      </c>
      <c r="D120" s="137">
        <v>20</v>
      </c>
      <c r="E120" s="138">
        <v>0</v>
      </c>
      <c r="F120" s="138">
        <v>0</v>
      </c>
      <c r="G120" s="138">
        <v>7</v>
      </c>
      <c r="H120" s="138">
        <v>0</v>
      </c>
      <c r="I120" s="138">
        <v>25</v>
      </c>
      <c r="J120" s="138">
        <v>0</v>
      </c>
      <c r="K120" s="138">
        <v>0</v>
      </c>
      <c r="L120" s="138">
        <v>0</v>
      </c>
      <c r="M120" s="117" t="b">
        <v>0</v>
      </c>
      <c r="N120" s="118">
        <v>-1</v>
      </c>
      <c r="O120" s="118">
        <v>-1</v>
      </c>
      <c r="P120" s="119">
        <v>0</v>
      </c>
      <c r="Q120" s="119">
        <v>0</v>
      </c>
      <c r="R120" s="120" t="b">
        <v>1</v>
      </c>
      <c r="S120" s="121" t="b">
        <v>0</v>
      </c>
      <c r="T120" s="122" t="b">
        <v>0</v>
      </c>
      <c r="U120" s="120">
        <v>1</v>
      </c>
      <c r="V120" s="120"/>
      <c r="W120" s="120">
        <v>0</v>
      </c>
      <c r="X120" s="120">
        <v>0</v>
      </c>
      <c r="Y120" s="126">
        <v>1</v>
      </c>
      <c r="Z120" s="139">
        <v>0</v>
      </c>
      <c r="AA120" s="139">
        <v>0</v>
      </c>
      <c r="AB120" s="139">
        <v>0</v>
      </c>
      <c r="AC120" s="139">
        <v>0</v>
      </c>
      <c r="AD120" s="51" t="s">
        <v>442</v>
      </c>
      <c r="AE120" s="51" t="s">
        <v>420</v>
      </c>
      <c r="AF120" s="45"/>
      <c r="AG120" s="95"/>
    </row>
    <row r="121" spans="1:33" x14ac:dyDescent="0.25">
      <c r="A121" s="134" t="s">
        <v>2</v>
      </c>
      <c r="B121" s="135" t="s">
        <v>444</v>
      </c>
      <c r="C121" s="136" t="s">
        <v>59</v>
      </c>
      <c r="D121" s="137">
        <v>20</v>
      </c>
      <c r="E121" s="138">
        <v>0</v>
      </c>
      <c r="F121" s="138">
        <v>0</v>
      </c>
      <c r="G121" s="138">
        <v>7</v>
      </c>
      <c r="H121" s="138">
        <v>0</v>
      </c>
      <c r="I121" s="138">
        <v>25</v>
      </c>
      <c r="J121" s="138">
        <v>0</v>
      </c>
      <c r="K121" s="138">
        <v>0</v>
      </c>
      <c r="L121" s="138">
        <v>0</v>
      </c>
      <c r="M121" s="117" t="b">
        <v>0</v>
      </c>
      <c r="N121" s="118">
        <v>-1</v>
      </c>
      <c r="O121" s="118">
        <v>-1</v>
      </c>
      <c r="P121" s="119">
        <v>0</v>
      </c>
      <c r="Q121" s="119">
        <v>0</v>
      </c>
      <c r="R121" s="120" t="b">
        <v>1</v>
      </c>
      <c r="S121" s="121" t="b">
        <v>0</v>
      </c>
      <c r="T121" s="122" t="b">
        <v>0</v>
      </c>
      <c r="U121" s="120">
        <v>1</v>
      </c>
      <c r="V121" s="120"/>
      <c r="W121" s="120">
        <v>0</v>
      </c>
      <c r="X121" s="120">
        <v>0</v>
      </c>
      <c r="Y121" s="126">
        <v>1</v>
      </c>
      <c r="Z121" s="139">
        <v>0</v>
      </c>
      <c r="AA121" s="139">
        <v>0</v>
      </c>
      <c r="AB121" s="139">
        <v>0</v>
      </c>
      <c r="AC121" s="139">
        <v>0</v>
      </c>
      <c r="AD121" s="51" t="s">
        <v>442</v>
      </c>
      <c r="AE121" s="51" t="s">
        <v>420</v>
      </c>
      <c r="AF121" s="45"/>
      <c r="AG121" s="95"/>
    </row>
    <row r="122" spans="1:33" x14ac:dyDescent="0.25">
      <c r="A122" s="134" t="s">
        <v>2</v>
      </c>
      <c r="B122" s="135" t="s">
        <v>445</v>
      </c>
      <c r="C122" s="197" t="s">
        <v>465</v>
      </c>
      <c r="D122" s="137">
        <v>20</v>
      </c>
      <c r="E122" s="138">
        <v>0</v>
      </c>
      <c r="F122" s="138">
        <v>0</v>
      </c>
      <c r="G122" s="138">
        <v>7</v>
      </c>
      <c r="H122" s="138">
        <v>0</v>
      </c>
      <c r="I122" s="138">
        <v>25</v>
      </c>
      <c r="J122" s="138">
        <v>0</v>
      </c>
      <c r="K122" s="138">
        <v>0</v>
      </c>
      <c r="L122" s="138">
        <v>0</v>
      </c>
      <c r="M122" s="117" t="b">
        <v>0</v>
      </c>
      <c r="N122" s="118">
        <v>-1</v>
      </c>
      <c r="O122" s="118">
        <v>-1</v>
      </c>
      <c r="P122" s="119">
        <v>0</v>
      </c>
      <c r="Q122" s="119">
        <v>0</v>
      </c>
      <c r="R122" s="120" t="b">
        <v>1</v>
      </c>
      <c r="S122" s="121" t="b">
        <v>0</v>
      </c>
      <c r="T122" s="122" t="b">
        <v>0</v>
      </c>
      <c r="U122" s="120">
        <v>1</v>
      </c>
      <c r="V122" s="120"/>
      <c r="W122" s="120">
        <v>0</v>
      </c>
      <c r="X122" s="120">
        <v>0</v>
      </c>
      <c r="Y122" s="126">
        <v>1</v>
      </c>
      <c r="Z122" s="139">
        <v>0</v>
      </c>
      <c r="AA122" s="139">
        <v>0</v>
      </c>
      <c r="AB122" s="139">
        <v>0</v>
      </c>
      <c r="AC122" s="139">
        <v>0</v>
      </c>
      <c r="AD122" s="51" t="s">
        <v>442</v>
      </c>
      <c r="AE122" s="51" t="s">
        <v>422</v>
      </c>
      <c r="AF122" s="45"/>
      <c r="AG122" s="95"/>
    </row>
    <row r="123" spans="1:33" x14ac:dyDescent="0.25">
      <c r="A123" s="104" t="s">
        <v>2</v>
      </c>
      <c r="B123" s="37" t="s">
        <v>142</v>
      </c>
      <c r="C123" s="56" t="s">
        <v>76</v>
      </c>
      <c r="D123" s="43">
        <v>20</v>
      </c>
      <c r="E123" s="55">
        <v>3</v>
      </c>
      <c r="F123" s="55">
        <v>0</v>
      </c>
      <c r="G123" s="55">
        <v>8</v>
      </c>
      <c r="H123" s="55">
        <v>0</v>
      </c>
      <c r="I123" s="55">
        <v>25</v>
      </c>
      <c r="J123" s="55">
        <v>0</v>
      </c>
      <c r="K123" s="55">
        <v>7.4999999999999997E-2</v>
      </c>
      <c r="L123" s="55">
        <v>0</v>
      </c>
      <c r="M123" s="21" t="b">
        <v>1</v>
      </c>
      <c r="N123" s="26">
        <v>-1</v>
      </c>
      <c r="O123" s="27">
        <v>-1</v>
      </c>
      <c r="P123" s="25">
        <v>0</v>
      </c>
      <c r="Q123" s="35">
        <v>0</v>
      </c>
      <c r="R123" s="29" t="b">
        <v>1</v>
      </c>
      <c r="S123" s="23" t="b">
        <v>0</v>
      </c>
      <c r="T123" s="23" t="b">
        <v>0</v>
      </c>
      <c r="U123" s="34">
        <v>1</v>
      </c>
      <c r="V123" s="34">
        <v>4</v>
      </c>
      <c r="W123" s="34">
        <v>0</v>
      </c>
      <c r="X123" s="34">
        <v>0</v>
      </c>
      <c r="Y123" s="59">
        <v>1</v>
      </c>
      <c r="Z123" s="40">
        <v>0.1</v>
      </c>
      <c r="AA123" s="40">
        <v>0.1</v>
      </c>
      <c r="AB123" s="40">
        <v>0.5</v>
      </c>
      <c r="AC123" s="40">
        <v>0</v>
      </c>
      <c r="AD123" s="48" t="s">
        <v>141</v>
      </c>
      <c r="AE123" s="48" t="s">
        <v>140</v>
      </c>
      <c r="AF123" s="45"/>
      <c r="AG123" s="95"/>
    </row>
    <row r="124" spans="1:33" x14ac:dyDescent="0.25">
      <c r="A124" s="98" t="s">
        <v>2</v>
      </c>
      <c r="B124" s="98" t="s">
        <v>139</v>
      </c>
      <c r="C124" s="99" t="s">
        <v>76</v>
      </c>
      <c r="D124" s="47">
        <v>20</v>
      </c>
      <c r="E124" s="46">
        <v>17</v>
      </c>
      <c r="F124" s="46">
        <v>0</v>
      </c>
      <c r="G124" s="46">
        <v>2</v>
      </c>
      <c r="H124" s="46">
        <v>0</v>
      </c>
      <c r="I124" s="46">
        <v>25</v>
      </c>
      <c r="J124" s="46">
        <v>0</v>
      </c>
      <c r="K124" s="46">
        <v>0.15</v>
      </c>
      <c r="L124" s="46">
        <v>0</v>
      </c>
      <c r="M124" s="21" t="b">
        <v>1</v>
      </c>
      <c r="N124" s="26">
        <v>-1</v>
      </c>
      <c r="O124" s="27">
        <v>-1</v>
      </c>
      <c r="P124" s="25">
        <v>0</v>
      </c>
      <c r="Q124" s="35">
        <v>0</v>
      </c>
      <c r="R124" s="29" t="b">
        <v>1</v>
      </c>
      <c r="S124" s="23" t="b">
        <v>0</v>
      </c>
      <c r="T124" s="23" t="b">
        <v>0</v>
      </c>
      <c r="U124" s="29">
        <v>1</v>
      </c>
      <c r="V124" s="29">
        <v>2</v>
      </c>
      <c r="W124" s="29">
        <v>0</v>
      </c>
      <c r="X124" s="29">
        <v>0</v>
      </c>
      <c r="Y124" s="154">
        <v>1</v>
      </c>
      <c r="Z124" s="39">
        <v>0.1</v>
      </c>
      <c r="AA124" s="39">
        <v>0.1</v>
      </c>
      <c r="AB124" s="39">
        <v>0</v>
      </c>
      <c r="AC124" s="39">
        <v>0</v>
      </c>
      <c r="AD124" s="45" t="s">
        <v>138</v>
      </c>
      <c r="AE124" s="45" t="s">
        <v>137</v>
      </c>
      <c r="AF124" s="45"/>
      <c r="AG124" s="95"/>
    </row>
    <row r="125" spans="1:33" x14ac:dyDescent="0.25">
      <c r="A125" s="37" t="s">
        <v>2</v>
      </c>
      <c r="B125" s="37" t="s">
        <v>411</v>
      </c>
      <c r="C125" s="56" t="s">
        <v>76</v>
      </c>
      <c r="D125" s="43">
        <v>30</v>
      </c>
      <c r="E125" s="55">
        <v>20</v>
      </c>
      <c r="F125" s="55">
        <v>0</v>
      </c>
      <c r="G125" s="55">
        <v>5</v>
      </c>
      <c r="H125" s="55">
        <v>0</v>
      </c>
      <c r="I125" s="55">
        <v>40</v>
      </c>
      <c r="J125" s="55">
        <v>0</v>
      </c>
      <c r="K125" s="55">
        <v>0.15</v>
      </c>
      <c r="L125" s="55">
        <v>0</v>
      </c>
      <c r="M125" s="21" t="b">
        <v>1</v>
      </c>
      <c r="N125" s="26">
        <v>-1</v>
      </c>
      <c r="O125" s="27">
        <v>-1</v>
      </c>
      <c r="P125" s="24">
        <v>0</v>
      </c>
      <c r="Q125" s="26">
        <v>0</v>
      </c>
      <c r="R125" s="29" t="b">
        <v>1</v>
      </c>
      <c r="S125" s="23" t="b">
        <v>0</v>
      </c>
      <c r="T125" s="22" t="b">
        <v>0</v>
      </c>
      <c r="U125" s="34">
        <v>1</v>
      </c>
      <c r="V125" s="34">
        <v>2</v>
      </c>
      <c r="W125" s="34">
        <v>0</v>
      </c>
      <c r="X125" s="34">
        <v>0</v>
      </c>
      <c r="Y125" s="59">
        <v>1</v>
      </c>
      <c r="Z125" s="40">
        <v>0.1</v>
      </c>
      <c r="AA125" s="40">
        <v>0.1</v>
      </c>
      <c r="AB125" s="40">
        <v>0</v>
      </c>
      <c r="AC125" s="40">
        <v>0</v>
      </c>
      <c r="AD125" s="48" t="s">
        <v>138</v>
      </c>
      <c r="AE125" s="48" t="s">
        <v>137</v>
      </c>
      <c r="AF125" s="48"/>
      <c r="AG125" s="107"/>
    </row>
    <row r="126" spans="1:33" x14ac:dyDescent="0.25">
      <c r="A126" s="98" t="s">
        <v>2</v>
      </c>
      <c r="B126" s="98" t="s">
        <v>136</v>
      </c>
      <c r="C126" s="99" t="s">
        <v>76</v>
      </c>
      <c r="D126" s="47">
        <v>120</v>
      </c>
      <c r="E126" s="46">
        <v>3</v>
      </c>
      <c r="F126" s="46">
        <v>0</v>
      </c>
      <c r="G126" s="46">
        <v>20</v>
      </c>
      <c r="H126" s="46">
        <v>0</v>
      </c>
      <c r="I126" s="46">
        <v>70</v>
      </c>
      <c r="J126" s="46">
        <v>0</v>
      </c>
      <c r="K126" s="46">
        <v>0.22499999999999998</v>
      </c>
      <c r="L126" s="46">
        <v>0</v>
      </c>
      <c r="M126" s="29" t="b">
        <v>1</v>
      </c>
      <c r="N126" s="26">
        <v>-1</v>
      </c>
      <c r="O126" s="30">
        <v>-1</v>
      </c>
      <c r="P126" s="29">
        <v>2</v>
      </c>
      <c r="Q126" s="30">
        <v>2</v>
      </c>
      <c r="R126" s="29" t="b">
        <v>1</v>
      </c>
      <c r="S126" s="29" t="b">
        <v>0</v>
      </c>
      <c r="T126" s="52" t="b">
        <v>0</v>
      </c>
      <c r="U126" s="29">
        <v>1</v>
      </c>
      <c r="V126" s="29">
        <v>7</v>
      </c>
      <c r="W126" s="29">
        <v>0</v>
      </c>
      <c r="X126" s="29">
        <v>0</v>
      </c>
      <c r="Y126" s="59">
        <v>1.2</v>
      </c>
      <c r="Z126" s="39">
        <v>0.1</v>
      </c>
      <c r="AA126" s="39">
        <v>0.1</v>
      </c>
      <c r="AB126" s="39">
        <v>0.5</v>
      </c>
      <c r="AC126" s="39">
        <v>0</v>
      </c>
      <c r="AD126" s="45" t="s">
        <v>91</v>
      </c>
      <c r="AE126" s="45" t="s">
        <v>21</v>
      </c>
      <c r="AF126" s="45" t="s">
        <v>120</v>
      </c>
      <c r="AG126" s="45" t="s">
        <v>120</v>
      </c>
    </row>
    <row r="127" spans="1:33" x14ac:dyDescent="0.25">
      <c r="A127" s="98" t="s">
        <v>2</v>
      </c>
      <c r="B127" s="98" t="s">
        <v>351</v>
      </c>
      <c r="C127" s="99" t="s">
        <v>76</v>
      </c>
      <c r="D127" s="47">
        <v>60</v>
      </c>
      <c r="E127" s="46">
        <v>3</v>
      </c>
      <c r="F127" s="46">
        <v>0</v>
      </c>
      <c r="G127" s="46">
        <v>12</v>
      </c>
      <c r="H127" s="46">
        <v>0</v>
      </c>
      <c r="I127" s="46">
        <v>75</v>
      </c>
      <c r="J127" s="46">
        <v>0</v>
      </c>
      <c r="K127" s="46">
        <v>0.15</v>
      </c>
      <c r="L127" s="46">
        <v>0</v>
      </c>
      <c r="M127" s="42" t="b">
        <v>1</v>
      </c>
      <c r="N127" s="26">
        <v>-1</v>
      </c>
      <c r="O127" s="30">
        <v>-1</v>
      </c>
      <c r="P127" s="49">
        <v>0</v>
      </c>
      <c r="Q127" s="32">
        <v>0</v>
      </c>
      <c r="R127" s="42" t="b">
        <v>1</v>
      </c>
      <c r="S127" s="52" t="b">
        <v>0</v>
      </c>
      <c r="T127" s="52" t="b">
        <v>0</v>
      </c>
      <c r="U127" s="29">
        <v>1</v>
      </c>
      <c r="V127" s="29">
        <v>5</v>
      </c>
      <c r="W127" s="29">
        <v>0</v>
      </c>
      <c r="X127" s="29">
        <v>0</v>
      </c>
      <c r="Y127" s="59">
        <v>1.2</v>
      </c>
      <c r="Z127" s="39">
        <v>0.1</v>
      </c>
      <c r="AA127" s="39">
        <v>0.1</v>
      </c>
      <c r="AB127" s="39">
        <v>0.5</v>
      </c>
      <c r="AC127" s="39">
        <v>0</v>
      </c>
      <c r="AD127" s="45" t="s">
        <v>91</v>
      </c>
      <c r="AE127" s="45" t="s">
        <v>21</v>
      </c>
      <c r="AF127" s="45"/>
      <c r="AG127" s="178"/>
    </row>
    <row r="128" spans="1:33" x14ac:dyDescent="0.25">
      <c r="A128" s="135" t="s">
        <v>2</v>
      </c>
      <c r="B128" s="135" t="s">
        <v>423</v>
      </c>
      <c r="C128" s="136" t="s">
        <v>59</v>
      </c>
      <c r="D128" s="137">
        <v>20</v>
      </c>
      <c r="E128" s="138">
        <v>6</v>
      </c>
      <c r="F128" s="138">
        <v>0</v>
      </c>
      <c r="G128" s="138">
        <v>7</v>
      </c>
      <c r="H128" s="138">
        <v>0</v>
      </c>
      <c r="I128" s="138">
        <v>25</v>
      </c>
      <c r="J128" s="138">
        <v>0</v>
      </c>
      <c r="K128" s="138">
        <v>0</v>
      </c>
      <c r="L128" s="138">
        <v>0</v>
      </c>
      <c r="M128" s="120" t="b">
        <v>0</v>
      </c>
      <c r="N128" s="118">
        <v>-1</v>
      </c>
      <c r="O128" s="170">
        <v>-1</v>
      </c>
      <c r="P128" s="173">
        <v>0</v>
      </c>
      <c r="Q128" s="173">
        <v>0</v>
      </c>
      <c r="R128" s="120" t="b">
        <v>1</v>
      </c>
      <c r="S128" s="120" t="b">
        <v>0</v>
      </c>
      <c r="T128" s="126" t="b">
        <v>0</v>
      </c>
      <c r="U128" s="120">
        <v>1</v>
      </c>
      <c r="V128" s="120"/>
      <c r="W128" s="120">
        <v>0</v>
      </c>
      <c r="X128" s="120">
        <v>0</v>
      </c>
      <c r="Y128" s="126">
        <v>1</v>
      </c>
      <c r="Z128" s="139">
        <v>0</v>
      </c>
      <c r="AA128" s="139">
        <v>0</v>
      </c>
      <c r="AB128" s="139">
        <v>0</v>
      </c>
      <c r="AC128" s="139">
        <v>0</v>
      </c>
      <c r="AD128" s="51" t="s">
        <v>419</v>
      </c>
      <c r="AE128" s="51" t="s">
        <v>420</v>
      </c>
      <c r="AF128" s="45"/>
      <c r="AG128" s="95"/>
    </row>
    <row r="129" spans="1:33" x14ac:dyDescent="0.25">
      <c r="A129" s="100" t="s">
        <v>2</v>
      </c>
      <c r="B129" s="98" t="s">
        <v>135</v>
      </c>
      <c r="C129" s="197" t="s">
        <v>458</v>
      </c>
      <c r="D129" s="47">
        <v>40</v>
      </c>
      <c r="E129" s="46">
        <v>17</v>
      </c>
      <c r="F129" s="46">
        <v>0</v>
      </c>
      <c r="G129" s="46">
        <v>15</v>
      </c>
      <c r="H129" s="46">
        <v>0</v>
      </c>
      <c r="I129" s="46">
        <v>50</v>
      </c>
      <c r="J129" s="46">
        <v>0</v>
      </c>
      <c r="K129" s="46">
        <v>0.22499999999999998</v>
      </c>
      <c r="L129" s="46">
        <v>0</v>
      </c>
      <c r="M129" s="29" t="b">
        <v>1</v>
      </c>
      <c r="N129" s="26">
        <v>-1</v>
      </c>
      <c r="O129" s="30">
        <v>0</v>
      </c>
      <c r="P129" s="29">
        <v>1</v>
      </c>
      <c r="Q129" s="30">
        <v>0</v>
      </c>
      <c r="R129" s="29" t="b">
        <v>1</v>
      </c>
      <c r="S129" s="29" t="b">
        <v>1</v>
      </c>
      <c r="T129" s="29" t="b">
        <v>0</v>
      </c>
      <c r="U129" s="29">
        <v>80</v>
      </c>
      <c r="V129" s="29">
        <v>7</v>
      </c>
      <c r="W129" s="29">
        <v>0</v>
      </c>
      <c r="X129" s="29">
        <v>0</v>
      </c>
      <c r="Y129" s="154">
        <v>1.6</v>
      </c>
      <c r="Z129" s="39">
        <v>0.25</v>
      </c>
      <c r="AA129" s="39">
        <v>0.25</v>
      </c>
      <c r="AB129" s="39">
        <v>0</v>
      </c>
      <c r="AC129" s="39">
        <v>0</v>
      </c>
      <c r="AD129" s="45" t="s">
        <v>134</v>
      </c>
      <c r="AE129" s="45" t="s">
        <v>133</v>
      </c>
      <c r="AF129" s="45"/>
      <c r="AG129" s="95"/>
    </row>
    <row r="130" spans="1:33" x14ac:dyDescent="0.25">
      <c r="A130" s="104" t="s">
        <v>2</v>
      </c>
      <c r="B130" s="37" t="s">
        <v>401</v>
      </c>
      <c r="C130" s="56" t="s">
        <v>59</v>
      </c>
      <c r="D130" s="43">
        <v>50</v>
      </c>
      <c r="E130" s="55">
        <v>1</v>
      </c>
      <c r="F130" s="55">
        <v>0</v>
      </c>
      <c r="G130" s="55">
        <v>0</v>
      </c>
      <c r="H130" s="55">
        <v>0</v>
      </c>
      <c r="I130" s="55">
        <v>10</v>
      </c>
      <c r="J130" s="55">
        <v>0</v>
      </c>
      <c r="K130" s="55">
        <v>1</v>
      </c>
      <c r="L130" s="55">
        <v>0</v>
      </c>
      <c r="M130" s="29" t="b">
        <v>0</v>
      </c>
      <c r="N130" s="26">
        <v>-1</v>
      </c>
      <c r="O130" s="32">
        <v>-1</v>
      </c>
      <c r="P130" s="59">
        <v>0</v>
      </c>
      <c r="Q130" s="32">
        <v>0</v>
      </c>
      <c r="R130" s="29" t="b">
        <v>1</v>
      </c>
      <c r="S130" s="29" t="b">
        <v>0</v>
      </c>
      <c r="T130" s="52" t="b">
        <v>0</v>
      </c>
      <c r="U130" s="34">
        <v>1</v>
      </c>
      <c r="V130" s="34"/>
      <c r="W130" s="34">
        <v>0</v>
      </c>
      <c r="X130" s="34">
        <v>0</v>
      </c>
      <c r="Y130" s="59">
        <v>2</v>
      </c>
      <c r="Z130" s="40">
        <v>0</v>
      </c>
      <c r="AA130" s="40">
        <v>0</v>
      </c>
      <c r="AB130" s="40">
        <v>0</v>
      </c>
      <c r="AC130" s="40">
        <v>0</v>
      </c>
      <c r="AD130" s="54" t="s">
        <v>58</v>
      </c>
      <c r="AE130" s="54" t="s">
        <v>57</v>
      </c>
      <c r="AF130" s="48"/>
      <c r="AG130" s="103"/>
    </row>
    <row r="131" spans="1:33" x14ac:dyDescent="0.25">
      <c r="A131" s="104" t="s">
        <v>2</v>
      </c>
      <c r="B131" s="37" t="s">
        <v>402</v>
      </c>
      <c r="C131" s="56" t="s">
        <v>59</v>
      </c>
      <c r="D131" s="43">
        <v>10</v>
      </c>
      <c r="E131" s="55">
        <v>3</v>
      </c>
      <c r="F131" s="55">
        <v>0</v>
      </c>
      <c r="G131" s="55">
        <v>0</v>
      </c>
      <c r="H131" s="55">
        <v>0</v>
      </c>
      <c r="I131" s="55">
        <v>10</v>
      </c>
      <c r="J131" s="55">
        <v>0</v>
      </c>
      <c r="K131" s="55">
        <v>1</v>
      </c>
      <c r="L131" s="55">
        <v>0</v>
      </c>
      <c r="M131" s="29" t="b">
        <v>0</v>
      </c>
      <c r="N131" s="26">
        <v>-1</v>
      </c>
      <c r="O131" s="32">
        <v>-1</v>
      </c>
      <c r="P131" s="59">
        <v>0</v>
      </c>
      <c r="Q131" s="32">
        <v>0</v>
      </c>
      <c r="R131" s="29" t="b">
        <v>1</v>
      </c>
      <c r="S131" s="52" t="b">
        <v>0</v>
      </c>
      <c r="T131" s="52" t="b">
        <v>0</v>
      </c>
      <c r="U131" s="34">
        <v>1</v>
      </c>
      <c r="V131" s="34"/>
      <c r="W131" s="34">
        <v>0</v>
      </c>
      <c r="X131" s="34">
        <v>0</v>
      </c>
      <c r="Y131" s="59">
        <v>1</v>
      </c>
      <c r="Z131" s="40">
        <v>0</v>
      </c>
      <c r="AA131" s="40">
        <v>0</v>
      </c>
      <c r="AB131" s="40">
        <v>0</v>
      </c>
      <c r="AC131" s="40">
        <v>0</v>
      </c>
      <c r="AD131" s="54" t="s">
        <v>58</v>
      </c>
      <c r="AE131" s="54" t="s">
        <v>57</v>
      </c>
      <c r="AF131" s="48"/>
      <c r="AG131" s="103"/>
    </row>
    <row r="132" spans="1:33" x14ac:dyDescent="0.25">
      <c r="A132" s="98" t="s">
        <v>2</v>
      </c>
      <c r="B132" s="98" t="s">
        <v>403</v>
      </c>
      <c r="C132" s="99" t="s">
        <v>76</v>
      </c>
      <c r="D132" s="47">
        <v>0</v>
      </c>
      <c r="E132" s="46">
        <v>0</v>
      </c>
      <c r="F132" s="46">
        <v>0</v>
      </c>
      <c r="G132" s="46">
        <v>-20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21" t="b">
        <v>1</v>
      </c>
      <c r="N132" s="26">
        <v>-1</v>
      </c>
      <c r="O132" s="26">
        <v>-1</v>
      </c>
      <c r="P132" s="24">
        <v>0</v>
      </c>
      <c r="Q132" s="26">
        <v>0</v>
      </c>
      <c r="R132" s="29" t="b">
        <v>1</v>
      </c>
      <c r="S132" s="22" t="b">
        <v>0</v>
      </c>
      <c r="T132" s="22" t="b">
        <v>0</v>
      </c>
      <c r="U132" s="29">
        <v>1</v>
      </c>
      <c r="V132" s="29">
        <v>2</v>
      </c>
      <c r="W132" s="29">
        <v>0</v>
      </c>
      <c r="X132" s="29">
        <v>0</v>
      </c>
      <c r="Y132" s="154">
        <v>1</v>
      </c>
      <c r="Z132" s="39">
        <v>1</v>
      </c>
      <c r="AA132" s="39">
        <v>1</v>
      </c>
      <c r="AB132" s="39">
        <v>0</v>
      </c>
      <c r="AC132" s="39">
        <v>0</v>
      </c>
      <c r="AD132" s="19" t="s">
        <v>265</v>
      </c>
      <c r="AE132" s="19" t="s">
        <v>121</v>
      </c>
      <c r="AF132" s="45"/>
      <c r="AG132" s="95"/>
    </row>
    <row r="133" spans="1:33" x14ac:dyDescent="0.25">
      <c r="A133" s="98" t="s">
        <v>2</v>
      </c>
      <c r="B133" s="98" t="s">
        <v>404</v>
      </c>
      <c r="C133" s="99" t="s">
        <v>59</v>
      </c>
      <c r="D133" s="47">
        <v>10</v>
      </c>
      <c r="E133" s="46">
        <v>0</v>
      </c>
      <c r="F133" s="46">
        <v>1</v>
      </c>
      <c r="G133" s="46">
        <v>0</v>
      </c>
      <c r="H133" s="46">
        <v>0</v>
      </c>
      <c r="I133" s="46">
        <v>10</v>
      </c>
      <c r="J133" s="46">
        <v>0</v>
      </c>
      <c r="K133" s="46">
        <v>0</v>
      </c>
      <c r="L133" s="46">
        <v>1</v>
      </c>
      <c r="M133" s="29" t="b">
        <v>0</v>
      </c>
      <c r="N133" s="32">
        <v>-1</v>
      </c>
      <c r="O133" s="32">
        <v>-1</v>
      </c>
      <c r="P133" s="59">
        <v>0</v>
      </c>
      <c r="Q133" s="32">
        <v>0</v>
      </c>
      <c r="R133" s="29" t="b">
        <v>1</v>
      </c>
      <c r="S133" s="105" t="b">
        <v>0</v>
      </c>
      <c r="T133" s="105" t="b">
        <v>0</v>
      </c>
      <c r="U133" s="29">
        <v>1</v>
      </c>
      <c r="V133" s="29"/>
      <c r="W133" s="29">
        <v>0</v>
      </c>
      <c r="X133" s="29">
        <v>0</v>
      </c>
      <c r="Y133" s="154">
        <v>1</v>
      </c>
      <c r="Z133" s="39">
        <v>0</v>
      </c>
      <c r="AA133" s="39">
        <v>0</v>
      </c>
      <c r="AB133" s="39">
        <v>0</v>
      </c>
      <c r="AC133" s="39">
        <v>0</v>
      </c>
      <c r="AD133" s="51" t="s">
        <v>58</v>
      </c>
      <c r="AE133" s="51" t="s">
        <v>57</v>
      </c>
      <c r="AF133" s="45"/>
      <c r="AG133" s="44"/>
    </row>
    <row r="134" spans="1:33" s="38" customFormat="1" x14ac:dyDescent="0.25">
      <c r="A134" s="98" t="s">
        <v>2</v>
      </c>
      <c r="B134" s="98" t="s">
        <v>405</v>
      </c>
      <c r="C134" s="99" t="s">
        <v>59</v>
      </c>
      <c r="D134" s="47">
        <v>500</v>
      </c>
      <c r="E134" s="46">
        <v>0</v>
      </c>
      <c r="F134" s="46">
        <v>0</v>
      </c>
      <c r="G134" s="46">
        <v>0</v>
      </c>
      <c r="H134" s="46">
        <v>0</v>
      </c>
      <c r="I134" s="46">
        <v>100</v>
      </c>
      <c r="J134" s="46">
        <v>0</v>
      </c>
      <c r="K134" s="46">
        <v>0</v>
      </c>
      <c r="L134" s="46">
        <v>0</v>
      </c>
      <c r="M134" s="29" t="b">
        <v>0</v>
      </c>
      <c r="N134" s="32">
        <v>-1</v>
      </c>
      <c r="O134" s="32">
        <v>-1</v>
      </c>
      <c r="P134" s="59">
        <v>0</v>
      </c>
      <c r="Q134" s="32">
        <v>0</v>
      </c>
      <c r="R134" s="29" t="b">
        <v>1</v>
      </c>
      <c r="S134" s="105" t="b">
        <v>0</v>
      </c>
      <c r="T134" s="105" t="b">
        <v>0</v>
      </c>
      <c r="U134" s="29">
        <v>1</v>
      </c>
      <c r="V134" s="29"/>
      <c r="W134" s="29">
        <v>0</v>
      </c>
      <c r="X134" s="29">
        <v>0</v>
      </c>
      <c r="Y134" s="154">
        <v>1</v>
      </c>
      <c r="Z134" s="39">
        <v>0</v>
      </c>
      <c r="AA134" s="39">
        <v>0</v>
      </c>
      <c r="AB134" s="39">
        <v>0</v>
      </c>
      <c r="AC134" s="39">
        <v>0</v>
      </c>
      <c r="AD134" s="51" t="s">
        <v>58</v>
      </c>
      <c r="AE134" s="51" t="s">
        <v>57</v>
      </c>
      <c r="AF134" s="45"/>
      <c r="AG134" s="95"/>
    </row>
    <row r="135" spans="1:33" x14ac:dyDescent="0.25">
      <c r="A135" s="37" t="s">
        <v>2</v>
      </c>
      <c r="B135" s="37" t="s">
        <v>357</v>
      </c>
      <c r="C135" s="56" t="s">
        <v>76</v>
      </c>
      <c r="D135" s="43">
        <v>180</v>
      </c>
      <c r="E135" s="55">
        <v>98</v>
      </c>
      <c r="F135" s="55">
        <v>0</v>
      </c>
      <c r="G135" s="55">
        <v>20</v>
      </c>
      <c r="H135" s="55">
        <v>0</v>
      </c>
      <c r="I135" s="55">
        <v>105</v>
      </c>
      <c r="J135" s="55">
        <v>0</v>
      </c>
      <c r="K135" s="55">
        <v>0.22499999999999998</v>
      </c>
      <c r="L135" s="55">
        <v>0</v>
      </c>
      <c r="M135" s="42" t="b">
        <v>1</v>
      </c>
      <c r="N135" s="32">
        <v>-1</v>
      </c>
      <c r="O135" s="32">
        <v>-1</v>
      </c>
      <c r="P135" s="49">
        <v>2</v>
      </c>
      <c r="Q135" s="32">
        <v>2</v>
      </c>
      <c r="R135" s="42" t="b">
        <v>1</v>
      </c>
      <c r="S135" s="52" t="b">
        <v>0</v>
      </c>
      <c r="T135" s="52" t="b">
        <v>0</v>
      </c>
      <c r="U135" s="34">
        <v>1</v>
      </c>
      <c r="V135" s="34">
        <v>8</v>
      </c>
      <c r="W135" s="34">
        <v>0</v>
      </c>
      <c r="X135" s="34">
        <v>0</v>
      </c>
      <c r="Y135" s="154">
        <v>2.5</v>
      </c>
      <c r="Z135" s="40">
        <v>0.1</v>
      </c>
      <c r="AA135" s="40">
        <v>0.1</v>
      </c>
      <c r="AB135" s="40">
        <v>0</v>
      </c>
      <c r="AC135" s="40">
        <v>0</v>
      </c>
      <c r="AD135" s="48" t="s">
        <v>192</v>
      </c>
      <c r="AE135" s="48" t="s">
        <v>121</v>
      </c>
      <c r="AF135" s="48"/>
      <c r="AG135" s="103"/>
    </row>
    <row r="136" spans="1:33" x14ac:dyDescent="0.25">
      <c r="A136" s="135" t="s">
        <v>2</v>
      </c>
      <c r="B136" s="135" t="s">
        <v>414</v>
      </c>
      <c r="C136" s="136" t="s">
        <v>59</v>
      </c>
      <c r="D136" s="137">
        <v>80</v>
      </c>
      <c r="E136" s="138">
        <v>2</v>
      </c>
      <c r="F136" s="138">
        <v>0</v>
      </c>
      <c r="G136" s="138">
        <v>20</v>
      </c>
      <c r="H136" s="138">
        <v>10</v>
      </c>
      <c r="I136" s="138">
        <v>32</v>
      </c>
      <c r="J136" s="138">
        <v>0.1</v>
      </c>
      <c r="K136" s="138">
        <v>0.05</v>
      </c>
      <c r="L136" s="138">
        <v>0</v>
      </c>
      <c r="M136" s="120" t="b">
        <v>1</v>
      </c>
      <c r="N136" s="170">
        <v>-1</v>
      </c>
      <c r="O136" s="170">
        <v>-1</v>
      </c>
      <c r="P136" s="173">
        <v>0</v>
      </c>
      <c r="Q136" s="173">
        <v>0</v>
      </c>
      <c r="R136" s="120" t="b">
        <v>1</v>
      </c>
      <c r="S136" s="120" t="b">
        <v>0</v>
      </c>
      <c r="T136" s="126" t="b">
        <v>0</v>
      </c>
      <c r="U136" s="120">
        <v>1</v>
      </c>
      <c r="V136" s="120">
        <v>1</v>
      </c>
      <c r="W136" s="120">
        <v>0</v>
      </c>
      <c r="X136" s="120">
        <v>0</v>
      </c>
      <c r="Y136" s="126">
        <v>1</v>
      </c>
      <c r="Z136" s="139">
        <v>0</v>
      </c>
      <c r="AA136" s="139">
        <v>0</v>
      </c>
      <c r="AB136" s="139">
        <v>0</v>
      </c>
      <c r="AC136" s="139">
        <v>0</v>
      </c>
      <c r="AD136" s="51" t="s">
        <v>123</v>
      </c>
      <c r="AE136" s="51" t="s">
        <v>131</v>
      </c>
      <c r="AF136" s="45"/>
      <c r="AG136" s="95"/>
    </row>
    <row r="137" spans="1:33" x14ac:dyDescent="0.25">
      <c r="A137" s="134" t="s">
        <v>2</v>
      </c>
      <c r="B137" s="135" t="s">
        <v>415</v>
      </c>
      <c r="C137" s="136" t="s">
        <v>59</v>
      </c>
      <c r="D137" s="137">
        <v>23</v>
      </c>
      <c r="E137" s="138">
        <v>9</v>
      </c>
      <c r="F137" s="138">
        <v>0</v>
      </c>
      <c r="G137" s="138">
        <v>5</v>
      </c>
      <c r="H137" s="138">
        <v>40</v>
      </c>
      <c r="I137" s="138">
        <v>24</v>
      </c>
      <c r="J137" s="138">
        <v>0.1</v>
      </c>
      <c r="K137" s="138">
        <v>0.05</v>
      </c>
      <c r="L137" s="138">
        <v>0</v>
      </c>
      <c r="M137" s="120" t="b">
        <v>1</v>
      </c>
      <c r="N137" s="170">
        <v>-1</v>
      </c>
      <c r="O137" s="170">
        <v>-1</v>
      </c>
      <c r="P137" s="173">
        <v>0</v>
      </c>
      <c r="Q137" s="173">
        <v>0</v>
      </c>
      <c r="R137" s="120" t="b">
        <v>1</v>
      </c>
      <c r="S137" s="120" t="b">
        <v>0</v>
      </c>
      <c r="T137" s="126" t="b">
        <v>0</v>
      </c>
      <c r="U137" s="120">
        <v>1</v>
      </c>
      <c r="V137" s="120">
        <v>1</v>
      </c>
      <c r="W137" s="120">
        <v>0</v>
      </c>
      <c r="X137" s="120">
        <v>0</v>
      </c>
      <c r="Y137" s="126">
        <v>1</v>
      </c>
      <c r="Z137" s="139">
        <v>0</v>
      </c>
      <c r="AA137" s="139">
        <v>0</v>
      </c>
      <c r="AB137" s="139">
        <v>0</v>
      </c>
      <c r="AC137" s="139">
        <v>0</v>
      </c>
      <c r="AD137" s="51" t="s">
        <v>123</v>
      </c>
      <c r="AE137" s="51" t="s">
        <v>131</v>
      </c>
      <c r="AF137" s="45"/>
      <c r="AG137" s="178"/>
    </row>
    <row r="138" spans="1:33" x14ac:dyDescent="0.25">
      <c r="A138" s="134" t="s">
        <v>2</v>
      </c>
      <c r="B138" s="135" t="s">
        <v>416</v>
      </c>
      <c r="C138" s="136" t="s">
        <v>59</v>
      </c>
      <c r="D138" s="137">
        <v>20</v>
      </c>
      <c r="E138" s="138">
        <v>3</v>
      </c>
      <c r="F138" s="138">
        <v>0</v>
      </c>
      <c r="G138" s="138">
        <v>5</v>
      </c>
      <c r="H138" s="138">
        <v>12</v>
      </c>
      <c r="I138" s="138">
        <v>95</v>
      </c>
      <c r="J138" s="138">
        <v>0.4</v>
      </c>
      <c r="K138" s="138">
        <v>0.05</v>
      </c>
      <c r="L138" s="138">
        <v>0</v>
      </c>
      <c r="M138" s="117" t="b">
        <v>1</v>
      </c>
      <c r="N138" s="170">
        <v>-1</v>
      </c>
      <c r="O138" s="170">
        <v>-1</v>
      </c>
      <c r="P138" s="119">
        <v>0</v>
      </c>
      <c r="Q138" s="119">
        <v>0</v>
      </c>
      <c r="R138" s="120" t="b">
        <v>1</v>
      </c>
      <c r="S138" s="121" t="b">
        <v>0</v>
      </c>
      <c r="T138" s="122" t="b">
        <v>0</v>
      </c>
      <c r="U138" s="120">
        <v>1</v>
      </c>
      <c r="V138" s="120">
        <v>1</v>
      </c>
      <c r="W138" s="120">
        <v>0</v>
      </c>
      <c r="X138" s="120">
        <v>0</v>
      </c>
      <c r="Y138" s="126">
        <v>1</v>
      </c>
      <c r="Z138" s="139">
        <v>0</v>
      </c>
      <c r="AA138" s="139">
        <v>0</v>
      </c>
      <c r="AB138" s="139">
        <v>0</v>
      </c>
      <c r="AC138" s="139">
        <v>0</v>
      </c>
      <c r="AD138" s="19" t="s">
        <v>123</v>
      </c>
      <c r="AE138" s="19" t="s">
        <v>131</v>
      </c>
      <c r="AF138" s="45"/>
      <c r="AG138" s="178"/>
    </row>
    <row r="139" spans="1:33" x14ac:dyDescent="0.25">
      <c r="A139" s="134" t="s">
        <v>2</v>
      </c>
      <c r="B139" s="135" t="s">
        <v>392</v>
      </c>
      <c r="C139" s="136" t="s">
        <v>59</v>
      </c>
      <c r="D139" s="137">
        <v>20</v>
      </c>
      <c r="E139" s="138">
        <v>0</v>
      </c>
      <c r="F139" s="138">
        <v>0</v>
      </c>
      <c r="G139" s="138">
        <v>5</v>
      </c>
      <c r="H139" s="138">
        <v>0</v>
      </c>
      <c r="I139" s="138">
        <v>25</v>
      </c>
      <c r="J139" s="138">
        <v>0</v>
      </c>
      <c r="K139" s="138">
        <v>0</v>
      </c>
      <c r="L139" s="138">
        <v>0</v>
      </c>
      <c r="M139" s="120" t="b">
        <v>1</v>
      </c>
      <c r="N139" s="170">
        <v>-1</v>
      </c>
      <c r="O139" s="170">
        <v>-1</v>
      </c>
      <c r="P139" s="173">
        <v>0</v>
      </c>
      <c r="Q139" s="170">
        <v>0</v>
      </c>
      <c r="R139" s="120" t="b">
        <v>1</v>
      </c>
      <c r="S139" s="176" t="b">
        <v>0</v>
      </c>
      <c r="T139" s="127" t="b">
        <v>0</v>
      </c>
      <c r="U139" s="120">
        <v>1</v>
      </c>
      <c r="V139" s="120">
        <v>1</v>
      </c>
      <c r="W139" s="120">
        <v>0</v>
      </c>
      <c r="X139" s="120">
        <v>0</v>
      </c>
      <c r="Y139" s="126">
        <v>1</v>
      </c>
      <c r="Z139" s="139">
        <v>0</v>
      </c>
      <c r="AA139" s="139">
        <v>0</v>
      </c>
      <c r="AB139" s="139">
        <v>0</v>
      </c>
      <c r="AC139" s="139">
        <v>0</v>
      </c>
      <c r="AD139" s="51" t="s">
        <v>58</v>
      </c>
      <c r="AE139" s="51" t="s">
        <v>57</v>
      </c>
      <c r="AF139" s="45"/>
      <c r="AG139" s="178"/>
    </row>
    <row r="140" spans="1:33" x14ac:dyDescent="0.25">
      <c r="A140" s="37" t="s">
        <v>2</v>
      </c>
      <c r="B140" s="37" t="s">
        <v>132</v>
      </c>
      <c r="C140" s="197" t="s">
        <v>463</v>
      </c>
      <c r="D140" s="43">
        <v>540</v>
      </c>
      <c r="E140" s="55">
        <v>17</v>
      </c>
      <c r="F140" s="55">
        <v>0</v>
      </c>
      <c r="G140" s="55">
        <v>150</v>
      </c>
      <c r="H140" s="55">
        <v>0</v>
      </c>
      <c r="I140" s="55">
        <v>195</v>
      </c>
      <c r="J140" s="55">
        <v>0</v>
      </c>
      <c r="K140" s="55">
        <v>0.22499999999999998</v>
      </c>
      <c r="L140" s="55">
        <v>0</v>
      </c>
      <c r="M140" s="29" t="b">
        <v>1</v>
      </c>
      <c r="N140" s="30">
        <v>4</v>
      </c>
      <c r="O140" s="30">
        <v>-1</v>
      </c>
      <c r="P140" s="29">
        <v>-1</v>
      </c>
      <c r="Q140" s="30">
        <v>4</v>
      </c>
      <c r="R140" s="29" t="b">
        <v>1</v>
      </c>
      <c r="S140" s="174" t="b">
        <v>0</v>
      </c>
      <c r="T140" s="174" t="b">
        <v>1</v>
      </c>
      <c r="U140" s="34">
        <v>1000</v>
      </c>
      <c r="V140" s="34">
        <v>14</v>
      </c>
      <c r="W140" s="34">
        <v>0</v>
      </c>
      <c r="X140" s="34">
        <v>0</v>
      </c>
      <c r="Y140" s="59">
        <v>3</v>
      </c>
      <c r="Z140" s="40">
        <v>0.1</v>
      </c>
      <c r="AA140" s="40">
        <v>0.1</v>
      </c>
      <c r="AB140" s="40">
        <v>0</v>
      </c>
      <c r="AC140" s="40">
        <v>0</v>
      </c>
      <c r="AD140" s="48" t="s">
        <v>192</v>
      </c>
      <c r="AE140" s="48" t="s">
        <v>74</v>
      </c>
      <c r="AF140" s="48" t="s">
        <v>388</v>
      </c>
      <c r="AG140" s="103" t="s">
        <v>228</v>
      </c>
    </row>
    <row r="141" spans="1:33" x14ac:dyDescent="0.25">
      <c r="A141" s="37" t="s">
        <v>2</v>
      </c>
      <c r="B141" s="37" t="s">
        <v>128</v>
      </c>
      <c r="C141" s="56" t="s">
        <v>76</v>
      </c>
      <c r="D141" s="43">
        <v>60</v>
      </c>
      <c r="E141" s="55">
        <v>17</v>
      </c>
      <c r="F141" s="55">
        <v>0</v>
      </c>
      <c r="G141" s="55">
        <v>7</v>
      </c>
      <c r="H141" s="55">
        <v>0</v>
      </c>
      <c r="I141" s="55">
        <v>75</v>
      </c>
      <c r="J141" s="55">
        <v>0</v>
      </c>
      <c r="K141" s="55">
        <v>7.4999999999999997E-2</v>
      </c>
      <c r="L141" s="55">
        <v>0</v>
      </c>
      <c r="M141" s="42" t="b">
        <v>1</v>
      </c>
      <c r="N141" s="32">
        <v>-1</v>
      </c>
      <c r="O141" s="32">
        <v>0</v>
      </c>
      <c r="P141" s="49">
        <v>1</v>
      </c>
      <c r="Q141" s="32">
        <v>0</v>
      </c>
      <c r="R141" s="42" t="b">
        <v>1</v>
      </c>
      <c r="S141" s="174" t="b">
        <v>1</v>
      </c>
      <c r="T141" s="195" t="b">
        <v>0</v>
      </c>
      <c r="U141" s="34">
        <v>20</v>
      </c>
      <c r="V141" s="34">
        <v>5</v>
      </c>
      <c r="W141" s="34">
        <v>0</v>
      </c>
      <c r="X141" s="34">
        <v>0</v>
      </c>
      <c r="Y141" s="59">
        <v>1.2</v>
      </c>
      <c r="Z141" s="40">
        <v>0.1</v>
      </c>
      <c r="AA141" s="40">
        <v>0.1</v>
      </c>
      <c r="AB141" s="40">
        <v>0</v>
      </c>
      <c r="AC141" s="40">
        <v>0</v>
      </c>
      <c r="AD141" s="48" t="s">
        <v>127</v>
      </c>
      <c r="AE141" s="48" t="s">
        <v>126</v>
      </c>
      <c r="AF141" s="48"/>
      <c r="AG141" s="103"/>
    </row>
    <row r="142" spans="1:33" x14ac:dyDescent="0.25">
      <c r="A142" s="37" t="s">
        <v>2</v>
      </c>
      <c r="B142" s="37" t="s">
        <v>125</v>
      </c>
      <c r="C142" s="197" t="s">
        <v>458</v>
      </c>
      <c r="D142" s="43">
        <v>180</v>
      </c>
      <c r="E142" s="55">
        <v>98</v>
      </c>
      <c r="F142" s="55">
        <v>0</v>
      </c>
      <c r="G142" s="55">
        <v>30</v>
      </c>
      <c r="H142" s="55">
        <v>0</v>
      </c>
      <c r="I142" s="55">
        <v>105</v>
      </c>
      <c r="J142" s="55">
        <v>0</v>
      </c>
      <c r="K142" s="55">
        <v>0.15</v>
      </c>
      <c r="L142" s="55">
        <v>0</v>
      </c>
      <c r="M142" s="42" t="b">
        <v>1</v>
      </c>
      <c r="N142" s="32">
        <v>-1</v>
      </c>
      <c r="O142" s="32">
        <v>2</v>
      </c>
      <c r="P142" s="49">
        <v>3</v>
      </c>
      <c r="Q142" s="32">
        <v>2</v>
      </c>
      <c r="R142" s="42" t="b">
        <v>1</v>
      </c>
      <c r="S142" s="174" t="b">
        <v>1</v>
      </c>
      <c r="T142" s="195" t="b">
        <v>0</v>
      </c>
      <c r="U142" s="34">
        <v>85</v>
      </c>
      <c r="V142" s="34">
        <v>9</v>
      </c>
      <c r="W142" s="34">
        <v>0</v>
      </c>
      <c r="X142" s="34">
        <v>0</v>
      </c>
      <c r="Y142" s="154">
        <v>2</v>
      </c>
      <c r="Z142" s="40">
        <v>0.25</v>
      </c>
      <c r="AA142" s="40">
        <v>0.25</v>
      </c>
      <c r="AB142" s="40">
        <v>0.75</v>
      </c>
      <c r="AC142" s="40">
        <v>0</v>
      </c>
      <c r="AD142" s="48" t="s">
        <v>68</v>
      </c>
      <c r="AE142" s="48" t="s">
        <v>67</v>
      </c>
      <c r="AF142" s="48"/>
      <c r="AG142" s="103"/>
    </row>
    <row r="143" spans="1:33" x14ac:dyDescent="0.25">
      <c r="A143" s="98" t="s">
        <v>2</v>
      </c>
      <c r="B143" s="98" t="s">
        <v>124</v>
      </c>
      <c r="C143" s="99" t="s">
        <v>63</v>
      </c>
      <c r="D143" s="47">
        <v>60</v>
      </c>
      <c r="E143" s="46">
        <v>40</v>
      </c>
      <c r="F143" s="46">
        <v>0</v>
      </c>
      <c r="G143" s="46">
        <v>5</v>
      </c>
      <c r="H143" s="46">
        <v>0</v>
      </c>
      <c r="I143" s="46">
        <v>35</v>
      </c>
      <c r="J143" s="46">
        <v>0</v>
      </c>
      <c r="K143" s="46">
        <v>7.4999999999999997E-2</v>
      </c>
      <c r="L143" s="46">
        <v>0</v>
      </c>
      <c r="M143" s="31" t="b">
        <v>1</v>
      </c>
      <c r="N143" s="32">
        <v>-1</v>
      </c>
      <c r="O143" s="26">
        <v>-1</v>
      </c>
      <c r="P143" s="102">
        <v>2</v>
      </c>
      <c r="Q143" s="26">
        <v>2</v>
      </c>
      <c r="R143" s="42" t="b">
        <v>1</v>
      </c>
      <c r="S143" s="23" t="b">
        <v>0</v>
      </c>
      <c r="T143" s="22" t="b">
        <v>0</v>
      </c>
      <c r="U143" s="29">
        <v>1</v>
      </c>
      <c r="V143" s="29">
        <v>2</v>
      </c>
      <c r="W143" s="29">
        <v>0</v>
      </c>
      <c r="X143" s="29">
        <v>0</v>
      </c>
      <c r="Y143" s="154">
        <v>1.6</v>
      </c>
      <c r="Z143" s="39">
        <v>0.1</v>
      </c>
      <c r="AA143" s="39">
        <v>0.1</v>
      </c>
      <c r="AB143" s="39">
        <v>0</v>
      </c>
      <c r="AC143" s="39">
        <v>0</v>
      </c>
      <c r="AD143" s="28" t="s">
        <v>123</v>
      </c>
      <c r="AE143" s="28" t="s">
        <v>21</v>
      </c>
      <c r="AF143" s="45"/>
      <c r="AG143" s="95"/>
    </row>
    <row r="144" spans="1:33" s="8" customFormat="1" x14ac:dyDescent="0.25">
      <c r="A144" s="98" t="s">
        <v>2</v>
      </c>
      <c r="B144" s="98" t="s">
        <v>122</v>
      </c>
      <c r="C144" s="99" t="s">
        <v>63</v>
      </c>
      <c r="D144" s="47">
        <v>360</v>
      </c>
      <c r="E144" s="46">
        <v>17</v>
      </c>
      <c r="F144" s="46">
        <v>0</v>
      </c>
      <c r="G144" s="46">
        <v>35</v>
      </c>
      <c r="H144" s="46">
        <v>0</v>
      </c>
      <c r="I144" s="46">
        <v>130</v>
      </c>
      <c r="J144" s="46">
        <v>0</v>
      </c>
      <c r="K144" s="46">
        <v>0.15</v>
      </c>
      <c r="L144" s="46">
        <v>0</v>
      </c>
      <c r="M144" s="29" t="b">
        <v>1</v>
      </c>
      <c r="N144" s="30">
        <v>-1</v>
      </c>
      <c r="O144" s="30">
        <v>-1</v>
      </c>
      <c r="P144" s="29">
        <v>4</v>
      </c>
      <c r="Q144" s="30">
        <v>4</v>
      </c>
      <c r="R144" s="29" t="b">
        <v>1</v>
      </c>
      <c r="S144" s="29" t="b">
        <v>0</v>
      </c>
      <c r="T144" s="29" t="b">
        <v>0</v>
      </c>
      <c r="U144" s="29">
        <v>1</v>
      </c>
      <c r="V144" s="29">
        <v>4</v>
      </c>
      <c r="W144" s="29">
        <v>0</v>
      </c>
      <c r="X144" s="29">
        <v>0</v>
      </c>
      <c r="Y144" s="59">
        <v>2</v>
      </c>
      <c r="Z144" s="39">
        <v>0.15</v>
      </c>
      <c r="AA144" s="39">
        <v>0.15</v>
      </c>
      <c r="AB144" s="39">
        <v>1</v>
      </c>
      <c r="AC144" s="39">
        <v>0</v>
      </c>
      <c r="AD144" s="45" t="s">
        <v>91</v>
      </c>
      <c r="AE144" s="45" t="s">
        <v>121</v>
      </c>
      <c r="AF144" s="45" t="s">
        <v>102</v>
      </c>
      <c r="AG144" s="95" t="s">
        <v>120</v>
      </c>
    </row>
    <row r="145" spans="1:33" x14ac:dyDescent="0.25">
      <c r="A145" s="100" t="s">
        <v>2</v>
      </c>
      <c r="B145" s="98" t="s">
        <v>181</v>
      </c>
      <c r="C145" s="99" t="s">
        <v>63</v>
      </c>
      <c r="D145" s="47">
        <v>110</v>
      </c>
      <c r="E145" s="46">
        <v>3</v>
      </c>
      <c r="F145" s="46">
        <v>0</v>
      </c>
      <c r="G145" s="46">
        <v>40</v>
      </c>
      <c r="H145" s="46">
        <v>0</v>
      </c>
      <c r="I145" s="46">
        <v>48</v>
      </c>
      <c r="J145" s="46">
        <v>0</v>
      </c>
      <c r="K145" s="46">
        <v>0.22499999999999998</v>
      </c>
      <c r="L145" s="46">
        <v>0</v>
      </c>
      <c r="M145" s="29" t="b">
        <v>1</v>
      </c>
      <c r="N145" s="30">
        <v>3</v>
      </c>
      <c r="O145" s="30">
        <v>-1</v>
      </c>
      <c r="P145" s="29">
        <v>4</v>
      </c>
      <c r="Q145" s="30">
        <v>3</v>
      </c>
      <c r="R145" s="29" t="b">
        <v>1</v>
      </c>
      <c r="S145" s="29" t="b">
        <v>0</v>
      </c>
      <c r="T145" s="29" t="b">
        <v>1</v>
      </c>
      <c r="U145" s="29">
        <v>700</v>
      </c>
      <c r="V145" s="29">
        <v>12</v>
      </c>
      <c r="W145" s="29">
        <v>0</v>
      </c>
      <c r="X145" s="29">
        <v>0</v>
      </c>
      <c r="Y145" s="154">
        <v>2</v>
      </c>
      <c r="Z145" s="39">
        <v>0.1</v>
      </c>
      <c r="AA145" s="39">
        <v>0.25</v>
      </c>
      <c r="AB145" s="39">
        <v>0</v>
      </c>
      <c r="AC145" s="39">
        <v>0</v>
      </c>
      <c r="AD145" s="45" t="s">
        <v>163</v>
      </c>
      <c r="AE145" s="45" t="s">
        <v>162</v>
      </c>
      <c r="AF145" s="45"/>
      <c r="AG145" s="178"/>
    </row>
    <row r="146" spans="1:33" x14ac:dyDescent="0.25">
      <c r="A146" s="100" t="s">
        <v>2</v>
      </c>
      <c r="B146" s="98" t="s">
        <v>119</v>
      </c>
      <c r="C146" s="197" t="s">
        <v>458</v>
      </c>
      <c r="D146" s="47">
        <v>120</v>
      </c>
      <c r="E146" s="46">
        <v>17</v>
      </c>
      <c r="F146" s="46">
        <v>0</v>
      </c>
      <c r="G146" s="46">
        <v>50</v>
      </c>
      <c r="H146" s="46">
        <v>0</v>
      </c>
      <c r="I146" s="46">
        <v>70</v>
      </c>
      <c r="J146" s="46">
        <v>0</v>
      </c>
      <c r="K146" s="46">
        <v>0.15</v>
      </c>
      <c r="L146" s="46">
        <v>0</v>
      </c>
      <c r="M146" s="29" t="b">
        <v>1</v>
      </c>
      <c r="N146" s="36">
        <v>-1</v>
      </c>
      <c r="O146" s="36">
        <v>2</v>
      </c>
      <c r="P146" s="34">
        <v>3</v>
      </c>
      <c r="Q146" s="36">
        <v>1</v>
      </c>
      <c r="R146" s="29" t="b">
        <v>1</v>
      </c>
      <c r="S146" s="29" t="b">
        <v>1</v>
      </c>
      <c r="T146" s="29" t="b">
        <v>0</v>
      </c>
      <c r="U146" s="29">
        <v>85</v>
      </c>
      <c r="V146" s="29">
        <v>9</v>
      </c>
      <c r="W146" s="29">
        <v>0</v>
      </c>
      <c r="X146" s="29">
        <v>0</v>
      </c>
      <c r="Y146" s="154">
        <v>2</v>
      </c>
      <c r="Z146" s="39">
        <v>0.25</v>
      </c>
      <c r="AA146" s="39">
        <v>0.25</v>
      </c>
      <c r="AB146" s="39">
        <v>0.75</v>
      </c>
      <c r="AC146" s="39">
        <v>0</v>
      </c>
      <c r="AD146" s="45" t="s">
        <v>118</v>
      </c>
      <c r="AE146" s="45" t="s">
        <v>117</v>
      </c>
      <c r="AF146" s="45" t="s">
        <v>116</v>
      </c>
      <c r="AG146" s="178" t="s">
        <v>115</v>
      </c>
    </row>
    <row r="147" spans="1:33" x14ac:dyDescent="0.25">
      <c r="A147" s="104" t="s">
        <v>2</v>
      </c>
      <c r="B147" s="37" t="s">
        <v>114</v>
      </c>
      <c r="C147" s="197" t="s">
        <v>459</v>
      </c>
      <c r="D147" s="43">
        <v>60</v>
      </c>
      <c r="E147" s="55">
        <v>17</v>
      </c>
      <c r="F147" s="55">
        <v>0</v>
      </c>
      <c r="G147" s="55">
        <v>30</v>
      </c>
      <c r="H147" s="55">
        <v>0</v>
      </c>
      <c r="I147" s="55">
        <v>75</v>
      </c>
      <c r="J147" s="55">
        <v>0</v>
      </c>
      <c r="K147" s="55">
        <v>0.15</v>
      </c>
      <c r="L147" s="55">
        <v>0</v>
      </c>
      <c r="M147" s="29" t="b">
        <v>1</v>
      </c>
      <c r="N147" s="36">
        <v>0</v>
      </c>
      <c r="O147" s="36">
        <v>-1</v>
      </c>
      <c r="P147" s="34">
        <v>1</v>
      </c>
      <c r="Q147" s="36">
        <v>0</v>
      </c>
      <c r="R147" s="29" t="b">
        <v>1</v>
      </c>
      <c r="S147" s="174" t="b">
        <v>0</v>
      </c>
      <c r="T147" s="174" t="b">
        <v>1</v>
      </c>
      <c r="U147" s="34">
        <v>50</v>
      </c>
      <c r="V147" s="34">
        <v>6</v>
      </c>
      <c r="W147" s="34">
        <v>0</v>
      </c>
      <c r="X147" s="34">
        <v>0</v>
      </c>
      <c r="Y147" s="59">
        <v>1.2</v>
      </c>
      <c r="Z147" s="40">
        <v>0.25</v>
      </c>
      <c r="AA147" s="40">
        <v>0.25</v>
      </c>
      <c r="AB147" s="40">
        <v>0.8</v>
      </c>
      <c r="AC147" s="40">
        <v>0</v>
      </c>
      <c r="AD147" s="48" t="s">
        <v>113</v>
      </c>
      <c r="AE147" s="48" t="s">
        <v>112</v>
      </c>
      <c r="AF147" s="45" t="s">
        <v>111</v>
      </c>
      <c r="AG147" s="178" t="s">
        <v>110</v>
      </c>
    </row>
    <row r="148" spans="1:33" s="18" customFormat="1" x14ac:dyDescent="0.25">
      <c r="A148" s="104" t="s">
        <v>2</v>
      </c>
      <c r="B148" s="37" t="s">
        <v>109</v>
      </c>
      <c r="C148" s="197" t="s">
        <v>466</v>
      </c>
      <c r="D148" s="43">
        <v>120</v>
      </c>
      <c r="E148" s="55">
        <v>3</v>
      </c>
      <c r="F148" s="55">
        <v>0</v>
      </c>
      <c r="G148" s="55">
        <v>20</v>
      </c>
      <c r="H148" s="55">
        <v>0</v>
      </c>
      <c r="I148" s="55">
        <v>70</v>
      </c>
      <c r="J148" s="55">
        <v>0</v>
      </c>
      <c r="K148" s="55">
        <v>7.4999999999999997E-2</v>
      </c>
      <c r="L148" s="55">
        <v>0</v>
      </c>
      <c r="M148" s="21" t="b">
        <v>1</v>
      </c>
      <c r="N148" s="35">
        <v>-1</v>
      </c>
      <c r="O148" s="35">
        <v>-1</v>
      </c>
      <c r="P148" s="25">
        <v>2</v>
      </c>
      <c r="Q148" s="35">
        <v>2</v>
      </c>
      <c r="R148" s="29" t="b">
        <v>1</v>
      </c>
      <c r="S148" s="23" t="b">
        <v>0</v>
      </c>
      <c r="T148" s="23" t="b">
        <v>0</v>
      </c>
      <c r="U148" s="34">
        <v>1</v>
      </c>
      <c r="V148" s="34">
        <v>4</v>
      </c>
      <c r="W148" s="34">
        <v>0</v>
      </c>
      <c r="X148" s="34">
        <v>0</v>
      </c>
      <c r="Y148" s="59">
        <v>1.2</v>
      </c>
      <c r="Z148" s="40">
        <v>0.15</v>
      </c>
      <c r="AA148" s="40">
        <v>0.15</v>
      </c>
      <c r="AB148" s="40">
        <v>1</v>
      </c>
      <c r="AC148" s="40">
        <v>0</v>
      </c>
      <c r="AD148" s="177" t="s">
        <v>108</v>
      </c>
      <c r="AE148" s="177" t="s">
        <v>107</v>
      </c>
      <c r="AF148" s="45" t="s">
        <v>102</v>
      </c>
      <c r="AG148" s="44" t="s">
        <v>106</v>
      </c>
    </row>
    <row r="149" spans="1:33" s="18" customFormat="1" x14ac:dyDescent="0.25">
      <c r="A149" s="104" t="s">
        <v>2</v>
      </c>
      <c r="B149" s="37" t="s">
        <v>105</v>
      </c>
      <c r="C149" s="197" t="s">
        <v>466</v>
      </c>
      <c r="D149" s="43">
        <v>120</v>
      </c>
      <c r="E149" s="55">
        <v>3</v>
      </c>
      <c r="F149" s="55">
        <v>0</v>
      </c>
      <c r="G149" s="55">
        <v>20</v>
      </c>
      <c r="H149" s="55">
        <v>0</v>
      </c>
      <c r="I149" s="55">
        <v>70</v>
      </c>
      <c r="J149" s="55">
        <v>0</v>
      </c>
      <c r="K149" s="55">
        <v>7.4999999999999997E-2</v>
      </c>
      <c r="L149" s="55">
        <v>0</v>
      </c>
      <c r="M149" s="21" t="b">
        <v>1</v>
      </c>
      <c r="N149" s="35">
        <v>-1</v>
      </c>
      <c r="O149" s="35">
        <v>-1</v>
      </c>
      <c r="P149" s="25">
        <v>2</v>
      </c>
      <c r="Q149" s="35">
        <v>2</v>
      </c>
      <c r="R149" s="29" t="b">
        <v>1</v>
      </c>
      <c r="S149" s="23" t="b">
        <v>0</v>
      </c>
      <c r="T149" s="23" t="b">
        <v>0</v>
      </c>
      <c r="U149" s="34">
        <v>1</v>
      </c>
      <c r="V149" s="34">
        <v>4</v>
      </c>
      <c r="W149" s="34">
        <v>0</v>
      </c>
      <c r="X149" s="34">
        <v>0</v>
      </c>
      <c r="Y149" s="59">
        <v>1.2</v>
      </c>
      <c r="Z149" s="40">
        <v>0.15</v>
      </c>
      <c r="AA149" s="40">
        <v>0.15</v>
      </c>
      <c r="AB149" s="40">
        <v>1</v>
      </c>
      <c r="AC149" s="40">
        <v>0</v>
      </c>
      <c r="AD149" s="177" t="s">
        <v>104</v>
      </c>
      <c r="AE149" s="177" t="s">
        <v>103</v>
      </c>
      <c r="AF149" s="45" t="s">
        <v>102</v>
      </c>
      <c r="AG149" s="95" t="s">
        <v>101</v>
      </c>
    </row>
    <row r="150" spans="1:33" x14ac:dyDescent="0.25">
      <c r="A150" s="104" t="s">
        <v>2</v>
      </c>
      <c r="B150" s="37" t="s">
        <v>100</v>
      </c>
      <c r="C150" s="197" t="s">
        <v>466</v>
      </c>
      <c r="D150" s="43">
        <v>20</v>
      </c>
      <c r="E150" s="55">
        <v>40</v>
      </c>
      <c r="F150" s="55">
        <v>0</v>
      </c>
      <c r="G150" s="55">
        <v>4</v>
      </c>
      <c r="H150" s="55">
        <v>0</v>
      </c>
      <c r="I150" s="55">
        <v>25</v>
      </c>
      <c r="J150" s="55">
        <v>0</v>
      </c>
      <c r="K150" s="55">
        <v>0.15</v>
      </c>
      <c r="L150" s="55">
        <v>0</v>
      </c>
      <c r="M150" s="42" t="b">
        <v>1</v>
      </c>
      <c r="N150" s="36">
        <v>-1</v>
      </c>
      <c r="O150" s="36">
        <v>-1</v>
      </c>
      <c r="P150" s="41">
        <v>0</v>
      </c>
      <c r="Q150" s="36">
        <v>0</v>
      </c>
      <c r="R150" s="42" t="b">
        <v>1</v>
      </c>
      <c r="S150" s="29" t="b">
        <v>0</v>
      </c>
      <c r="T150" s="29" t="b">
        <v>0</v>
      </c>
      <c r="U150" s="34">
        <v>1</v>
      </c>
      <c r="V150" s="34">
        <v>3</v>
      </c>
      <c r="W150" s="34">
        <v>0</v>
      </c>
      <c r="X150" s="34">
        <v>0</v>
      </c>
      <c r="Y150" s="59">
        <v>1</v>
      </c>
      <c r="Z150" s="40">
        <v>0.15</v>
      </c>
      <c r="AA150" s="40">
        <v>0.15</v>
      </c>
      <c r="AB150" s="40">
        <v>0</v>
      </c>
      <c r="AC150" s="40">
        <v>0</v>
      </c>
      <c r="AD150" s="48" t="s">
        <v>99</v>
      </c>
      <c r="AE150" s="48" t="s">
        <v>98</v>
      </c>
      <c r="AF150" s="45"/>
      <c r="AG150" s="95"/>
    </row>
    <row r="151" spans="1:33" x14ac:dyDescent="0.25">
      <c r="A151" s="134" t="s">
        <v>2</v>
      </c>
      <c r="B151" s="135" t="s">
        <v>432</v>
      </c>
      <c r="C151" s="136" t="s">
        <v>59</v>
      </c>
      <c r="D151" s="137">
        <v>40</v>
      </c>
      <c r="E151" s="138">
        <v>6</v>
      </c>
      <c r="F151" s="138">
        <v>1</v>
      </c>
      <c r="G151" s="138">
        <v>5</v>
      </c>
      <c r="H151" s="138">
        <v>0</v>
      </c>
      <c r="I151" s="138">
        <v>0</v>
      </c>
      <c r="J151" s="138">
        <v>0</v>
      </c>
      <c r="K151" s="138">
        <v>0</v>
      </c>
      <c r="L151" s="138">
        <v>0</v>
      </c>
      <c r="M151" s="120" t="b">
        <v>0</v>
      </c>
      <c r="N151" s="124">
        <v>-1</v>
      </c>
      <c r="O151" s="124">
        <v>-1</v>
      </c>
      <c r="P151" s="125">
        <v>0</v>
      </c>
      <c r="Q151" s="125">
        <v>0</v>
      </c>
      <c r="R151" s="126" t="b">
        <v>1</v>
      </c>
      <c r="S151" s="126" t="b">
        <v>0</v>
      </c>
      <c r="T151" s="126" t="b">
        <v>0</v>
      </c>
      <c r="U151" s="120">
        <v>1</v>
      </c>
      <c r="V151" s="120"/>
      <c r="W151" s="120">
        <v>0</v>
      </c>
      <c r="X151" s="120">
        <v>0</v>
      </c>
      <c r="Y151" s="126">
        <v>1</v>
      </c>
      <c r="Z151" s="139">
        <v>0</v>
      </c>
      <c r="AA151" s="139">
        <v>0</v>
      </c>
      <c r="AB151" s="139">
        <v>0</v>
      </c>
      <c r="AC151" s="139">
        <v>0</v>
      </c>
      <c r="AD151" s="51" t="s">
        <v>425</v>
      </c>
      <c r="AE151" s="51" t="s">
        <v>426</v>
      </c>
      <c r="AF151" s="45"/>
      <c r="AG151" s="95"/>
    </row>
    <row r="152" spans="1:33" x14ac:dyDescent="0.25">
      <c r="A152" s="100" t="s">
        <v>2</v>
      </c>
      <c r="B152" s="98" t="s">
        <v>97</v>
      </c>
      <c r="C152" s="197" t="s">
        <v>460</v>
      </c>
      <c r="D152" s="47">
        <v>20</v>
      </c>
      <c r="E152" s="46">
        <v>17</v>
      </c>
      <c r="F152" s="46">
        <v>0</v>
      </c>
      <c r="G152" s="46">
        <v>3</v>
      </c>
      <c r="H152" s="46">
        <v>0</v>
      </c>
      <c r="I152" s="46">
        <v>25</v>
      </c>
      <c r="J152" s="46">
        <v>0</v>
      </c>
      <c r="K152" s="46">
        <v>7.4999999999999997E-2</v>
      </c>
      <c r="L152" s="46">
        <v>0</v>
      </c>
      <c r="M152" s="31" t="b">
        <v>1</v>
      </c>
      <c r="N152" s="35">
        <v>-1</v>
      </c>
      <c r="O152" s="35">
        <v>-1</v>
      </c>
      <c r="P152" s="33">
        <v>0</v>
      </c>
      <c r="Q152" s="35">
        <v>0</v>
      </c>
      <c r="R152" s="42" t="b">
        <v>1</v>
      </c>
      <c r="S152" s="23" t="b">
        <v>0</v>
      </c>
      <c r="T152" s="22" t="b">
        <v>0</v>
      </c>
      <c r="U152" s="29">
        <v>1</v>
      </c>
      <c r="V152" s="29">
        <v>1</v>
      </c>
      <c r="W152" s="29">
        <v>0</v>
      </c>
      <c r="X152" s="29">
        <v>0</v>
      </c>
      <c r="Y152" s="154">
        <v>1</v>
      </c>
      <c r="Z152" s="39">
        <v>0.05</v>
      </c>
      <c r="AA152" s="39">
        <v>0.05</v>
      </c>
      <c r="AB152" s="39">
        <v>0</v>
      </c>
      <c r="AC152" s="39">
        <v>0</v>
      </c>
      <c r="AD152" s="28" t="s">
        <v>96</v>
      </c>
      <c r="AE152" s="28" t="s">
        <v>95</v>
      </c>
      <c r="AF152" s="48"/>
      <c r="AG152" s="103"/>
    </row>
    <row r="153" spans="1:33" x14ac:dyDescent="0.25">
      <c r="A153" s="104" t="s">
        <v>2</v>
      </c>
      <c r="B153" s="37" t="s">
        <v>409</v>
      </c>
      <c r="C153" s="56" t="s">
        <v>59</v>
      </c>
      <c r="D153" s="43">
        <v>100</v>
      </c>
      <c r="E153" s="55">
        <v>0</v>
      </c>
      <c r="F153" s="55">
        <v>0</v>
      </c>
      <c r="G153" s="55">
        <v>0</v>
      </c>
      <c r="H153" s="55">
        <v>0</v>
      </c>
      <c r="I153" s="55">
        <v>50</v>
      </c>
      <c r="J153" s="55">
        <v>0</v>
      </c>
      <c r="K153" s="55">
        <v>0</v>
      </c>
      <c r="L153" s="55">
        <v>0</v>
      </c>
      <c r="M153" s="21" t="b">
        <v>0</v>
      </c>
      <c r="N153" s="26">
        <v>-1</v>
      </c>
      <c r="O153" s="27">
        <v>-1</v>
      </c>
      <c r="P153" s="24">
        <v>0</v>
      </c>
      <c r="Q153" s="26">
        <v>0</v>
      </c>
      <c r="R153" s="29" t="b">
        <v>1</v>
      </c>
      <c r="S153" s="23" t="b">
        <v>0</v>
      </c>
      <c r="T153" s="22" t="b">
        <v>0</v>
      </c>
      <c r="U153" s="34">
        <v>1</v>
      </c>
      <c r="V153" s="34"/>
      <c r="W153" s="34">
        <v>0</v>
      </c>
      <c r="X153" s="34">
        <v>0</v>
      </c>
      <c r="Y153" s="59">
        <v>1</v>
      </c>
      <c r="Z153" s="40">
        <v>0</v>
      </c>
      <c r="AA153" s="40">
        <v>0</v>
      </c>
      <c r="AB153" s="40">
        <v>0</v>
      </c>
      <c r="AC153" s="40">
        <v>0</v>
      </c>
      <c r="AD153" s="20" t="s">
        <v>58</v>
      </c>
      <c r="AE153" s="20" t="s">
        <v>57</v>
      </c>
      <c r="AF153" s="48"/>
      <c r="AG153" s="103"/>
    </row>
    <row r="154" spans="1:33" x14ac:dyDescent="0.25">
      <c r="A154" s="100" t="s">
        <v>2</v>
      </c>
      <c r="B154" s="98" t="s">
        <v>94</v>
      </c>
      <c r="C154" s="197" t="s">
        <v>463</v>
      </c>
      <c r="D154" s="47">
        <v>220</v>
      </c>
      <c r="E154" s="46">
        <v>7</v>
      </c>
      <c r="F154" s="46">
        <v>0</v>
      </c>
      <c r="G154" s="46">
        <v>100</v>
      </c>
      <c r="H154" s="46">
        <v>0</v>
      </c>
      <c r="I154" s="46">
        <v>95</v>
      </c>
      <c r="J154" s="46">
        <v>0</v>
      </c>
      <c r="K154" s="46">
        <v>0.22499999999999998</v>
      </c>
      <c r="L154" s="46">
        <v>0</v>
      </c>
      <c r="M154" s="21" t="b">
        <v>1</v>
      </c>
      <c r="N154" s="35">
        <v>-1</v>
      </c>
      <c r="O154" s="35">
        <v>-1</v>
      </c>
      <c r="P154" s="25">
        <v>3</v>
      </c>
      <c r="Q154" s="35">
        <v>3</v>
      </c>
      <c r="R154" s="29" t="b">
        <v>1</v>
      </c>
      <c r="S154" s="23" t="b">
        <v>0</v>
      </c>
      <c r="T154" s="22" t="b">
        <v>0</v>
      </c>
      <c r="U154" s="29">
        <v>1</v>
      </c>
      <c r="V154" s="29">
        <v>12</v>
      </c>
      <c r="W154" s="29">
        <v>0</v>
      </c>
      <c r="X154" s="29">
        <v>0</v>
      </c>
      <c r="Y154" s="59">
        <v>3</v>
      </c>
      <c r="Z154" s="39">
        <v>0.25</v>
      </c>
      <c r="AA154" s="39">
        <v>0.25</v>
      </c>
      <c r="AB154" s="39">
        <v>0.5</v>
      </c>
      <c r="AC154" s="39">
        <v>0</v>
      </c>
      <c r="AD154" s="28" t="s">
        <v>93</v>
      </c>
      <c r="AE154" s="28" t="s">
        <v>21</v>
      </c>
      <c r="AF154" s="48"/>
      <c r="AG154" s="103"/>
    </row>
    <row r="155" spans="1:33" x14ac:dyDescent="0.25">
      <c r="A155" s="100" t="s">
        <v>2</v>
      </c>
      <c r="B155" s="98" t="s">
        <v>92</v>
      </c>
      <c r="C155" s="197" t="s">
        <v>463</v>
      </c>
      <c r="D155" s="47">
        <v>60</v>
      </c>
      <c r="E155" s="46">
        <v>3</v>
      </c>
      <c r="F155" s="46">
        <v>0</v>
      </c>
      <c r="G155" s="46">
        <v>35</v>
      </c>
      <c r="H155" s="46">
        <v>0</v>
      </c>
      <c r="I155" s="46">
        <v>35</v>
      </c>
      <c r="J155" s="46">
        <v>0</v>
      </c>
      <c r="K155" s="46">
        <v>0.15</v>
      </c>
      <c r="L155" s="46">
        <v>0</v>
      </c>
      <c r="M155" s="21" t="b">
        <v>1</v>
      </c>
      <c r="N155" s="35">
        <v>-1</v>
      </c>
      <c r="O155" s="27">
        <v>-1</v>
      </c>
      <c r="P155" s="21">
        <v>2</v>
      </c>
      <c r="Q155" s="27">
        <v>2</v>
      </c>
      <c r="R155" s="29" t="b">
        <v>1</v>
      </c>
      <c r="S155" s="23" t="b">
        <v>0</v>
      </c>
      <c r="T155" s="23" t="b">
        <v>0</v>
      </c>
      <c r="U155" s="29">
        <v>1</v>
      </c>
      <c r="V155" s="29">
        <v>8</v>
      </c>
      <c r="W155" s="29">
        <v>0</v>
      </c>
      <c r="X155" s="29">
        <v>0</v>
      </c>
      <c r="Y155" s="154">
        <v>1.6</v>
      </c>
      <c r="Z155" s="39">
        <v>0.25</v>
      </c>
      <c r="AA155" s="39">
        <v>0.25</v>
      </c>
      <c r="AB155" s="39">
        <v>0</v>
      </c>
      <c r="AC155" s="39">
        <v>0</v>
      </c>
      <c r="AD155" s="28" t="s">
        <v>91</v>
      </c>
      <c r="AE155" s="28" t="s">
        <v>90</v>
      </c>
      <c r="AF155" s="48"/>
      <c r="AG155" s="103"/>
    </row>
    <row r="156" spans="1:33" x14ac:dyDescent="0.25">
      <c r="A156" s="100" t="s">
        <v>2</v>
      </c>
      <c r="B156" s="98" t="s">
        <v>89</v>
      </c>
      <c r="C156" s="99" t="s">
        <v>63</v>
      </c>
      <c r="D156" s="47">
        <v>90</v>
      </c>
      <c r="E156" s="46">
        <v>3</v>
      </c>
      <c r="F156" s="46">
        <v>0</v>
      </c>
      <c r="G156" s="46">
        <v>300</v>
      </c>
      <c r="H156" s="46">
        <v>0</v>
      </c>
      <c r="I156" s="46">
        <v>83</v>
      </c>
      <c r="J156" s="46">
        <v>0</v>
      </c>
      <c r="K156" s="46">
        <v>0.15</v>
      </c>
      <c r="L156" s="46">
        <v>0</v>
      </c>
      <c r="M156" s="21" t="b">
        <v>1</v>
      </c>
      <c r="N156" s="35">
        <v>-1</v>
      </c>
      <c r="O156" s="27">
        <v>-1</v>
      </c>
      <c r="P156" s="21">
        <v>1</v>
      </c>
      <c r="Q156" s="27">
        <v>1</v>
      </c>
      <c r="R156" s="29" t="b">
        <v>1</v>
      </c>
      <c r="S156" s="23" t="b">
        <v>0</v>
      </c>
      <c r="T156" s="23" t="b">
        <v>0</v>
      </c>
      <c r="U156" s="29">
        <v>1</v>
      </c>
      <c r="V156" s="29">
        <v>0</v>
      </c>
      <c r="W156" s="29">
        <v>0</v>
      </c>
      <c r="X156" s="29">
        <v>0</v>
      </c>
      <c r="Y156" s="59">
        <v>2</v>
      </c>
      <c r="Z156" s="39">
        <v>0.1</v>
      </c>
      <c r="AA156" s="39">
        <v>0.1</v>
      </c>
      <c r="AB156" s="39">
        <v>1</v>
      </c>
      <c r="AC156" s="39">
        <v>0</v>
      </c>
      <c r="AD156" s="28" t="s">
        <v>88</v>
      </c>
      <c r="AE156" s="28" t="s">
        <v>87</v>
      </c>
      <c r="AF156" s="48" t="s">
        <v>86</v>
      </c>
      <c r="AG156" s="103" t="s">
        <v>85</v>
      </c>
    </row>
    <row r="157" spans="1:33" x14ac:dyDescent="0.25">
      <c r="A157" s="100" t="s">
        <v>2</v>
      </c>
      <c r="B157" s="98" t="s">
        <v>408</v>
      </c>
      <c r="C157" s="99" t="s">
        <v>459</v>
      </c>
      <c r="D157" s="47">
        <v>85</v>
      </c>
      <c r="E157" s="46">
        <v>4</v>
      </c>
      <c r="F157" s="46">
        <v>0</v>
      </c>
      <c r="G157" s="46">
        <v>14</v>
      </c>
      <c r="H157" s="46">
        <v>0</v>
      </c>
      <c r="I157" s="46">
        <v>95</v>
      </c>
      <c r="J157" s="46">
        <v>0</v>
      </c>
      <c r="K157" s="46">
        <v>7.4999999999999997E-2</v>
      </c>
      <c r="L157" s="46">
        <v>0</v>
      </c>
      <c r="M157" s="21" t="b">
        <v>1</v>
      </c>
      <c r="N157" s="26">
        <v>-1</v>
      </c>
      <c r="O157" s="26">
        <v>0</v>
      </c>
      <c r="P157" s="24">
        <v>1</v>
      </c>
      <c r="Q157" s="26">
        <v>0</v>
      </c>
      <c r="R157" s="29" t="b">
        <v>1</v>
      </c>
      <c r="S157" s="23" t="b">
        <v>1</v>
      </c>
      <c r="T157" s="22" t="b">
        <v>0</v>
      </c>
      <c r="U157" s="29">
        <v>30</v>
      </c>
      <c r="V157" s="29">
        <v>8</v>
      </c>
      <c r="W157" s="29">
        <v>0</v>
      </c>
      <c r="X157" s="29">
        <v>0</v>
      </c>
      <c r="Y157" s="59">
        <v>1.6</v>
      </c>
      <c r="Z157" s="39">
        <v>0.25</v>
      </c>
      <c r="AA157" s="39">
        <v>0.25</v>
      </c>
      <c r="AB157" s="39">
        <v>0.8</v>
      </c>
      <c r="AC157" s="39">
        <v>0</v>
      </c>
      <c r="AD157" s="28" t="s">
        <v>62</v>
      </c>
      <c r="AE157" s="28" t="s">
        <v>61</v>
      </c>
      <c r="AF157" s="45"/>
      <c r="AG157" s="95"/>
    </row>
    <row r="158" spans="1:33" x14ac:dyDescent="0.25">
      <c r="A158" s="134" t="s">
        <v>2</v>
      </c>
      <c r="B158" s="135" t="s">
        <v>424</v>
      </c>
      <c r="C158" s="136" t="s">
        <v>59</v>
      </c>
      <c r="D158" s="137">
        <v>20</v>
      </c>
      <c r="E158" s="138">
        <v>0</v>
      </c>
      <c r="F158" s="138">
        <v>0</v>
      </c>
      <c r="G158" s="138">
        <v>7</v>
      </c>
      <c r="H158" s="138">
        <v>0</v>
      </c>
      <c r="I158" s="138">
        <v>25</v>
      </c>
      <c r="J158" s="138">
        <v>0</v>
      </c>
      <c r="K158" s="138">
        <v>0</v>
      </c>
      <c r="L158" s="138">
        <v>0</v>
      </c>
      <c r="M158" s="120" t="b">
        <v>0</v>
      </c>
      <c r="N158" s="170">
        <v>-1</v>
      </c>
      <c r="O158" s="170">
        <v>-1</v>
      </c>
      <c r="P158" s="173">
        <v>0</v>
      </c>
      <c r="Q158" s="173">
        <v>0</v>
      </c>
      <c r="R158" s="176" t="b">
        <v>1</v>
      </c>
      <c r="S158" s="176" t="b">
        <v>0</v>
      </c>
      <c r="T158" s="127" t="b">
        <v>0</v>
      </c>
      <c r="U158" s="120">
        <v>1</v>
      </c>
      <c r="V158" s="120"/>
      <c r="W158" s="120">
        <v>0</v>
      </c>
      <c r="X158" s="120">
        <v>0</v>
      </c>
      <c r="Y158" s="126">
        <v>1</v>
      </c>
      <c r="Z158" s="139">
        <v>0</v>
      </c>
      <c r="AA158" s="139">
        <v>0</v>
      </c>
      <c r="AB158" s="139">
        <v>0</v>
      </c>
      <c r="AC158" s="139">
        <v>0</v>
      </c>
      <c r="AD158" s="51" t="s">
        <v>421</v>
      </c>
      <c r="AE158" s="19" t="s">
        <v>422</v>
      </c>
      <c r="AF158" s="45"/>
      <c r="AG158" s="95"/>
    </row>
    <row r="159" spans="1:33" s="18" customFormat="1" x14ac:dyDescent="0.25">
      <c r="A159" s="104" t="s">
        <v>2</v>
      </c>
      <c r="B159" s="37" t="s">
        <v>84</v>
      </c>
      <c r="C159" s="197" t="s">
        <v>458</v>
      </c>
      <c r="D159" s="43">
        <v>40</v>
      </c>
      <c r="E159" s="55">
        <v>3</v>
      </c>
      <c r="F159" s="55">
        <v>0</v>
      </c>
      <c r="G159" s="55">
        <v>15</v>
      </c>
      <c r="H159" s="55">
        <v>0</v>
      </c>
      <c r="I159" s="55">
        <v>50</v>
      </c>
      <c r="J159" s="55">
        <v>0</v>
      </c>
      <c r="K159" s="55">
        <v>0.15</v>
      </c>
      <c r="L159" s="55">
        <v>0</v>
      </c>
      <c r="M159" s="29" t="b">
        <v>1</v>
      </c>
      <c r="N159" s="35">
        <v>-1</v>
      </c>
      <c r="O159" s="27">
        <v>0</v>
      </c>
      <c r="P159" s="24">
        <v>1</v>
      </c>
      <c r="Q159" s="26">
        <v>0</v>
      </c>
      <c r="R159" s="23" t="b">
        <v>1</v>
      </c>
      <c r="S159" s="23" t="b">
        <v>1</v>
      </c>
      <c r="T159" s="22" t="b">
        <v>0</v>
      </c>
      <c r="U159" s="34">
        <v>35</v>
      </c>
      <c r="V159" s="34">
        <v>7</v>
      </c>
      <c r="W159" s="34">
        <v>0</v>
      </c>
      <c r="X159" s="34">
        <v>0</v>
      </c>
      <c r="Y159" s="59">
        <v>1.2</v>
      </c>
      <c r="Z159" s="40">
        <v>0.25</v>
      </c>
      <c r="AA159" s="40">
        <v>0.25</v>
      </c>
      <c r="AB159" s="40">
        <v>0</v>
      </c>
      <c r="AC159" s="40">
        <v>0</v>
      </c>
      <c r="AD159" s="177" t="s">
        <v>83</v>
      </c>
      <c r="AE159" s="177" t="s">
        <v>82</v>
      </c>
      <c r="AF159" s="45"/>
      <c r="AG159" s="95"/>
    </row>
    <row r="160" spans="1:33" s="18" customFormat="1" x14ac:dyDescent="0.25">
      <c r="A160" s="104" t="s">
        <v>2</v>
      </c>
      <c r="B160" s="37" t="s">
        <v>81</v>
      </c>
      <c r="C160" s="197" t="s">
        <v>458</v>
      </c>
      <c r="D160" s="43">
        <v>40</v>
      </c>
      <c r="E160" s="55">
        <v>7</v>
      </c>
      <c r="F160" s="55">
        <v>0</v>
      </c>
      <c r="G160" s="55">
        <v>15</v>
      </c>
      <c r="H160" s="55">
        <v>0</v>
      </c>
      <c r="I160" s="55">
        <v>50</v>
      </c>
      <c r="J160" s="55">
        <v>0</v>
      </c>
      <c r="K160" s="55">
        <v>0.15</v>
      </c>
      <c r="L160" s="55">
        <v>0</v>
      </c>
      <c r="M160" s="29" t="b">
        <v>1</v>
      </c>
      <c r="N160" s="36">
        <v>-1</v>
      </c>
      <c r="O160" s="36">
        <v>0</v>
      </c>
      <c r="P160" s="34">
        <v>1</v>
      </c>
      <c r="Q160" s="36">
        <v>0</v>
      </c>
      <c r="R160" s="174" t="b">
        <v>1</v>
      </c>
      <c r="S160" s="174" t="b">
        <v>1</v>
      </c>
      <c r="T160" s="105" t="b">
        <v>0</v>
      </c>
      <c r="U160" s="34">
        <v>75</v>
      </c>
      <c r="V160" s="34">
        <v>7</v>
      </c>
      <c r="W160" s="34">
        <v>0</v>
      </c>
      <c r="X160" s="34">
        <v>0</v>
      </c>
      <c r="Y160" s="59">
        <v>1.2</v>
      </c>
      <c r="Z160" s="40">
        <v>0.25</v>
      </c>
      <c r="AA160" s="40">
        <v>0.25</v>
      </c>
      <c r="AB160" s="40">
        <v>0</v>
      </c>
      <c r="AC160" s="40">
        <v>0</v>
      </c>
      <c r="AD160" s="48" t="s">
        <v>79</v>
      </c>
      <c r="AE160" s="177" t="s">
        <v>78</v>
      </c>
      <c r="AF160" s="45"/>
      <c r="AG160" s="95"/>
    </row>
    <row r="161" spans="1:33" x14ac:dyDescent="0.25">
      <c r="A161" s="100" t="s">
        <v>2</v>
      </c>
      <c r="B161" s="37" t="s">
        <v>485</v>
      </c>
      <c r="C161" s="197" t="s">
        <v>458</v>
      </c>
      <c r="D161" s="47">
        <v>40</v>
      </c>
      <c r="E161" s="46">
        <v>17</v>
      </c>
      <c r="F161" s="46">
        <v>0</v>
      </c>
      <c r="G161" s="46">
        <v>15</v>
      </c>
      <c r="H161" s="46">
        <v>0</v>
      </c>
      <c r="I161" s="46">
        <v>50</v>
      </c>
      <c r="J161" s="46">
        <v>0</v>
      </c>
      <c r="K161" s="46">
        <v>0.22499999999999998</v>
      </c>
      <c r="L161" s="46">
        <v>0</v>
      </c>
      <c r="M161" s="29" t="b">
        <v>1</v>
      </c>
      <c r="N161" s="26">
        <v>-1</v>
      </c>
      <c r="O161" s="30">
        <v>0</v>
      </c>
      <c r="P161" s="29">
        <v>1</v>
      </c>
      <c r="Q161" s="30">
        <v>0</v>
      </c>
      <c r="R161" s="29" t="b">
        <v>1</v>
      </c>
      <c r="S161" s="29" t="b">
        <v>1</v>
      </c>
      <c r="T161" s="29" t="b">
        <v>0</v>
      </c>
      <c r="U161" s="29">
        <v>80</v>
      </c>
      <c r="V161" s="29">
        <v>7</v>
      </c>
      <c r="W161" s="29">
        <v>0</v>
      </c>
      <c r="X161" s="29">
        <v>0</v>
      </c>
      <c r="Y161" s="154">
        <v>1.6</v>
      </c>
      <c r="Z161" s="39">
        <v>0.25</v>
      </c>
      <c r="AA161" s="39">
        <v>0.25</v>
      </c>
      <c r="AB161" s="39">
        <v>0</v>
      </c>
      <c r="AC161" s="39">
        <v>0</v>
      </c>
      <c r="AD161" s="45" t="s">
        <v>134</v>
      </c>
      <c r="AE161" s="45" t="s">
        <v>133</v>
      </c>
      <c r="AF161" s="45"/>
      <c r="AG161" s="95"/>
    </row>
    <row r="162" spans="1:33" s="18" customFormat="1" x14ac:dyDescent="0.25">
      <c r="A162" s="104" t="s">
        <v>2</v>
      </c>
      <c r="B162" s="37" t="s">
        <v>486</v>
      </c>
      <c r="C162" s="197" t="s">
        <v>458</v>
      </c>
      <c r="D162" s="43">
        <v>40</v>
      </c>
      <c r="E162" s="55">
        <v>3</v>
      </c>
      <c r="F162" s="55">
        <v>0</v>
      </c>
      <c r="G162" s="55">
        <v>15</v>
      </c>
      <c r="H162" s="55">
        <v>0</v>
      </c>
      <c r="I162" s="55">
        <v>50</v>
      </c>
      <c r="J162" s="55">
        <v>0</v>
      </c>
      <c r="K162" s="55">
        <v>0.15</v>
      </c>
      <c r="L162" s="55">
        <v>0</v>
      </c>
      <c r="M162" s="29" t="b">
        <v>1</v>
      </c>
      <c r="N162" s="35">
        <v>-1</v>
      </c>
      <c r="O162" s="27">
        <v>0</v>
      </c>
      <c r="P162" s="24">
        <v>1</v>
      </c>
      <c r="Q162" s="26">
        <v>0</v>
      </c>
      <c r="R162" s="23" t="b">
        <v>1</v>
      </c>
      <c r="S162" s="23" t="b">
        <v>1</v>
      </c>
      <c r="T162" s="22" t="b">
        <v>0</v>
      </c>
      <c r="U162" s="34">
        <v>35</v>
      </c>
      <c r="V162" s="34">
        <v>7</v>
      </c>
      <c r="W162" s="34">
        <v>0</v>
      </c>
      <c r="X162" s="34">
        <v>0</v>
      </c>
      <c r="Y162" s="59">
        <v>1.2</v>
      </c>
      <c r="Z162" s="40">
        <v>0.25</v>
      </c>
      <c r="AA162" s="40">
        <v>0.25</v>
      </c>
      <c r="AB162" s="40">
        <v>0</v>
      </c>
      <c r="AC162" s="40">
        <v>0</v>
      </c>
      <c r="AD162" s="177" t="s">
        <v>83</v>
      </c>
      <c r="AE162" s="177" t="s">
        <v>82</v>
      </c>
      <c r="AF162" s="45"/>
      <c r="AG162" s="95"/>
    </row>
    <row r="163" spans="1:33" s="18" customFormat="1" x14ac:dyDescent="0.25">
      <c r="A163" s="104" t="s">
        <v>2</v>
      </c>
      <c r="B163" s="37" t="s">
        <v>487</v>
      </c>
      <c r="C163" s="197" t="s">
        <v>458</v>
      </c>
      <c r="D163" s="43">
        <v>40</v>
      </c>
      <c r="E163" s="55">
        <v>7</v>
      </c>
      <c r="F163" s="55">
        <v>0</v>
      </c>
      <c r="G163" s="55">
        <v>15</v>
      </c>
      <c r="H163" s="55">
        <v>0</v>
      </c>
      <c r="I163" s="55">
        <v>50</v>
      </c>
      <c r="J163" s="55">
        <v>0</v>
      </c>
      <c r="K163" s="55">
        <v>0.15</v>
      </c>
      <c r="L163" s="55">
        <v>0</v>
      </c>
      <c r="M163" s="29" t="b">
        <v>1</v>
      </c>
      <c r="N163" s="36">
        <v>-1</v>
      </c>
      <c r="O163" s="36">
        <v>0</v>
      </c>
      <c r="P163" s="34">
        <v>1</v>
      </c>
      <c r="Q163" s="36">
        <v>0</v>
      </c>
      <c r="R163" s="174" t="b">
        <v>1</v>
      </c>
      <c r="S163" s="174" t="b">
        <v>1</v>
      </c>
      <c r="T163" s="105" t="b">
        <v>0</v>
      </c>
      <c r="U163" s="34">
        <v>75</v>
      </c>
      <c r="V163" s="34">
        <v>7</v>
      </c>
      <c r="W163" s="34">
        <v>0</v>
      </c>
      <c r="X163" s="34">
        <v>0</v>
      </c>
      <c r="Y163" s="59">
        <v>1.2</v>
      </c>
      <c r="Z163" s="40">
        <v>0.25</v>
      </c>
      <c r="AA163" s="40">
        <v>0.25</v>
      </c>
      <c r="AB163" s="40">
        <v>0</v>
      </c>
      <c r="AC163" s="40">
        <v>0</v>
      </c>
      <c r="AD163" s="48" t="s">
        <v>79</v>
      </c>
      <c r="AE163" s="177" t="s">
        <v>78</v>
      </c>
      <c r="AF163" s="45"/>
      <c r="AG163" s="95"/>
    </row>
    <row r="164" spans="1:33" x14ac:dyDescent="0.25">
      <c r="A164" s="104" t="s">
        <v>2</v>
      </c>
      <c r="B164" s="37" t="s">
        <v>77</v>
      </c>
      <c r="C164" s="197" t="s">
        <v>460</v>
      </c>
      <c r="D164" s="43">
        <v>40</v>
      </c>
      <c r="E164" s="55">
        <v>3</v>
      </c>
      <c r="F164" s="55">
        <v>0</v>
      </c>
      <c r="G164" s="55">
        <v>15</v>
      </c>
      <c r="H164" s="55">
        <v>0</v>
      </c>
      <c r="I164" s="55">
        <v>50</v>
      </c>
      <c r="J164" s="55">
        <v>0</v>
      </c>
      <c r="K164" s="55">
        <v>0.15</v>
      </c>
      <c r="L164" s="55">
        <v>0</v>
      </c>
      <c r="M164" s="21" t="b">
        <v>1</v>
      </c>
      <c r="N164" s="35">
        <v>-1</v>
      </c>
      <c r="O164" s="27">
        <v>-1</v>
      </c>
      <c r="P164" s="21">
        <v>0</v>
      </c>
      <c r="Q164" s="27">
        <v>0</v>
      </c>
      <c r="R164" s="29" t="b">
        <v>1</v>
      </c>
      <c r="S164" s="23" t="b">
        <v>0</v>
      </c>
      <c r="T164" s="23" t="b">
        <v>0</v>
      </c>
      <c r="U164" s="34">
        <v>1</v>
      </c>
      <c r="V164" s="34">
        <v>9</v>
      </c>
      <c r="W164" s="34">
        <v>0</v>
      </c>
      <c r="X164" s="34">
        <v>0</v>
      </c>
      <c r="Y164" s="59">
        <v>1</v>
      </c>
      <c r="Z164" s="40">
        <v>0.05</v>
      </c>
      <c r="AA164" s="40">
        <v>0.05</v>
      </c>
      <c r="AB164" s="40">
        <v>0</v>
      </c>
      <c r="AC164" s="40">
        <v>0</v>
      </c>
      <c r="AD164" s="177" t="s">
        <v>75</v>
      </c>
      <c r="AE164" s="177" t="s">
        <v>74</v>
      </c>
      <c r="AF164" s="45"/>
      <c r="AG164" s="95"/>
    </row>
    <row r="165" spans="1:33" x14ac:dyDescent="0.25">
      <c r="A165" s="104" t="s">
        <v>2</v>
      </c>
      <c r="B165" s="37" t="s">
        <v>73</v>
      </c>
      <c r="C165" s="197" t="s">
        <v>73</v>
      </c>
      <c r="D165" s="43">
        <v>60</v>
      </c>
      <c r="E165" s="55">
        <v>3</v>
      </c>
      <c r="F165" s="55">
        <v>0</v>
      </c>
      <c r="G165" s="55">
        <v>20</v>
      </c>
      <c r="H165" s="55">
        <v>0</v>
      </c>
      <c r="I165" s="55">
        <v>55</v>
      </c>
      <c r="J165" s="55">
        <v>0</v>
      </c>
      <c r="K165" s="55">
        <v>0.22499999999999998</v>
      </c>
      <c r="L165" s="55">
        <v>0</v>
      </c>
      <c r="M165" s="21" t="b">
        <v>1</v>
      </c>
      <c r="N165" s="35">
        <v>-1</v>
      </c>
      <c r="O165" s="27">
        <v>-1</v>
      </c>
      <c r="P165" s="24">
        <v>1</v>
      </c>
      <c r="Q165" s="26">
        <v>1</v>
      </c>
      <c r="R165" s="29" t="b">
        <v>1</v>
      </c>
      <c r="S165" s="23" t="b">
        <v>0</v>
      </c>
      <c r="T165" s="22" t="b">
        <v>0</v>
      </c>
      <c r="U165" s="34">
        <v>1</v>
      </c>
      <c r="V165" s="34">
        <v>6</v>
      </c>
      <c r="W165" s="34">
        <v>0</v>
      </c>
      <c r="X165" s="34">
        <v>0</v>
      </c>
      <c r="Y165" s="59">
        <v>1.6</v>
      </c>
      <c r="Z165" s="40">
        <v>0.15</v>
      </c>
      <c r="AA165" s="40">
        <v>0.15</v>
      </c>
      <c r="AB165" s="40">
        <v>0.6</v>
      </c>
      <c r="AC165" s="40">
        <v>0</v>
      </c>
      <c r="AD165" s="177" t="s">
        <v>72</v>
      </c>
      <c r="AE165" s="177" t="s">
        <v>71</v>
      </c>
      <c r="AF165" s="45" t="s">
        <v>70</v>
      </c>
      <c r="AG165" s="95" t="s">
        <v>69</v>
      </c>
    </row>
    <row r="166" spans="1:33" ht="34.5" customHeight="1" x14ac:dyDescent="0.25">
      <c r="A166" s="100" t="s">
        <v>2</v>
      </c>
      <c r="B166" s="98" t="s">
        <v>66</v>
      </c>
      <c r="C166" s="197" t="s">
        <v>459</v>
      </c>
      <c r="D166" s="47">
        <v>60</v>
      </c>
      <c r="E166" s="46">
        <v>3</v>
      </c>
      <c r="F166" s="46">
        <v>0</v>
      </c>
      <c r="G166" s="46">
        <v>8</v>
      </c>
      <c r="H166" s="46">
        <v>0</v>
      </c>
      <c r="I166" s="46">
        <v>75</v>
      </c>
      <c r="J166" s="46">
        <v>0</v>
      </c>
      <c r="K166" s="46">
        <v>7.4999999999999997E-2</v>
      </c>
      <c r="L166" s="46">
        <v>0</v>
      </c>
      <c r="M166" s="21" t="b">
        <v>1</v>
      </c>
      <c r="N166" s="35">
        <v>-1</v>
      </c>
      <c r="O166" s="26">
        <v>0</v>
      </c>
      <c r="P166" s="24">
        <v>1</v>
      </c>
      <c r="Q166" s="26">
        <v>0</v>
      </c>
      <c r="R166" s="29" t="b">
        <v>1</v>
      </c>
      <c r="S166" s="23" t="b">
        <v>1</v>
      </c>
      <c r="T166" s="22" t="b">
        <v>0</v>
      </c>
      <c r="U166" s="29">
        <v>25</v>
      </c>
      <c r="V166" s="29">
        <v>7</v>
      </c>
      <c r="W166" s="29">
        <v>0</v>
      </c>
      <c r="X166" s="29">
        <v>0</v>
      </c>
      <c r="Y166" s="59">
        <v>1.2</v>
      </c>
      <c r="Z166" s="39">
        <v>0.25</v>
      </c>
      <c r="AA166" s="39">
        <v>0.25</v>
      </c>
      <c r="AB166" s="39">
        <v>0.8</v>
      </c>
      <c r="AC166" s="39">
        <v>0</v>
      </c>
      <c r="AD166" s="28" t="s">
        <v>62</v>
      </c>
      <c r="AE166" s="28" t="s">
        <v>61</v>
      </c>
      <c r="AF166" s="45"/>
      <c r="AG166" s="95"/>
    </row>
    <row r="167" spans="1:33" x14ac:dyDescent="0.25">
      <c r="A167" s="134" t="s">
        <v>2</v>
      </c>
      <c r="B167" s="135" t="s">
        <v>65</v>
      </c>
      <c r="C167" s="197" t="s">
        <v>459</v>
      </c>
      <c r="D167" s="137">
        <v>40</v>
      </c>
      <c r="E167" s="138">
        <v>2</v>
      </c>
      <c r="F167" s="138">
        <v>0</v>
      </c>
      <c r="G167" s="138">
        <v>16</v>
      </c>
      <c r="H167" s="138">
        <v>0</v>
      </c>
      <c r="I167" s="138">
        <v>50</v>
      </c>
      <c r="J167" s="138">
        <v>0</v>
      </c>
      <c r="K167" s="138">
        <v>0.15</v>
      </c>
      <c r="L167" s="138">
        <v>0</v>
      </c>
      <c r="M167" s="117" t="b">
        <v>1</v>
      </c>
      <c r="N167" s="171">
        <v>-1</v>
      </c>
      <c r="O167" s="171">
        <v>0</v>
      </c>
      <c r="P167" s="117">
        <v>1</v>
      </c>
      <c r="Q167" s="171">
        <v>0</v>
      </c>
      <c r="R167" s="120" t="b">
        <v>1</v>
      </c>
      <c r="S167" s="121" t="b">
        <v>1</v>
      </c>
      <c r="T167" s="121" t="b">
        <v>0</v>
      </c>
      <c r="U167" s="120">
        <v>25</v>
      </c>
      <c r="V167" s="120">
        <v>7</v>
      </c>
      <c r="W167" s="120">
        <v>0</v>
      </c>
      <c r="X167" s="120">
        <v>0</v>
      </c>
      <c r="Y167" s="126">
        <v>1</v>
      </c>
      <c r="Z167" s="139">
        <v>0.25</v>
      </c>
      <c r="AA167" s="139">
        <v>0.25</v>
      </c>
      <c r="AB167" s="139">
        <v>0.8</v>
      </c>
      <c r="AC167" s="139">
        <v>0</v>
      </c>
      <c r="AD167" s="19" t="s">
        <v>62</v>
      </c>
      <c r="AE167" s="19" t="s">
        <v>61</v>
      </c>
      <c r="AF167" s="45"/>
      <c r="AG167" s="95"/>
    </row>
    <row r="168" spans="1:33" s="38" customFormat="1" ht="15.75" thickBot="1" x14ac:dyDescent="0.3">
      <c r="A168" s="134" t="s">
        <v>2</v>
      </c>
      <c r="B168" s="135" t="s">
        <v>60</v>
      </c>
      <c r="C168" s="136" t="s">
        <v>59</v>
      </c>
      <c r="D168" s="137">
        <v>20</v>
      </c>
      <c r="E168" s="138">
        <v>2</v>
      </c>
      <c r="F168" s="138">
        <v>0</v>
      </c>
      <c r="G168" s="138">
        <v>5</v>
      </c>
      <c r="H168" s="138">
        <v>0</v>
      </c>
      <c r="I168" s="138">
        <v>25</v>
      </c>
      <c r="J168" s="138">
        <v>0</v>
      </c>
      <c r="K168" s="138">
        <v>7.4999999999999997E-2</v>
      </c>
      <c r="L168" s="138">
        <v>0</v>
      </c>
      <c r="M168" s="120" t="b">
        <v>1</v>
      </c>
      <c r="N168" s="124">
        <v>-1</v>
      </c>
      <c r="O168" s="123">
        <v>-1</v>
      </c>
      <c r="P168" s="125">
        <v>0</v>
      </c>
      <c r="Q168" s="124">
        <v>0</v>
      </c>
      <c r="R168" s="185" t="b">
        <v>1</v>
      </c>
      <c r="S168" s="176" t="b">
        <v>0</v>
      </c>
      <c r="T168" s="127" t="b">
        <v>0</v>
      </c>
      <c r="U168" s="187">
        <v>1</v>
      </c>
      <c r="V168" s="120">
        <v>1</v>
      </c>
      <c r="W168" s="189">
        <v>0</v>
      </c>
      <c r="X168" s="120">
        <v>0</v>
      </c>
      <c r="Y168" s="126">
        <v>1</v>
      </c>
      <c r="Z168" s="139">
        <v>0</v>
      </c>
      <c r="AA168" s="139">
        <v>0</v>
      </c>
      <c r="AB168" s="139">
        <v>0</v>
      </c>
      <c r="AC168" s="139">
        <v>0</v>
      </c>
      <c r="AD168" s="51" t="s">
        <v>58</v>
      </c>
      <c r="AE168" s="51" t="s">
        <v>57</v>
      </c>
      <c r="AF168" s="45"/>
      <c r="AG168" s="95"/>
    </row>
    <row r="169" spans="1:33" s="38" customFormat="1" x14ac:dyDescent="0.25">
      <c r="A169" s="181" t="s">
        <v>2</v>
      </c>
      <c r="B169" s="182" t="s">
        <v>417</v>
      </c>
      <c r="C169" s="183" t="s">
        <v>59</v>
      </c>
      <c r="D169" s="184">
        <v>40</v>
      </c>
      <c r="E169" s="180">
        <v>6</v>
      </c>
      <c r="F169" s="180">
        <v>1</v>
      </c>
      <c r="G169" s="180">
        <v>5</v>
      </c>
      <c r="H169" s="180">
        <v>0</v>
      </c>
      <c r="I169" s="180">
        <v>0</v>
      </c>
      <c r="J169" s="180">
        <v>0</v>
      </c>
      <c r="K169" s="180">
        <v>0</v>
      </c>
      <c r="L169" s="180">
        <v>0</v>
      </c>
      <c r="M169" s="117" t="b">
        <v>0</v>
      </c>
      <c r="N169" s="118">
        <v>-1</v>
      </c>
      <c r="O169" s="118">
        <v>-1</v>
      </c>
      <c r="P169" s="119">
        <v>0</v>
      </c>
      <c r="Q169" s="119">
        <v>0</v>
      </c>
      <c r="R169" s="186" t="b">
        <v>1</v>
      </c>
      <c r="S169" s="121" t="b">
        <v>0</v>
      </c>
      <c r="T169" s="122" t="b">
        <v>0</v>
      </c>
      <c r="U169" s="188">
        <v>1</v>
      </c>
      <c r="V169" s="117"/>
      <c r="W169" s="117">
        <v>0</v>
      </c>
      <c r="X169" s="117">
        <v>0</v>
      </c>
      <c r="Y169" s="168">
        <v>1</v>
      </c>
      <c r="Z169" s="190">
        <v>0</v>
      </c>
      <c r="AA169" s="190">
        <v>0</v>
      </c>
      <c r="AB169" s="190">
        <v>0</v>
      </c>
      <c r="AC169" s="190">
        <v>0</v>
      </c>
      <c r="AD169" s="19" t="s">
        <v>418</v>
      </c>
      <c r="AE169" s="19" t="s">
        <v>164</v>
      </c>
      <c r="AF169" s="28"/>
      <c r="AG169" s="191"/>
    </row>
    <row r="170" spans="1:33" s="38" customFormat="1" ht="15.75" thickBot="1" x14ac:dyDescent="0.3">
      <c r="A170" s="199" t="s">
        <v>2</v>
      </c>
      <c r="B170" s="182" t="s">
        <v>484</v>
      </c>
      <c r="C170" s="200" t="s">
        <v>458</v>
      </c>
      <c r="D170" s="201">
        <v>60</v>
      </c>
      <c r="E170" s="202">
        <v>3</v>
      </c>
      <c r="F170" s="202">
        <v>0</v>
      </c>
      <c r="G170" s="180">
        <v>6</v>
      </c>
      <c r="H170" s="180">
        <v>25</v>
      </c>
      <c r="I170" s="180">
        <v>75</v>
      </c>
      <c r="J170" s="203">
        <v>0</v>
      </c>
      <c r="K170" s="180">
        <v>0.15</v>
      </c>
      <c r="L170" s="180">
        <v>0</v>
      </c>
      <c r="M170" s="117" t="b">
        <v>1</v>
      </c>
      <c r="N170" s="204">
        <v>0</v>
      </c>
      <c r="O170" s="204">
        <v>-1</v>
      </c>
      <c r="P170" s="205">
        <v>-1</v>
      </c>
      <c r="Q170" s="204">
        <v>0</v>
      </c>
      <c r="R170" s="206" t="b">
        <v>1</v>
      </c>
      <c r="S170" s="207" t="b">
        <v>0</v>
      </c>
      <c r="T170" s="207" t="b">
        <v>1</v>
      </c>
      <c r="U170" s="208">
        <v>140</v>
      </c>
      <c r="V170" s="168">
        <v>1</v>
      </c>
      <c r="W170" s="117">
        <v>0</v>
      </c>
      <c r="X170" s="209">
        <v>0.9</v>
      </c>
      <c r="Y170" s="210">
        <v>1</v>
      </c>
      <c r="Z170" s="211">
        <v>0</v>
      </c>
      <c r="AA170" s="212">
        <v>0</v>
      </c>
      <c r="AB170" s="212">
        <v>0</v>
      </c>
      <c r="AC170" s="213">
        <v>0</v>
      </c>
      <c r="AD170" s="214" t="s">
        <v>437</v>
      </c>
      <c r="AE170" s="215" t="s">
        <v>21</v>
      </c>
      <c r="AF170" s="215"/>
      <c r="AG170" s="216"/>
    </row>
    <row r="171" spans="1:33" ht="23.25" x14ac:dyDescent="0.35">
      <c r="A171" t="s">
        <v>440</v>
      </c>
      <c r="Y171" s="165"/>
    </row>
    <row r="172" spans="1:33" ht="15.75" thickBot="1" x14ac:dyDescent="0.3">
      <c r="Y172" s="166"/>
    </row>
    <row r="173" spans="1:33" ht="23.25" x14ac:dyDescent="0.35">
      <c r="A173" s="9" t="s">
        <v>56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Z173" s="9"/>
      <c r="AA173" s="9"/>
      <c r="AF173" s="8"/>
    </row>
    <row r="174" spans="1:33" x14ac:dyDescent="0.25">
      <c r="A174" s="17"/>
      <c r="B174" s="17"/>
      <c r="C174" s="17"/>
      <c r="D174" s="17"/>
      <c r="E174" s="17"/>
      <c r="F174" s="217"/>
      <c r="G174" s="217"/>
      <c r="H174" s="16" t="s">
        <v>55</v>
      </c>
      <c r="I174" s="16"/>
      <c r="J174" s="17"/>
      <c r="K174" s="13"/>
      <c r="L174" s="13"/>
      <c r="M174" s="13" t="s">
        <v>54</v>
      </c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Z174" s="13"/>
      <c r="AA174" s="16"/>
      <c r="AB174" s="16"/>
      <c r="AC174" s="16"/>
      <c r="AD174" s="16"/>
      <c r="AE174" s="13"/>
    </row>
    <row r="175" spans="1:33" ht="145.5" x14ac:dyDescent="0.25">
      <c r="A175" s="7" t="s">
        <v>53</v>
      </c>
      <c r="B175" s="7" t="s">
        <v>17</v>
      </c>
      <c r="C175" s="7" t="s">
        <v>52</v>
      </c>
      <c r="D175" s="15" t="s">
        <v>51</v>
      </c>
      <c r="E175" s="15" t="s">
        <v>50</v>
      </c>
      <c r="F175" s="15" t="s">
        <v>49</v>
      </c>
      <c r="G175" s="15" t="s">
        <v>48</v>
      </c>
      <c r="H175" s="15" t="s">
        <v>47</v>
      </c>
      <c r="I175" s="15" t="s">
        <v>46</v>
      </c>
      <c r="J175" s="15" t="s">
        <v>45</v>
      </c>
      <c r="K175" s="15" t="s">
        <v>44</v>
      </c>
      <c r="L175" s="15" t="s">
        <v>43</v>
      </c>
      <c r="M175" s="14" t="s">
        <v>42</v>
      </c>
      <c r="N175" s="14" t="s">
        <v>41</v>
      </c>
      <c r="O175" s="14" t="s">
        <v>40</v>
      </c>
    </row>
    <row r="176" spans="1:33" x14ac:dyDescent="0.25">
      <c r="A176" s="12" t="s">
        <v>2</v>
      </c>
      <c r="B176" s="11" t="s">
        <v>39</v>
      </c>
      <c r="C176" s="11" t="s">
        <v>37</v>
      </c>
      <c r="D176" s="10" t="s">
        <v>29</v>
      </c>
      <c r="E176" s="10">
        <v>3</v>
      </c>
      <c r="F176" s="140">
        <v>0</v>
      </c>
      <c r="G176" s="140">
        <v>0</v>
      </c>
      <c r="H176" s="140">
        <v>0</v>
      </c>
      <c r="I176" s="140">
        <v>0</v>
      </c>
      <c r="J176" s="141">
        <v>2</v>
      </c>
      <c r="K176" s="141">
        <v>0</v>
      </c>
      <c r="L176" s="141">
        <v>0</v>
      </c>
      <c r="M176" s="142" t="s">
        <v>22</v>
      </c>
      <c r="N176" s="142" t="s">
        <v>21</v>
      </c>
      <c r="O176" s="143" t="s">
        <v>20</v>
      </c>
      <c r="P176" s="13"/>
      <c r="Q176" s="13"/>
    </row>
    <row r="177" spans="1:31" x14ac:dyDescent="0.25">
      <c r="A177" s="12" t="s">
        <v>2</v>
      </c>
      <c r="B177" s="11" t="s">
        <v>38</v>
      </c>
      <c r="C177" s="11" t="s">
        <v>37</v>
      </c>
      <c r="D177" s="10" t="s">
        <v>23</v>
      </c>
      <c r="E177" s="10">
        <v>3</v>
      </c>
      <c r="F177" s="140">
        <v>0</v>
      </c>
      <c r="G177" s="140">
        <v>1</v>
      </c>
      <c r="H177" s="140">
        <v>0</v>
      </c>
      <c r="I177" s="140">
        <v>0</v>
      </c>
      <c r="J177" s="141">
        <v>2</v>
      </c>
      <c r="K177" s="141">
        <v>0</v>
      </c>
      <c r="L177" s="141">
        <v>0</v>
      </c>
      <c r="M177" s="142" t="s">
        <v>22</v>
      </c>
      <c r="N177" s="142" t="s">
        <v>21</v>
      </c>
      <c r="O177" s="143" t="s">
        <v>20</v>
      </c>
      <c r="P177" s="13"/>
      <c r="Q177" s="13"/>
    </row>
    <row r="178" spans="1:31" x14ac:dyDescent="0.25">
      <c r="A178" s="12" t="s">
        <v>2</v>
      </c>
      <c r="B178" s="11" t="s">
        <v>36</v>
      </c>
      <c r="C178" s="11" t="s">
        <v>34</v>
      </c>
      <c r="D178" s="10" t="s">
        <v>29</v>
      </c>
      <c r="E178" s="10">
        <v>3</v>
      </c>
      <c r="F178" s="140">
        <v>0</v>
      </c>
      <c r="G178" s="140">
        <v>0</v>
      </c>
      <c r="H178" s="140">
        <v>0</v>
      </c>
      <c r="I178" s="140">
        <v>0</v>
      </c>
      <c r="J178" s="141">
        <v>2</v>
      </c>
      <c r="K178" s="141">
        <v>0</v>
      </c>
      <c r="L178" s="141">
        <v>0</v>
      </c>
      <c r="M178" s="142" t="s">
        <v>22</v>
      </c>
      <c r="N178" s="142" t="s">
        <v>21</v>
      </c>
      <c r="O178" s="143" t="s">
        <v>20</v>
      </c>
      <c r="P178" s="13"/>
      <c r="Q178" s="13"/>
    </row>
    <row r="179" spans="1:31" x14ac:dyDescent="0.25">
      <c r="A179" s="12" t="s">
        <v>2</v>
      </c>
      <c r="B179" s="11" t="s">
        <v>35</v>
      </c>
      <c r="C179" s="11" t="s">
        <v>34</v>
      </c>
      <c r="D179" s="10" t="s">
        <v>23</v>
      </c>
      <c r="E179" s="10">
        <v>3</v>
      </c>
      <c r="F179" s="140">
        <v>0</v>
      </c>
      <c r="G179" s="140">
        <v>1</v>
      </c>
      <c r="H179" s="140">
        <v>0</v>
      </c>
      <c r="I179" s="140">
        <v>0</v>
      </c>
      <c r="J179" s="141">
        <v>2</v>
      </c>
      <c r="K179" s="141">
        <v>0</v>
      </c>
      <c r="L179" s="141">
        <v>0</v>
      </c>
      <c r="M179" s="142" t="s">
        <v>22</v>
      </c>
      <c r="N179" s="142" t="s">
        <v>21</v>
      </c>
      <c r="O179" s="143" t="s">
        <v>20</v>
      </c>
      <c r="P179" s="13"/>
      <c r="Q179" s="13"/>
    </row>
    <row r="180" spans="1:31" x14ac:dyDescent="0.25">
      <c r="A180" s="12" t="s">
        <v>2</v>
      </c>
      <c r="B180" s="11" t="s">
        <v>33</v>
      </c>
      <c r="C180" s="11" t="s">
        <v>24</v>
      </c>
      <c r="D180" s="10" t="s">
        <v>29</v>
      </c>
      <c r="E180" s="10">
        <v>3</v>
      </c>
      <c r="F180" s="140">
        <v>0</v>
      </c>
      <c r="G180" s="140">
        <v>0</v>
      </c>
      <c r="H180" s="140">
        <v>0</v>
      </c>
      <c r="I180" s="140">
        <v>0</v>
      </c>
      <c r="J180" s="141">
        <v>2</v>
      </c>
      <c r="K180" s="141">
        <v>0</v>
      </c>
      <c r="L180" s="141">
        <v>0</v>
      </c>
      <c r="M180" s="142" t="s">
        <v>22</v>
      </c>
      <c r="N180" s="142" t="s">
        <v>21</v>
      </c>
      <c r="O180" s="143" t="s">
        <v>20</v>
      </c>
      <c r="P180" s="13"/>
      <c r="Q180" s="13"/>
    </row>
    <row r="181" spans="1:31" x14ac:dyDescent="0.25">
      <c r="A181" s="12" t="s">
        <v>2</v>
      </c>
      <c r="B181" s="11" t="s">
        <v>32</v>
      </c>
      <c r="C181" s="11" t="s">
        <v>24</v>
      </c>
      <c r="D181" s="10" t="s">
        <v>23</v>
      </c>
      <c r="E181" s="10">
        <v>3</v>
      </c>
      <c r="F181" s="140">
        <v>0</v>
      </c>
      <c r="G181" s="140">
        <v>1</v>
      </c>
      <c r="H181" s="140">
        <v>0</v>
      </c>
      <c r="I181" s="140">
        <v>0</v>
      </c>
      <c r="J181" s="141">
        <v>2</v>
      </c>
      <c r="K181" s="141">
        <v>0</v>
      </c>
      <c r="L181" s="141">
        <v>0</v>
      </c>
      <c r="M181" s="142" t="s">
        <v>22</v>
      </c>
      <c r="N181" s="142" t="s">
        <v>21</v>
      </c>
      <c r="O181" s="143" t="s">
        <v>20</v>
      </c>
      <c r="P181" s="13"/>
      <c r="Q181" s="13"/>
    </row>
    <row r="182" spans="1:31" x14ac:dyDescent="0.25">
      <c r="A182" s="12" t="s">
        <v>2</v>
      </c>
      <c r="B182" s="11" t="s">
        <v>31</v>
      </c>
      <c r="C182" s="11" t="s">
        <v>24</v>
      </c>
      <c r="D182" s="10" t="s">
        <v>26</v>
      </c>
      <c r="E182" s="10">
        <v>3</v>
      </c>
      <c r="F182" s="140">
        <v>0</v>
      </c>
      <c r="G182" s="140">
        <v>2</v>
      </c>
      <c r="H182" s="140">
        <v>0</v>
      </c>
      <c r="I182" s="140">
        <v>0</v>
      </c>
      <c r="J182" s="141">
        <v>2</v>
      </c>
      <c r="K182" s="141">
        <v>0</v>
      </c>
      <c r="L182" s="141">
        <v>0</v>
      </c>
      <c r="M182" s="142" t="s">
        <v>22</v>
      </c>
      <c r="N182" s="142" t="s">
        <v>21</v>
      </c>
      <c r="O182" s="143" t="s">
        <v>20</v>
      </c>
      <c r="P182" s="13"/>
      <c r="Q182" s="13"/>
    </row>
    <row r="183" spans="1:31" x14ac:dyDescent="0.25">
      <c r="A183" s="12" t="s">
        <v>2</v>
      </c>
      <c r="B183" s="11" t="s">
        <v>30</v>
      </c>
      <c r="C183" s="198" t="s">
        <v>467</v>
      </c>
      <c r="D183" s="10" t="s">
        <v>29</v>
      </c>
      <c r="E183" s="10">
        <v>3</v>
      </c>
      <c r="F183" s="140">
        <v>0</v>
      </c>
      <c r="G183" s="140">
        <v>0</v>
      </c>
      <c r="H183" s="140">
        <v>0</v>
      </c>
      <c r="I183" s="140">
        <v>0</v>
      </c>
      <c r="J183" s="141">
        <v>2</v>
      </c>
      <c r="K183" s="141">
        <v>0</v>
      </c>
      <c r="L183" s="141">
        <v>0</v>
      </c>
      <c r="M183" s="142" t="s">
        <v>22</v>
      </c>
      <c r="N183" s="142" t="s">
        <v>21</v>
      </c>
      <c r="O183" s="143" t="s">
        <v>20</v>
      </c>
      <c r="P183" s="13"/>
      <c r="Q183" s="13"/>
    </row>
    <row r="184" spans="1:31" x14ac:dyDescent="0.25">
      <c r="A184" s="12" t="s">
        <v>2</v>
      </c>
      <c r="B184" s="11" t="s">
        <v>28</v>
      </c>
      <c r="C184" s="198" t="s">
        <v>467</v>
      </c>
      <c r="D184" s="10" t="s">
        <v>23</v>
      </c>
      <c r="E184" s="10">
        <v>3</v>
      </c>
      <c r="F184" s="140">
        <v>0</v>
      </c>
      <c r="G184" s="140">
        <v>1</v>
      </c>
      <c r="H184" s="140">
        <v>0</v>
      </c>
      <c r="I184" s="140">
        <v>0</v>
      </c>
      <c r="J184" s="141">
        <v>2</v>
      </c>
      <c r="K184" s="141">
        <v>0</v>
      </c>
      <c r="L184" s="141">
        <v>0</v>
      </c>
      <c r="M184" s="142" t="s">
        <v>22</v>
      </c>
      <c r="N184" s="142" t="s">
        <v>21</v>
      </c>
      <c r="O184" s="143" t="s">
        <v>20</v>
      </c>
      <c r="P184" s="13"/>
      <c r="Q184" s="13"/>
    </row>
    <row r="185" spans="1:31" x14ac:dyDescent="0.25">
      <c r="A185" s="12" t="s">
        <v>2</v>
      </c>
      <c r="B185" s="11" t="s">
        <v>27</v>
      </c>
      <c r="C185" s="198" t="s">
        <v>467</v>
      </c>
      <c r="D185" s="10" t="s">
        <v>26</v>
      </c>
      <c r="E185" s="10">
        <v>3</v>
      </c>
      <c r="F185" s="140">
        <v>0</v>
      </c>
      <c r="G185" s="140">
        <v>2</v>
      </c>
      <c r="H185" s="140">
        <v>0</v>
      </c>
      <c r="I185" s="140">
        <v>0</v>
      </c>
      <c r="J185" s="141">
        <v>2</v>
      </c>
      <c r="K185" s="141">
        <v>0</v>
      </c>
      <c r="L185" s="141">
        <v>0</v>
      </c>
      <c r="M185" s="142" t="s">
        <v>22</v>
      </c>
      <c r="N185" s="142" t="s">
        <v>21</v>
      </c>
      <c r="O185" s="143" t="s">
        <v>20</v>
      </c>
      <c r="P185" s="13"/>
      <c r="Q185" s="13"/>
      <c r="Y185" s="169"/>
    </row>
    <row r="186" spans="1:31" x14ac:dyDescent="0.25">
      <c r="A186" s="12" t="s">
        <v>2</v>
      </c>
      <c r="B186" s="11" t="s">
        <v>25</v>
      </c>
      <c r="C186" s="11" t="s">
        <v>24</v>
      </c>
      <c r="D186" s="10" t="s">
        <v>23</v>
      </c>
      <c r="E186" s="10">
        <v>1</v>
      </c>
      <c r="F186" s="144">
        <v>0</v>
      </c>
      <c r="G186" s="144">
        <v>1</v>
      </c>
      <c r="H186" s="144">
        <v>0</v>
      </c>
      <c r="I186" s="144">
        <v>0</v>
      </c>
      <c r="J186" s="141">
        <v>2</v>
      </c>
      <c r="K186" s="141">
        <v>0</v>
      </c>
      <c r="L186" s="141">
        <v>0</v>
      </c>
      <c r="M186" s="142" t="s">
        <v>22</v>
      </c>
      <c r="N186" s="142" t="s">
        <v>21</v>
      </c>
      <c r="O186" s="143" t="s">
        <v>20</v>
      </c>
      <c r="Y186" s="169"/>
    </row>
    <row r="187" spans="1:31" x14ac:dyDescent="0.25">
      <c r="A187" s="128" t="s">
        <v>2</v>
      </c>
      <c r="B187" s="72" t="s">
        <v>369</v>
      </c>
      <c r="C187" s="72" t="s">
        <v>37</v>
      </c>
      <c r="D187" s="101" t="s">
        <v>29</v>
      </c>
      <c r="E187" s="87">
        <v>1</v>
      </c>
      <c r="F187" s="145">
        <v>0</v>
      </c>
      <c r="G187" s="145">
        <v>0</v>
      </c>
      <c r="H187" s="145">
        <v>0</v>
      </c>
      <c r="I187" s="145">
        <v>0</v>
      </c>
      <c r="J187" s="146">
        <v>2</v>
      </c>
      <c r="K187" s="146">
        <v>0</v>
      </c>
      <c r="L187" s="146">
        <v>0</v>
      </c>
      <c r="M187" s="143" t="s">
        <v>22</v>
      </c>
      <c r="N187" s="143" t="s">
        <v>21</v>
      </c>
      <c r="O187" s="143" t="s">
        <v>20</v>
      </c>
      <c r="P187" s="8"/>
      <c r="Q187" s="8"/>
      <c r="R187" s="8"/>
      <c r="S187" s="8"/>
      <c r="T187" s="8"/>
      <c r="U187" s="8"/>
      <c r="V187" s="8"/>
      <c r="W187" s="8"/>
      <c r="X187" s="8"/>
      <c r="Z187" s="8"/>
      <c r="AA187" s="8"/>
      <c r="AB187" s="8"/>
      <c r="AC187" s="8"/>
      <c r="AD187" s="8"/>
      <c r="AE187" s="8"/>
    </row>
    <row r="188" spans="1:31" x14ac:dyDescent="0.25"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Z188" s="8"/>
      <c r="AA188" s="8"/>
      <c r="AB188" s="8"/>
      <c r="AC188" s="8"/>
      <c r="AD188" s="8"/>
      <c r="AE188" s="8"/>
    </row>
    <row r="189" spans="1:31" ht="15.75" thickBot="1" x14ac:dyDescent="0.3"/>
    <row r="190" spans="1:31" ht="23.25" x14ac:dyDescent="0.35">
      <c r="A190" s="9" t="s">
        <v>19</v>
      </c>
      <c r="B190" s="9"/>
      <c r="C190" s="9"/>
      <c r="D190" s="9"/>
      <c r="E190" s="8"/>
      <c r="F190" s="8"/>
      <c r="G190" s="8"/>
      <c r="H190" s="8"/>
      <c r="I190" s="8"/>
      <c r="J190" s="8"/>
      <c r="K190" s="8"/>
      <c r="L190" s="8"/>
    </row>
    <row r="192" spans="1:31" ht="159.75" x14ac:dyDescent="0.25">
      <c r="A192" s="7" t="s">
        <v>18</v>
      </c>
      <c r="B192" s="6" t="s">
        <v>17</v>
      </c>
      <c r="C192" s="6" t="s">
        <v>16</v>
      </c>
      <c r="D192" s="5" t="s">
        <v>15</v>
      </c>
      <c r="E192" s="5" t="s">
        <v>14</v>
      </c>
      <c r="F192" s="5" t="s">
        <v>13</v>
      </c>
      <c r="G192" s="5" t="s">
        <v>12</v>
      </c>
      <c r="H192" s="5" t="s">
        <v>11</v>
      </c>
    </row>
    <row r="193" spans="1:9" x14ac:dyDescent="0.25">
      <c r="A193" s="4" t="s">
        <v>2</v>
      </c>
      <c r="B193" s="3" t="s">
        <v>10</v>
      </c>
      <c r="C193" s="3" t="s">
        <v>9</v>
      </c>
      <c r="D193" s="2">
        <v>42</v>
      </c>
      <c r="E193" s="2">
        <v>8</v>
      </c>
      <c r="F193" s="2">
        <v>1.3</v>
      </c>
      <c r="G193" s="2">
        <v>2</v>
      </c>
      <c r="H193" s="2">
        <v>0</v>
      </c>
    </row>
    <row r="194" spans="1:9" x14ac:dyDescent="0.25">
      <c r="A194" s="4" t="s">
        <v>2</v>
      </c>
      <c r="B194" s="3" t="s">
        <v>8</v>
      </c>
      <c r="C194" s="3" t="s">
        <v>7</v>
      </c>
      <c r="D194" s="2">
        <v>92</v>
      </c>
      <c r="E194" s="2">
        <v>10</v>
      </c>
      <c r="F194" s="2">
        <v>1.1000000000000001</v>
      </c>
      <c r="G194" s="2">
        <v>2</v>
      </c>
      <c r="H194" s="2">
        <v>0</v>
      </c>
    </row>
    <row r="195" spans="1:9" x14ac:dyDescent="0.25">
      <c r="A195" s="4" t="s">
        <v>2</v>
      </c>
      <c r="B195" s="3" t="s">
        <v>6</v>
      </c>
      <c r="C195" s="3" t="s">
        <v>5</v>
      </c>
      <c r="D195" s="2">
        <v>235</v>
      </c>
      <c r="E195" s="2">
        <v>12</v>
      </c>
      <c r="F195" s="2">
        <v>0.9</v>
      </c>
      <c r="G195" s="2">
        <v>2</v>
      </c>
      <c r="H195" s="2">
        <v>0</v>
      </c>
    </row>
    <row r="196" spans="1:9" x14ac:dyDescent="0.25">
      <c r="A196" s="4" t="s">
        <v>2</v>
      </c>
      <c r="B196" s="3" t="s">
        <v>4</v>
      </c>
      <c r="C196" s="3" t="s">
        <v>3</v>
      </c>
      <c r="D196" s="2">
        <v>686</v>
      </c>
      <c r="E196" s="2">
        <v>14</v>
      </c>
      <c r="F196" s="2">
        <v>0.7</v>
      </c>
      <c r="G196" s="2">
        <v>2</v>
      </c>
      <c r="H196" s="2">
        <v>0</v>
      </c>
    </row>
    <row r="197" spans="1:9" x14ac:dyDescent="0.25">
      <c r="A197" s="4" t="s">
        <v>2</v>
      </c>
      <c r="B197" s="3" t="s">
        <v>1</v>
      </c>
      <c r="C197" s="3" t="s">
        <v>0</v>
      </c>
      <c r="D197" s="2">
        <v>1040</v>
      </c>
      <c r="E197" s="2">
        <v>14</v>
      </c>
      <c r="F197" s="2">
        <v>0.5</v>
      </c>
      <c r="G197" s="2">
        <v>2</v>
      </c>
      <c r="H197" s="2">
        <v>0</v>
      </c>
    </row>
    <row r="198" spans="1:9" x14ac:dyDescent="0.25">
      <c r="A198" s="4" t="s">
        <v>2</v>
      </c>
      <c r="B198" s="3" t="s">
        <v>450</v>
      </c>
      <c r="C198" s="3" t="s">
        <v>451</v>
      </c>
      <c r="D198" s="2">
        <v>1100</v>
      </c>
      <c r="E198" s="2">
        <v>14</v>
      </c>
      <c r="F198" s="2">
        <v>0.5</v>
      </c>
      <c r="G198" s="2">
        <v>2</v>
      </c>
      <c r="H198" s="2">
        <v>0</v>
      </c>
    </row>
    <row r="199" spans="1:9" x14ac:dyDescent="0.25">
      <c r="A199" s="4" t="s">
        <v>2</v>
      </c>
      <c r="B199" s="3" t="s">
        <v>488</v>
      </c>
      <c r="C199" s="3" t="s">
        <v>489</v>
      </c>
      <c r="D199" s="2">
        <v>1100</v>
      </c>
      <c r="E199" s="2">
        <v>14</v>
      </c>
      <c r="F199" s="2">
        <v>0.5</v>
      </c>
      <c r="G199" s="2">
        <v>2</v>
      </c>
      <c r="H199" s="2">
        <v>0</v>
      </c>
    </row>
    <row r="201" spans="1:9" x14ac:dyDescent="0.25">
      <c r="D201" s="1">
        <v>42</v>
      </c>
      <c r="F201" s="1">
        <v>1.3</v>
      </c>
      <c r="G201">
        <f>D193*F193</f>
        <v>54.6</v>
      </c>
      <c r="I201">
        <f>D201*F201</f>
        <v>54.6</v>
      </c>
    </row>
    <row r="202" spans="1:9" x14ac:dyDescent="0.25">
      <c r="D202" s="1">
        <v>92</v>
      </c>
      <c r="F202" s="1">
        <v>1.1000000000000001</v>
      </c>
      <c r="G202">
        <f>D194*F194</f>
        <v>101.2</v>
      </c>
      <c r="I202">
        <f>D202*F202</f>
        <v>101.2</v>
      </c>
    </row>
    <row r="203" spans="1:9" x14ac:dyDescent="0.25">
      <c r="D203" s="1">
        <v>235</v>
      </c>
      <c r="F203" s="1">
        <v>0.9</v>
      </c>
      <c r="G203">
        <f>D195*F195</f>
        <v>211.5</v>
      </c>
      <c r="I203">
        <f>D203*F203</f>
        <v>211.5</v>
      </c>
    </row>
    <row r="204" spans="1:9" x14ac:dyDescent="0.25">
      <c r="D204" s="1">
        <v>686</v>
      </c>
      <c r="F204" s="1">
        <v>0.7</v>
      </c>
      <c r="G204">
        <f>D196*F196</f>
        <v>480.2</v>
      </c>
      <c r="I204">
        <f>D204*F204</f>
        <v>480.2</v>
      </c>
    </row>
    <row r="205" spans="1:9" x14ac:dyDescent="0.25">
      <c r="D205" s="1">
        <v>1040</v>
      </c>
      <c r="F205" s="1">
        <v>0.5</v>
      </c>
      <c r="G205">
        <f>D197*F197</f>
        <v>520</v>
      </c>
      <c r="I205">
        <f>D205*F205</f>
        <v>520</v>
      </c>
    </row>
    <row r="206" spans="1:9" ht="15.75" thickBot="1" x14ac:dyDescent="0.3"/>
    <row r="207" spans="1:9" ht="23.25" x14ac:dyDescent="0.35">
      <c r="A207" s="9" t="s">
        <v>427</v>
      </c>
      <c r="B207" s="9"/>
      <c r="C207" s="9"/>
      <c r="D207" s="9"/>
      <c r="E207" s="9"/>
      <c r="F207" s="9"/>
      <c r="G207" s="9"/>
    </row>
    <row r="208" spans="1:9" x14ac:dyDescent="0.25">
      <c r="A208" s="108"/>
      <c r="B208" s="108"/>
      <c r="C208" s="108"/>
    </row>
    <row r="209" spans="1:4" ht="113.25" x14ac:dyDescent="0.25">
      <c r="A209" s="129" t="s">
        <v>428</v>
      </c>
      <c r="B209" s="129" t="s">
        <v>17</v>
      </c>
      <c r="C209" s="129" t="s">
        <v>52</v>
      </c>
      <c r="D209" s="129" t="s">
        <v>42</v>
      </c>
    </row>
    <row r="210" spans="1:4" x14ac:dyDescent="0.25">
      <c r="A210" s="130" t="s">
        <v>2</v>
      </c>
      <c r="B210" s="131" t="s">
        <v>429</v>
      </c>
      <c r="C210" s="131" t="s">
        <v>430</v>
      </c>
      <c r="D210" s="131" t="s">
        <v>431</v>
      </c>
    </row>
    <row r="211" spans="1:4" x14ac:dyDescent="0.25">
      <c r="A211" s="130" t="s">
        <v>2</v>
      </c>
      <c r="B211" s="131" t="s">
        <v>438</v>
      </c>
      <c r="C211" s="131" t="s">
        <v>430</v>
      </c>
      <c r="D211" s="131" t="s">
        <v>439</v>
      </c>
    </row>
    <row r="212" spans="1:4" x14ac:dyDescent="0.25">
      <c r="A212" s="130" t="s">
        <v>2</v>
      </c>
      <c r="B212" s="131" t="s">
        <v>446</v>
      </c>
      <c r="C212" s="131" t="s">
        <v>430</v>
      </c>
      <c r="D212" s="131" t="s">
        <v>447</v>
      </c>
    </row>
    <row r="213" spans="1:4" x14ac:dyDescent="0.25">
      <c r="A213" s="130" t="s">
        <v>2</v>
      </c>
      <c r="B213" s="131" t="s">
        <v>456</v>
      </c>
    </row>
    <row r="214" spans="1:4" x14ac:dyDescent="0.25">
      <c r="A214" s="130" t="s">
        <v>2</v>
      </c>
      <c r="B214" s="131" t="s">
        <v>468</v>
      </c>
      <c r="C214" s="131" t="s">
        <v>430</v>
      </c>
      <c r="D214" s="131" t="s">
        <v>469</v>
      </c>
    </row>
    <row r="215" spans="1:4" x14ac:dyDescent="0.25">
      <c r="A215" s="130" t="s">
        <v>2</v>
      </c>
      <c r="B215" s="131" t="s">
        <v>470</v>
      </c>
      <c r="C215" s="131" t="s">
        <v>430</v>
      </c>
      <c r="D215" s="131" t="s">
        <v>471</v>
      </c>
    </row>
    <row r="216" spans="1:4" x14ac:dyDescent="0.25">
      <c r="A216" s="130" t="s">
        <v>2</v>
      </c>
      <c r="B216" s="131" t="s">
        <v>472</v>
      </c>
      <c r="C216" s="131" t="s">
        <v>430</v>
      </c>
      <c r="D216" s="131" t="s">
        <v>473</v>
      </c>
    </row>
    <row r="217" spans="1:4" x14ac:dyDescent="0.25">
      <c r="A217" s="130" t="s">
        <v>2</v>
      </c>
      <c r="B217" s="131" t="s">
        <v>474</v>
      </c>
      <c r="C217" s="131" t="s">
        <v>430</v>
      </c>
      <c r="D217" s="131" t="s">
        <v>475</v>
      </c>
    </row>
    <row r="218" spans="1:4" x14ac:dyDescent="0.25">
      <c r="A218" s="130" t="s">
        <v>2</v>
      </c>
      <c r="B218" s="131" t="s">
        <v>476</v>
      </c>
      <c r="C218" s="131" t="s">
        <v>430</v>
      </c>
      <c r="D218" s="131" t="s">
        <v>477</v>
      </c>
    </row>
    <row r="219" spans="1:4" x14ac:dyDescent="0.25">
      <c r="A219" s="130" t="s">
        <v>2</v>
      </c>
      <c r="B219" s="131" t="s">
        <v>478</v>
      </c>
      <c r="C219" s="131" t="s">
        <v>430</v>
      </c>
      <c r="D219" s="131" t="s">
        <v>479</v>
      </c>
    </row>
    <row r="220" spans="1:4" x14ac:dyDescent="0.25">
      <c r="A220" s="130" t="s">
        <v>2</v>
      </c>
      <c r="B220" s="131" t="s">
        <v>480</v>
      </c>
      <c r="C220" s="131" t="s">
        <v>430</v>
      </c>
      <c r="D220" s="131" t="s">
        <v>481</v>
      </c>
    </row>
    <row r="221" spans="1:4" x14ac:dyDescent="0.25">
      <c r="A221" s="130" t="s">
        <v>2</v>
      </c>
      <c r="B221" s="130" t="s">
        <v>482</v>
      </c>
      <c r="C221" s="130" t="s">
        <v>430</v>
      </c>
      <c r="D221" s="130" t="s">
        <v>483</v>
      </c>
    </row>
    <row r="222" spans="1:4" x14ac:dyDescent="0.25">
      <c r="A222" s="130" t="s">
        <v>2</v>
      </c>
      <c r="B222" s="130" t="s">
        <v>490</v>
      </c>
      <c r="C222" s="130" t="s">
        <v>430</v>
      </c>
      <c r="D222" s="130" t="s">
        <v>491</v>
      </c>
    </row>
  </sheetData>
  <mergeCells count="3">
    <mergeCell ref="E30:F30"/>
    <mergeCell ref="E3:F3"/>
    <mergeCell ref="F174:G174"/>
  </mergeCells>
  <conditionalFormatting sqref="M32:M64 R32:T64 R66:T160 M66:M160 M164:M167 R164:T167">
    <cfRule type="containsText" dxfId="105" priority="18" operator="containsText" text="FALSE">
      <formula>NOT(ISERROR(SEARCH("FALSE",M32)))</formula>
    </cfRule>
  </conditionalFormatting>
  <conditionalFormatting sqref="M65 R65:T65">
    <cfRule type="containsText" dxfId="104" priority="15" operator="containsText" text="FALSE">
      <formula>NOT(ISERROR(SEARCH("FALSE",M65)))</formula>
    </cfRule>
  </conditionalFormatting>
  <conditionalFormatting sqref="N65:Q65">
    <cfRule type="cellIs" dxfId="103" priority="13" operator="equal">
      <formula>-1</formula>
    </cfRule>
    <cfRule type="colorScale" priority="14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M168:M169 R168:T169">
    <cfRule type="containsText" dxfId="102" priority="12" operator="containsText" text="FALSE">
      <formula>NOT(ISERROR(SEARCH("FALSE",M168)))</formula>
    </cfRule>
  </conditionalFormatting>
  <conditionalFormatting sqref="N168:Q169">
    <cfRule type="cellIs" dxfId="101" priority="10" operator="equal">
      <formula>-1</formula>
    </cfRule>
    <cfRule type="colorScale" priority="11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M170 R170:T170">
    <cfRule type="containsText" dxfId="100" priority="9" operator="containsText" text="FALSE">
      <formula>NOT(ISERROR(SEARCH("FALSE",M170)))</formula>
    </cfRule>
  </conditionalFormatting>
  <conditionalFormatting sqref="N170:Q170">
    <cfRule type="cellIs" dxfId="99" priority="7" operator="equal">
      <formula>-1</formula>
    </cfRule>
    <cfRule type="colorScale" priority="8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R162:T163 M162:M163">
    <cfRule type="containsText" dxfId="98" priority="6" operator="containsText" text="FALSE">
      <formula>NOT(ISERROR(SEARCH("FALSE",M162)))</formula>
    </cfRule>
  </conditionalFormatting>
  <conditionalFormatting sqref="N162:Q163">
    <cfRule type="cellIs" dxfId="97" priority="4" operator="equal">
      <formula>-1</formula>
    </cfRule>
    <cfRule type="colorScale" priority="5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R161:T161 M161">
    <cfRule type="containsText" dxfId="96" priority="3" operator="containsText" text="FALSE">
      <formula>NOT(ISERROR(SEARCH("FALSE",M161)))</formula>
    </cfRule>
  </conditionalFormatting>
  <conditionalFormatting sqref="N161:Q161">
    <cfRule type="cellIs" dxfId="95" priority="1" operator="equal">
      <formula>-1</formula>
    </cfRule>
    <cfRule type="colorScale" priority="2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N32:Q64 N66:Q160 N164:Q167">
    <cfRule type="cellIs" dxfId="94" priority="21" operator="equal">
      <formula>-1</formula>
    </cfRule>
    <cfRule type="colorScale" priority="22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dataValidations count="11">
    <dataValidation operator="greaterThanOrEqual" showInputMessage="1" showErrorMessage="1" sqref="G52 G140"/>
    <dataValidation type="decimal" operator="greaterThanOrEqual" showInputMessage="1" showErrorMessage="1" sqref="G51 G35:I50 H51:I59 J35:J59 G53:G59 G32:J34 J146:J147 H133:I147 G133:G139 J133:J144 G141:G147 G60:J132 G148:J171">
      <formula1>0</formula1>
    </dataValidation>
    <dataValidation type="decimal" allowBlank="1" sqref="D176:G187 P145:V145 M145 N133:N147 O133:O144 O146:O147 N32:O132 Q32:W144 Q146:W171 N148:O171">
      <formula1>1</formula1>
      <formula2>10</formula2>
    </dataValidation>
    <dataValidation type="decimal" allowBlank="1" showInputMessage="1" prompt="probability [0..1]" sqref="H176:L185 H186:I186 J187:L187 W145 Z145:AB145 Z171:AB171 Y165:Y168 X32:X144 Z32:AC144 Y32:Y89 Y170 Z146:AC170 X146:X171">
      <formula1>0</formula1>
      <formula2>1</formula2>
    </dataValidation>
    <dataValidation type="list" allowBlank="1" showInputMessage="1" showErrorMessage="1" sqref="C176:C187 C32:C171">
      <formula1>INDIRECT("entityCategoryDefinitions['[sku']]")</formula1>
    </dataValidation>
    <dataValidation allowBlank="1" showErrorMessage="1" prompt="percentage [0..1]" sqref="J186:L186 M176:O187 AC145 AD150:AD157 AD32:AG149 X145 AC171 AD159:AD160 AE150:AG160 AD161:AG170"/>
    <dataValidation type="list" sqref="O145 P32:P144 P146:P171">
      <formula1>INDIRECT("dragonTierDefinitions['[order']]")</formula1>
    </dataValidation>
    <dataValidation type="decimal" showInputMessage="1" showErrorMessage="1" prompt="probability [0..1]" sqref="K145 K32:L144 K146:L171">
      <formula1>0</formula1>
      <formula2>1</formula2>
    </dataValidation>
    <dataValidation type="list" sqref="L145 M32:M144 M146:M171">
      <formula1>"true,false"</formula1>
    </dataValidation>
    <dataValidation type="decimal" showInputMessage="1" showErrorMessage="1" prompt="probability [0..1]" sqref="J145">
      <formula1>0</formula1>
      <formula2>10000</formula2>
    </dataValidation>
    <dataValidation type="whole" operator="greaterThanOrEqual" showInputMessage="1" showErrorMessage="1" sqref="D32:F171">
      <formula1>0</formula1>
    </dataValidation>
  </dataValidations>
  <pageMargins left="0.7" right="0.7" top="0.75" bottom="0.75" header="0.3" footer="0.3"/>
  <pageSetup paperSize="9" orientation="portrait" r:id="rId1"/>
  <ignoredErrors>
    <ignoredError sqref="D176:D187 F176:G187" listDataValidation="1"/>
  </ignoredErrors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K50"/>
  <sheetViews>
    <sheetView topLeftCell="A28" workbookViewId="0">
      <selection activeCell="J29" sqref="J29"/>
    </sheetView>
  </sheetViews>
  <sheetFormatPr defaultColWidth="11.42578125" defaultRowHeight="15" x14ac:dyDescent="0.2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1" ht="15.75" thickBot="1" x14ac:dyDescent="0.3"/>
    <row r="2" spans="2:11" ht="23.25" x14ac:dyDescent="0.35">
      <c r="B2" s="9" t="s">
        <v>350</v>
      </c>
      <c r="C2" s="9"/>
      <c r="D2" s="9"/>
      <c r="E2" s="9"/>
      <c r="F2" s="9"/>
      <c r="G2" s="9"/>
      <c r="H2" s="9"/>
      <c r="I2" s="9"/>
      <c r="J2" s="9"/>
      <c r="K2" s="9"/>
    </row>
    <row r="3" spans="2:11" x14ac:dyDescent="0.25">
      <c r="B3" s="75"/>
      <c r="C3" s="17"/>
      <c r="D3" s="17"/>
      <c r="E3" s="17"/>
      <c r="F3" s="217"/>
      <c r="G3" s="217"/>
      <c r="H3" s="17"/>
      <c r="I3" s="16"/>
      <c r="J3" s="74"/>
      <c r="K3" s="74"/>
    </row>
    <row r="4" spans="2:11" ht="136.5" x14ac:dyDescent="0.25">
      <c r="B4" s="7" t="s">
        <v>349</v>
      </c>
      <c r="C4" s="6" t="s">
        <v>17</v>
      </c>
      <c r="D4" s="6" t="s">
        <v>348</v>
      </c>
      <c r="E4" s="15" t="s">
        <v>347</v>
      </c>
      <c r="F4" s="15" t="s">
        <v>346</v>
      </c>
      <c r="G4" s="15" t="s">
        <v>13</v>
      </c>
      <c r="H4" s="14" t="s">
        <v>345</v>
      </c>
    </row>
    <row r="5" spans="2:11" x14ac:dyDescent="0.25">
      <c r="B5" s="93" t="s">
        <v>2</v>
      </c>
      <c r="C5" s="92" t="s">
        <v>344</v>
      </c>
      <c r="D5" s="92">
        <v>0</v>
      </c>
      <c r="E5" s="91">
        <v>1</v>
      </c>
      <c r="F5" s="91">
        <v>0</v>
      </c>
      <c r="G5" s="91">
        <v>-1</v>
      </c>
      <c r="H5" s="90"/>
    </row>
    <row r="6" spans="2:11" x14ac:dyDescent="0.25">
      <c r="B6" s="93" t="s">
        <v>2</v>
      </c>
      <c r="C6" s="3" t="s">
        <v>343</v>
      </c>
      <c r="D6" s="3">
        <v>1</v>
      </c>
      <c r="E6" s="94">
        <v>2</v>
      </c>
      <c r="F6" s="94">
        <v>8</v>
      </c>
      <c r="G6" s="94">
        <v>3</v>
      </c>
      <c r="H6" s="90"/>
    </row>
    <row r="7" spans="2:11" x14ac:dyDescent="0.25">
      <c r="B7" s="89" t="s">
        <v>335</v>
      </c>
      <c r="C7" s="72"/>
      <c r="D7" s="72"/>
      <c r="E7" s="88"/>
      <c r="F7" s="88"/>
      <c r="G7" s="88"/>
      <c r="H7" s="86" t="s">
        <v>372</v>
      </c>
    </row>
    <row r="8" spans="2:11" x14ac:dyDescent="0.25">
      <c r="B8" s="89" t="s">
        <v>335</v>
      </c>
      <c r="C8" s="72"/>
      <c r="D8" s="72"/>
      <c r="E8" s="88"/>
      <c r="F8" s="88"/>
      <c r="G8" s="88"/>
      <c r="H8" s="86" t="s">
        <v>373</v>
      </c>
    </row>
    <row r="9" spans="2:11" x14ac:dyDescent="0.25">
      <c r="B9" s="89" t="s">
        <v>335</v>
      </c>
      <c r="C9" s="72"/>
      <c r="D9" s="72"/>
      <c r="E9" s="88"/>
      <c r="F9" s="88"/>
      <c r="G9" s="88"/>
      <c r="H9" s="86" t="s">
        <v>374</v>
      </c>
    </row>
    <row r="10" spans="2:11" x14ac:dyDescent="0.25">
      <c r="B10" s="93" t="s">
        <v>2</v>
      </c>
      <c r="C10" s="92" t="s">
        <v>342</v>
      </c>
      <c r="D10" s="92">
        <v>2</v>
      </c>
      <c r="E10" s="91">
        <v>4</v>
      </c>
      <c r="F10" s="91">
        <v>22</v>
      </c>
      <c r="G10" s="91">
        <v>2.5</v>
      </c>
      <c r="H10" s="90"/>
    </row>
    <row r="11" spans="2:11" x14ac:dyDescent="0.25">
      <c r="B11" s="89" t="s">
        <v>335</v>
      </c>
      <c r="C11" s="72"/>
      <c r="D11" s="72"/>
      <c r="E11" s="88"/>
      <c r="F11" s="88"/>
      <c r="G11" s="88"/>
      <c r="H11" s="86" t="s">
        <v>375</v>
      </c>
    </row>
    <row r="12" spans="2:11" x14ac:dyDescent="0.25">
      <c r="B12" s="89" t="s">
        <v>335</v>
      </c>
      <c r="C12" s="72"/>
      <c r="D12" s="72"/>
      <c r="E12" s="88"/>
      <c r="F12" s="88"/>
      <c r="G12" s="88"/>
      <c r="H12" s="86" t="s">
        <v>376</v>
      </c>
    </row>
    <row r="13" spans="2:11" x14ac:dyDescent="0.25">
      <c r="B13" s="89" t="s">
        <v>335</v>
      </c>
      <c r="C13" s="72"/>
      <c r="D13" s="72"/>
      <c r="E13" s="88"/>
      <c r="F13" s="88"/>
      <c r="G13" s="88"/>
      <c r="H13" s="86" t="s">
        <v>377</v>
      </c>
    </row>
    <row r="14" spans="2:11" x14ac:dyDescent="0.25">
      <c r="B14" s="93" t="s">
        <v>2</v>
      </c>
      <c r="C14" s="92" t="s">
        <v>341</v>
      </c>
      <c r="D14" s="92">
        <v>3</v>
      </c>
      <c r="E14" s="91">
        <v>6</v>
      </c>
      <c r="F14" s="91">
        <v>32</v>
      </c>
      <c r="G14" s="91">
        <v>2.5</v>
      </c>
      <c r="H14" s="90"/>
    </row>
    <row r="15" spans="2:11" x14ac:dyDescent="0.25">
      <c r="B15" s="89" t="s">
        <v>335</v>
      </c>
      <c r="C15" s="72"/>
      <c r="D15" s="72"/>
      <c r="E15" s="88"/>
      <c r="F15" s="88"/>
      <c r="G15" s="88"/>
      <c r="H15" s="86" t="s">
        <v>378</v>
      </c>
    </row>
    <row r="16" spans="2:11" x14ac:dyDescent="0.25">
      <c r="B16" s="89" t="s">
        <v>335</v>
      </c>
      <c r="C16" s="72"/>
      <c r="D16" s="72"/>
      <c r="E16" s="88"/>
      <c r="F16" s="88"/>
      <c r="G16" s="88"/>
      <c r="H16" s="86" t="s">
        <v>379</v>
      </c>
    </row>
    <row r="17" spans="2:8" x14ac:dyDescent="0.25">
      <c r="B17" s="89" t="s">
        <v>335</v>
      </c>
      <c r="C17" s="72"/>
      <c r="D17" s="72"/>
      <c r="E17" s="88"/>
      <c r="F17" s="88"/>
      <c r="G17" s="88"/>
      <c r="H17" s="86" t="s">
        <v>380</v>
      </c>
    </row>
    <row r="18" spans="2:8" x14ac:dyDescent="0.25">
      <c r="B18" s="93" t="s">
        <v>2</v>
      </c>
      <c r="C18" s="92" t="s">
        <v>340</v>
      </c>
      <c r="D18" s="92">
        <v>4</v>
      </c>
      <c r="E18" s="91">
        <v>8</v>
      </c>
      <c r="F18" s="91">
        <v>50</v>
      </c>
      <c r="G18" s="91">
        <v>2</v>
      </c>
      <c r="H18" s="90"/>
    </row>
    <row r="19" spans="2:8" x14ac:dyDescent="0.25">
      <c r="B19" s="89" t="s">
        <v>335</v>
      </c>
      <c r="C19" s="72"/>
      <c r="D19" s="72"/>
      <c r="E19" s="88"/>
      <c r="F19" s="88"/>
      <c r="G19" s="88"/>
      <c r="H19" s="86" t="s">
        <v>381</v>
      </c>
    </row>
    <row r="20" spans="2:8" x14ac:dyDescent="0.25">
      <c r="B20" s="89" t="s">
        <v>335</v>
      </c>
      <c r="C20" s="72"/>
      <c r="D20" s="72"/>
      <c r="E20" s="88"/>
      <c r="F20" s="88"/>
      <c r="G20" s="88"/>
      <c r="H20" s="86" t="s">
        <v>382</v>
      </c>
    </row>
    <row r="21" spans="2:8" x14ac:dyDescent="0.25">
      <c r="B21" s="89" t="s">
        <v>335</v>
      </c>
      <c r="C21" s="72"/>
      <c r="D21" s="72"/>
      <c r="E21" s="88"/>
      <c r="F21" s="88"/>
      <c r="G21" s="88"/>
      <c r="H21" s="86" t="s">
        <v>383</v>
      </c>
    </row>
    <row r="22" spans="2:8" x14ac:dyDescent="0.25">
      <c r="B22" s="89" t="s">
        <v>2</v>
      </c>
      <c r="C22" s="72" t="s">
        <v>339</v>
      </c>
      <c r="D22" s="72">
        <v>5</v>
      </c>
      <c r="E22" s="88">
        <v>10</v>
      </c>
      <c r="F22" s="87">
        <v>75</v>
      </c>
      <c r="G22" s="87">
        <v>2</v>
      </c>
      <c r="H22" s="86"/>
    </row>
    <row r="23" spans="2:8" x14ac:dyDescent="0.25">
      <c r="B23" s="89" t="s">
        <v>335</v>
      </c>
      <c r="C23" s="72"/>
      <c r="D23" s="72"/>
      <c r="E23" s="88"/>
      <c r="F23" s="87"/>
      <c r="G23" s="87"/>
      <c r="H23" s="86" t="s">
        <v>384</v>
      </c>
    </row>
    <row r="24" spans="2:8" x14ac:dyDescent="0.25">
      <c r="B24" s="89" t="s">
        <v>2</v>
      </c>
      <c r="C24" s="72" t="s">
        <v>338</v>
      </c>
      <c r="D24" s="72">
        <v>6</v>
      </c>
      <c r="E24" s="88">
        <v>12</v>
      </c>
      <c r="F24" s="87">
        <v>120</v>
      </c>
      <c r="G24" s="87">
        <v>2</v>
      </c>
      <c r="H24" s="86"/>
    </row>
    <row r="25" spans="2:8" x14ac:dyDescent="0.25">
      <c r="B25" s="89" t="s">
        <v>335</v>
      </c>
      <c r="C25" s="72"/>
      <c r="D25" s="72"/>
      <c r="E25" s="88"/>
      <c r="F25" s="87"/>
      <c r="G25" s="87"/>
      <c r="H25" s="86" t="s">
        <v>385</v>
      </c>
    </row>
    <row r="26" spans="2:8" x14ac:dyDescent="0.25">
      <c r="B26" s="89" t="s">
        <v>2</v>
      </c>
      <c r="C26" s="72" t="s">
        <v>337</v>
      </c>
      <c r="D26" s="72">
        <v>7</v>
      </c>
      <c r="E26" s="88">
        <v>14</v>
      </c>
      <c r="F26" s="87">
        <v>5000</v>
      </c>
      <c r="G26" s="87">
        <v>1.5</v>
      </c>
      <c r="H26" s="86"/>
    </row>
    <row r="27" spans="2:8" x14ac:dyDescent="0.25">
      <c r="B27" s="89" t="s">
        <v>335</v>
      </c>
      <c r="C27" s="72"/>
      <c r="D27" s="72"/>
      <c r="E27" s="88"/>
      <c r="F27" s="87"/>
      <c r="G27" s="87"/>
      <c r="H27" s="86" t="s">
        <v>386</v>
      </c>
    </row>
    <row r="28" spans="2:8" x14ac:dyDescent="0.25">
      <c r="B28" s="89" t="s">
        <v>2</v>
      </c>
      <c r="C28" s="72" t="s">
        <v>336</v>
      </c>
      <c r="D28" s="72">
        <v>8</v>
      </c>
      <c r="E28" s="88">
        <v>16</v>
      </c>
      <c r="F28" s="87">
        <v>5000</v>
      </c>
      <c r="G28" s="87">
        <v>1.5</v>
      </c>
      <c r="H28" s="86"/>
    </row>
    <row r="29" spans="2:8" x14ac:dyDescent="0.25">
      <c r="B29" s="89" t="s">
        <v>335</v>
      </c>
      <c r="C29" s="72"/>
      <c r="D29" s="72"/>
      <c r="E29" s="88"/>
      <c r="F29" s="87"/>
      <c r="G29" s="87"/>
      <c r="H29" s="86" t="s">
        <v>387</v>
      </c>
    </row>
    <row r="32" spans="2:8" ht="15.75" thickBot="1" x14ac:dyDescent="0.3"/>
    <row r="33" spans="2:8" ht="23.25" x14ac:dyDescent="0.35">
      <c r="B33" s="9" t="s">
        <v>334</v>
      </c>
      <c r="C33" s="9"/>
      <c r="D33" s="9"/>
      <c r="E33" s="9"/>
      <c r="F33" s="9"/>
      <c r="G33" s="9"/>
      <c r="H33" s="9"/>
    </row>
    <row r="35" spans="2:8" ht="129.75" x14ac:dyDescent="0.25">
      <c r="B35" s="85" t="s">
        <v>333</v>
      </c>
      <c r="C35" s="84" t="s">
        <v>17</v>
      </c>
      <c r="D35" s="84" t="s">
        <v>332</v>
      </c>
      <c r="E35" s="84" t="s">
        <v>331</v>
      </c>
    </row>
    <row r="36" spans="2:8" x14ac:dyDescent="0.25">
      <c r="B36" s="83" t="s">
        <v>2</v>
      </c>
      <c r="C36" s="82" t="s">
        <v>330</v>
      </c>
      <c r="D36" s="82">
        <v>1</v>
      </c>
      <c r="E36" s="81">
        <v>0.1</v>
      </c>
    </row>
    <row r="37" spans="2:8" x14ac:dyDescent="0.25">
      <c r="B37" s="83" t="s">
        <v>2</v>
      </c>
      <c r="C37" s="82" t="s">
        <v>329</v>
      </c>
      <c r="D37" s="82">
        <v>2</v>
      </c>
      <c r="E37" s="81">
        <v>8.7055056329612412E-2</v>
      </c>
    </row>
    <row r="38" spans="2:8" x14ac:dyDescent="0.25">
      <c r="B38" s="83" t="s">
        <v>2</v>
      </c>
      <c r="C38" s="82" t="s">
        <v>328</v>
      </c>
      <c r="D38" s="82">
        <v>3</v>
      </c>
      <c r="E38" s="81">
        <v>8.027415617602307E-2</v>
      </c>
    </row>
    <row r="39" spans="2:8" x14ac:dyDescent="0.25">
      <c r="B39" s="83" t="s">
        <v>2</v>
      </c>
      <c r="C39" s="82" t="s">
        <v>327</v>
      </c>
      <c r="D39" s="82">
        <v>4</v>
      </c>
      <c r="E39" s="81">
        <v>7.5785828325519916E-2</v>
      </c>
    </row>
    <row r="40" spans="2:8" x14ac:dyDescent="0.25">
      <c r="B40" s="83" t="s">
        <v>2</v>
      </c>
      <c r="C40" s="82" t="s">
        <v>326</v>
      </c>
      <c r="D40" s="82">
        <v>5</v>
      </c>
      <c r="E40" s="81">
        <v>7.2477966367769556E-2</v>
      </c>
    </row>
    <row r="41" spans="2:8" x14ac:dyDescent="0.25">
      <c r="B41" s="83" t="s">
        <v>2</v>
      </c>
      <c r="C41" s="82" t="s">
        <v>325</v>
      </c>
      <c r="D41" s="82">
        <v>6</v>
      </c>
      <c r="E41" s="81">
        <v>6.988271187715793E-2</v>
      </c>
    </row>
    <row r="42" spans="2:8" x14ac:dyDescent="0.25">
      <c r="B42" s="83" t="s">
        <v>2</v>
      </c>
      <c r="C42" s="82" t="s">
        <v>324</v>
      </c>
      <c r="D42" s="82">
        <v>7</v>
      </c>
      <c r="E42" s="81">
        <v>6.776109134004811E-2</v>
      </c>
    </row>
    <row r="43" spans="2:8" x14ac:dyDescent="0.25">
      <c r="B43" s="83" t="s">
        <v>2</v>
      </c>
      <c r="C43" s="82" t="s">
        <v>323</v>
      </c>
      <c r="D43" s="82">
        <v>8</v>
      </c>
      <c r="E43" s="81">
        <v>6.5975395538644718E-2</v>
      </c>
    </row>
    <row r="44" spans="2:8" x14ac:dyDescent="0.25">
      <c r="B44" s="83" t="s">
        <v>2</v>
      </c>
      <c r="C44" s="82" t="s">
        <v>322</v>
      </c>
      <c r="D44" s="82">
        <v>9</v>
      </c>
      <c r="E44" s="81">
        <v>6.4439401497725424E-2</v>
      </c>
    </row>
    <row r="45" spans="2:8" x14ac:dyDescent="0.25">
      <c r="B45" s="83" t="s">
        <v>2</v>
      </c>
      <c r="C45" s="82" t="s">
        <v>321</v>
      </c>
      <c r="D45" s="82">
        <v>10</v>
      </c>
      <c r="E45" s="81">
        <v>6.3095734448019331E-2</v>
      </c>
    </row>
    <row r="46" spans="2:8" ht="15.75" thickBot="1" x14ac:dyDescent="0.3"/>
    <row r="47" spans="2:8" ht="23.25" x14ac:dyDescent="0.35">
      <c r="B47" s="9" t="s">
        <v>320</v>
      </c>
      <c r="C47" s="9"/>
      <c r="D47" s="9"/>
      <c r="E47" s="9"/>
      <c r="F47" s="9"/>
      <c r="G47" s="9"/>
      <c r="H47" s="9"/>
    </row>
    <row r="49" spans="2:8" ht="130.5" x14ac:dyDescent="0.25">
      <c r="B49" s="80" t="s">
        <v>319</v>
      </c>
      <c r="C49" s="80" t="s">
        <v>17</v>
      </c>
      <c r="D49" s="80" t="s">
        <v>318</v>
      </c>
      <c r="E49" s="79" t="s">
        <v>317</v>
      </c>
      <c r="F49" s="79" t="s">
        <v>316</v>
      </c>
      <c r="G49" s="79" t="s">
        <v>315</v>
      </c>
      <c r="H49" s="79" t="s">
        <v>314</v>
      </c>
    </row>
    <row r="50" spans="2:8" x14ac:dyDescent="0.25">
      <c r="B50" s="78" t="s">
        <v>2</v>
      </c>
      <c r="C50" s="77" t="s">
        <v>313</v>
      </c>
      <c r="D50" s="77" t="s">
        <v>312</v>
      </c>
      <c r="E50" s="76" t="s">
        <v>311</v>
      </c>
      <c r="F50" s="76">
        <v>50</v>
      </c>
      <c r="G50" s="76">
        <v>30</v>
      </c>
      <c r="H50" s="76">
        <v>20</v>
      </c>
    </row>
  </sheetData>
  <mergeCells count="1">
    <mergeCell ref="F3:G3"/>
  </mergeCells>
  <dataValidations count="2">
    <dataValidation allowBlank="1" showErrorMessage="1" prompt="percentage [0..1]" sqref="H5:H29"/>
    <dataValidation allowBlank="1" sqref="E36:F45 E5:G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score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2019-09-26T06:39:05Z</dcterms:modified>
</cp:coreProperties>
</file>