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<sst xmlns="http://schemas.openxmlformats.org/spreadsheetml/2006/main" count="385" uniqueCount="217">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</sst>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3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7" totalsRowShown="0" headerRowDxfId="101" dataDxfId="99" headerRowBorderDxfId="100" tableBorderDxfId="98" totalsRowBorderDxfId="97">
  <autoFilter ref="B15:BT27"/>
  <tableColumns count="71">
    <tableColumn id="1" name="{dragonDefinitions}" dataDxfId="96"/>
    <tableColumn id="2" name="[sku]" dataDxfId="95"/>
    <tableColumn id="9" name="[tier]" dataDxfId="94"/>
    <tableColumn id="65" name="[type]" dataDxfId="93"/>
    <tableColumn id="3" name="[order]" dataDxfId="92"/>
    <tableColumn id="40" name="[previousDragonSku]" dataDxfId="91"/>
    <tableColumn id="4" name="[unlockPriceCoins]" dataDxfId="90"/>
    <tableColumn id="5" name="[unlockPricePC]" dataDxfId="89"/>
    <tableColumn id="11" name="[cameraDefaultZoom]" dataDxfId="88"/>
    <tableColumn id="16" name="[cameraFarZoom]" dataDxfId="87"/>
    <tableColumn id="39" name="[defaultSize]" dataDxfId="86"/>
    <tableColumn id="38" name="[cameraFrameWidthModifier]" dataDxfId="85"/>
    <tableColumn id="17" name="[healthMin]" dataDxfId="84"/>
    <tableColumn id="18" name="[healthMax]" dataDxfId="83"/>
    <tableColumn id="21" name="[healthDrain]" dataDxfId="82"/>
    <tableColumn id="52" name="[healthDrainSpacePlus]" dataDxfId="81"/>
    <tableColumn id="32" name="[healthDrainAmpPerSecond]" dataDxfId="80"/>
    <tableColumn id="31" name="[sessionStartHealthDrainTime]" dataDxfId="79"/>
    <tableColumn id="30" name="[sessionStartHealthDrainModifier]" dataDxfId="78"/>
    <tableColumn id="19" name="[scaleMin]" dataDxfId="77"/>
    <tableColumn id="20" name="[scaleMax]" dataDxfId="76"/>
    <tableColumn id="42" name="[speedBase]" dataDxfId="75"/>
    <tableColumn id="22" name="[boostMultiplier]" dataDxfId="74"/>
    <tableColumn id="41" name="[energyBaseMin]" dataDxfId="73"/>
    <tableColumn id="62" name="[energyBaseMax]" dataDxfId="72">
      <calculatedColumnFormula>dragonDefinitions[[#This Row],['[energyBaseMin']]]+25</calculatedColumnFormula>
    </tableColumn>
    <tableColumn id="23" name="[energyDrain]" dataDxfId="71"/>
    <tableColumn id="24" name="[energyRefillRate]" dataDxfId="70"/>
    <tableColumn id="29" name="[furyBaseDamage]" dataDxfId="69"/>
    <tableColumn id="33" name="[furyBaseLength]" dataDxfId="68"/>
    <tableColumn id="12" name="[furyScoreMultiplier]" dataDxfId="67"/>
    <tableColumn id="26" name="[furyBaseDuration]" dataDxfId="66"/>
    <tableColumn id="25" name="[furyMax]" dataDxfId="65"/>
    <tableColumn id="54" name="[scoreTextThresholdMultiplier]" dataDxfId="64"/>
    <tableColumn id="14" name="[eatSpeedFactorMin]" dataDxfId="63"/>
    <tableColumn id="64" name="[eatSpeedFactorMax]" dataDxfId="62">
      <calculatedColumnFormula>AI17</calculatedColumnFormula>
    </tableColumn>
    <tableColumn id="15" name="[maxAlcohol]" dataDxfId="61"/>
    <tableColumn id="13" name="[alcoholDrain]" dataDxfId="60"/>
    <tableColumn id="6" name="[gamePrefab]" dataDxfId="59"/>
    <tableColumn id="10" name="[menuPrefab]" dataDxfId="58"/>
    <tableColumn id="60" name="[resultsPrefab]" dataDxfId="57"/>
    <tableColumn id="57" name="[shadowFromDragon]" dataDxfId="56"/>
    <tableColumn id="56" name="[revealFromDragon]" dataDxfId="55"/>
    <tableColumn id="71" name="[unlock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7"/>
  <sheetViews>
    <sheetView tabSelected="1" topLeftCell="AO10" workbookViewId="0">
      <selection activeCell="AS17" sqref="AS1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9"/>
      <c r="C3" s="2"/>
      <c r="D3" s="2"/>
      <c r="E3" s="2"/>
      <c r="F3" s="2"/>
      <c r="G3" s="2"/>
    </row>
    <row r="4" spans="2:72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2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2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2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9"/>
      <c r="AP14" s="129"/>
      <c r="AQ14" s="129"/>
      <c r="AR14" s="129"/>
    </row>
    <row r="15" spans="2:72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125" t="s">
        <v>140</v>
      </c>
      <c r="AQ15" s="125" t="s">
        <v>139</v>
      </c>
      <c r="AR15" s="79" t="s">
        <v>215</v>
      </c>
      <c r="AS15" s="79" t="s">
        <v>138</v>
      </c>
      <c r="AT15" s="80" t="s">
        <v>137</v>
      </c>
      <c r="AU15" s="79" t="s">
        <v>136</v>
      </c>
      <c r="AV15" s="79" t="s">
        <v>135</v>
      </c>
      <c r="AW15" s="79" t="s">
        <v>134</v>
      </c>
      <c r="AX15" s="79" t="s">
        <v>133</v>
      </c>
      <c r="AY15" s="79" t="s">
        <v>132</v>
      </c>
      <c r="AZ15" s="79" t="s">
        <v>131</v>
      </c>
      <c r="BA15" s="79" t="s">
        <v>196</v>
      </c>
      <c r="BB15" s="3" t="s">
        <v>4</v>
      </c>
      <c r="BC15" s="78" t="s">
        <v>16</v>
      </c>
      <c r="BD15" s="77" t="s">
        <v>130</v>
      </c>
      <c r="BE15" s="73" t="s">
        <v>129</v>
      </c>
      <c r="BF15" s="76" t="s">
        <v>189</v>
      </c>
      <c r="BG15" s="72" t="s">
        <v>190</v>
      </c>
      <c r="BH15" s="75" t="s">
        <v>128</v>
      </c>
      <c r="BI15" s="75" t="s">
        <v>127</v>
      </c>
      <c r="BJ15" s="75" t="s">
        <v>126</v>
      </c>
      <c r="BK15" s="72" t="s">
        <v>125</v>
      </c>
      <c r="BL15" s="72" t="s">
        <v>124</v>
      </c>
      <c r="BM15" s="74" t="s">
        <v>123</v>
      </c>
      <c r="BN15" s="73" t="s">
        <v>122</v>
      </c>
      <c r="BO15" s="121" t="s">
        <v>205</v>
      </c>
      <c r="BP15" s="121" t="s">
        <v>206</v>
      </c>
      <c r="BQ15" s="121" t="s">
        <v>207</v>
      </c>
      <c r="BR15" s="121" t="s">
        <v>63</v>
      </c>
      <c r="BS15" s="121" t="s">
        <v>214</v>
      </c>
      <c r="BT15" s="72" t="s">
        <v>2</v>
      </c>
    </row>
    <row r="16" spans="2:72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126"/>
      <c r="AQ16" s="126"/>
      <c r="AR16" s="24"/>
      <c r="AS16" s="24">
        <v>3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9" t="s">
        <v>118</v>
      </c>
      <c r="BC16" s="68" t="s">
        <v>117</v>
      </c>
      <c r="BD16" s="41">
        <v>3.0000000000000001E-3</v>
      </c>
      <c r="BE16" s="40">
        <v>5.0000000000000001E-3</v>
      </c>
      <c r="BF16" s="39">
        <v>175</v>
      </c>
      <c r="BG16" s="109">
        <v>200</v>
      </c>
      <c r="BH16" s="55">
        <v>2</v>
      </c>
      <c r="BI16" s="55">
        <v>9.5</v>
      </c>
      <c r="BJ16" s="55">
        <v>1</v>
      </c>
      <c r="BK16" s="70">
        <v>1.1000000000000001</v>
      </c>
      <c r="BL16" s="70">
        <v>1.75</v>
      </c>
      <c r="BM16" s="70">
        <v>0</v>
      </c>
      <c r="BN16" s="70">
        <v>8</v>
      </c>
      <c r="BO16" s="70">
        <v>0.4</v>
      </c>
      <c r="BP16" s="70">
        <v>25</v>
      </c>
      <c r="BQ16" s="55" t="s">
        <v>208</v>
      </c>
      <c r="BR16" s="55">
        <v>0.2</v>
      </c>
      <c r="BS16" s="55">
        <v>1</v>
      </c>
      <c r="BT16" s="55" t="s">
        <v>5</v>
      </c>
    </row>
    <row r="17" spans="2:72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126"/>
      <c r="AQ17" s="126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9" t="s">
        <v>114</v>
      </c>
      <c r="BC17" s="68" t="s">
        <v>113</v>
      </c>
      <c r="BD17" s="41">
        <v>2.3E-3</v>
      </c>
      <c r="BE17" s="40">
        <v>5.0000000000000001E-3</v>
      </c>
      <c r="BF17" s="39">
        <v>210</v>
      </c>
      <c r="BG17" s="109">
        <v>235</v>
      </c>
      <c r="BH17" s="55">
        <v>2.1</v>
      </c>
      <c r="BI17" s="55">
        <v>9.5</v>
      </c>
      <c r="BJ17" s="55">
        <v>1.7</v>
      </c>
      <c r="BK17" s="55">
        <v>1.1000000000000001</v>
      </c>
      <c r="BL17" s="55">
        <v>2.1</v>
      </c>
      <c r="BM17" s="55">
        <v>0</v>
      </c>
      <c r="BN17" s="55">
        <v>8</v>
      </c>
      <c r="BO17" s="70">
        <v>0.4</v>
      </c>
      <c r="BP17" s="70">
        <v>25</v>
      </c>
      <c r="BQ17" s="70"/>
      <c r="BR17" s="70">
        <v>0.2</v>
      </c>
      <c r="BS17" s="70">
        <v>1</v>
      </c>
      <c r="BT17" s="55" t="s">
        <v>6</v>
      </c>
    </row>
    <row r="18" spans="2:72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126"/>
      <c r="AQ18" s="126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7" t="s">
        <v>109</v>
      </c>
      <c r="BC18" s="56" t="s">
        <v>108</v>
      </c>
      <c r="BD18" s="41">
        <v>2E-3</v>
      </c>
      <c r="BE18" s="40">
        <v>5.0000000000000001E-3</v>
      </c>
      <c r="BF18" s="39">
        <v>240</v>
      </c>
      <c r="BG18" s="109">
        <v>280</v>
      </c>
      <c r="BH18" s="55">
        <v>2.2000000000000002</v>
      </c>
      <c r="BI18" s="55">
        <v>9.5</v>
      </c>
      <c r="BJ18" s="55">
        <v>1.7</v>
      </c>
      <c r="BK18" s="55">
        <v>0.9</v>
      </c>
      <c r="BL18" s="55">
        <v>2.25</v>
      </c>
      <c r="BM18" s="55">
        <v>0</v>
      </c>
      <c r="BN18" s="55">
        <v>8</v>
      </c>
      <c r="BO18" s="70">
        <v>0.4</v>
      </c>
      <c r="BP18" s="70">
        <v>25</v>
      </c>
      <c r="BQ18" s="122" t="s">
        <v>212</v>
      </c>
      <c r="BR18" s="122">
        <v>0.2</v>
      </c>
      <c r="BS18" s="122">
        <v>1</v>
      </c>
      <c r="BT18" s="37" t="s">
        <v>7</v>
      </c>
    </row>
    <row r="19" spans="2:72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126"/>
      <c r="AQ19" s="126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7" t="s">
        <v>104</v>
      </c>
      <c r="BC19" s="56" t="s">
        <v>103</v>
      </c>
      <c r="BD19" s="41">
        <v>2E-3</v>
      </c>
      <c r="BE19" s="40">
        <v>5.0000000000000001E-3</v>
      </c>
      <c r="BF19" s="39">
        <v>345</v>
      </c>
      <c r="BG19" s="109">
        <v>365</v>
      </c>
      <c r="BH19" s="55">
        <v>5.0999999999999996</v>
      </c>
      <c r="BI19" s="55">
        <v>5</v>
      </c>
      <c r="BJ19" s="55">
        <v>0.5</v>
      </c>
      <c r="BK19" s="55">
        <v>1.2</v>
      </c>
      <c r="BL19" s="55">
        <v>0.77</v>
      </c>
      <c r="BM19" s="55">
        <v>0</v>
      </c>
      <c r="BN19" s="55">
        <v>8</v>
      </c>
      <c r="BO19" s="70">
        <v>0.4</v>
      </c>
      <c r="BP19" s="70">
        <v>25</v>
      </c>
      <c r="BQ19" s="122"/>
      <c r="BR19" s="122">
        <v>0.2</v>
      </c>
      <c r="BS19" s="122">
        <v>1</v>
      </c>
      <c r="BT19" s="37" t="s">
        <v>8</v>
      </c>
    </row>
    <row r="20" spans="2:72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126"/>
      <c r="AQ20" s="126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7" t="s">
        <v>100</v>
      </c>
      <c r="BC20" s="56" t="s">
        <v>99</v>
      </c>
      <c r="BD20" s="41">
        <v>1.9E-3</v>
      </c>
      <c r="BE20" s="40">
        <v>5.0000000000000001E-3</v>
      </c>
      <c r="BF20" s="39">
        <v>310</v>
      </c>
      <c r="BG20" s="109">
        <v>335</v>
      </c>
      <c r="BH20" s="55">
        <v>2.4</v>
      </c>
      <c r="BI20" s="55">
        <v>9.5</v>
      </c>
      <c r="BJ20" s="55">
        <v>1.7</v>
      </c>
      <c r="BK20" s="55">
        <v>1</v>
      </c>
      <c r="BL20" s="55">
        <v>1.6</v>
      </c>
      <c r="BM20" s="55">
        <v>9</v>
      </c>
      <c r="BN20" s="55">
        <v>8</v>
      </c>
      <c r="BO20" s="70">
        <v>0.4</v>
      </c>
      <c r="BP20" s="70">
        <v>25</v>
      </c>
      <c r="BQ20" s="37" t="s">
        <v>209</v>
      </c>
      <c r="BR20" s="123">
        <v>0.2</v>
      </c>
      <c r="BS20" s="124">
        <v>1</v>
      </c>
      <c r="BT20" s="37" t="s">
        <v>9</v>
      </c>
    </row>
    <row r="21" spans="2:72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126"/>
      <c r="AQ21" s="126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7" t="s">
        <v>95</v>
      </c>
      <c r="BC21" s="56" t="s">
        <v>94</v>
      </c>
      <c r="BD21" s="41">
        <v>1.8E-3</v>
      </c>
      <c r="BE21" s="40">
        <v>5.0000000000000001E-3</v>
      </c>
      <c r="BF21" s="39">
        <v>322</v>
      </c>
      <c r="BG21" s="109">
        <v>347</v>
      </c>
      <c r="BH21" s="55">
        <v>2.5</v>
      </c>
      <c r="BI21" s="55">
        <v>9.5</v>
      </c>
      <c r="BJ21" s="55">
        <v>1.7</v>
      </c>
      <c r="BK21" s="55">
        <v>0.5</v>
      </c>
      <c r="BL21" s="55">
        <v>1.7</v>
      </c>
      <c r="BM21" s="55">
        <v>9</v>
      </c>
      <c r="BN21" s="55">
        <v>8</v>
      </c>
      <c r="BO21" s="70">
        <v>0.4</v>
      </c>
      <c r="BP21" s="70">
        <v>25</v>
      </c>
      <c r="BQ21" s="122" t="s">
        <v>216</v>
      </c>
      <c r="BR21" s="122">
        <v>0.2</v>
      </c>
      <c r="BS21" s="122">
        <v>1</v>
      </c>
      <c r="BT21" s="37" t="s">
        <v>10</v>
      </c>
    </row>
    <row r="22" spans="2:72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126"/>
      <c r="AQ22" s="126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7" t="s">
        <v>90</v>
      </c>
      <c r="BC22" s="56" t="s">
        <v>89</v>
      </c>
      <c r="BD22" s="41">
        <v>1.6999999999999999E-3</v>
      </c>
      <c r="BE22" s="40">
        <v>5.0000000000000001E-3</v>
      </c>
      <c r="BF22" s="39">
        <v>343</v>
      </c>
      <c r="BG22" s="109">
        <v>372</v>
      </c>
      <c r="BH22" s="55">
        <v>2.6</v>
      </c>
      <c r="BI22" s="55">
        <v>9.5</v>
      </c>
      <c r="BJ22" s="55">
        <v>1.7</v>
      </c>
      <c r="BK22" s="55">
        <v>0.5</v>
      </c>
      <c r="BL22" s="55">
        <v>0.9</v>
      </c>
      <c r="BM22" s="55">
        <v>9</v>
      </c>
      <c r="BN22" s="55">
        <v>8</v>
      </c>
      <c r="BO22" s="70">
        <v>0.4</v>
      </c>
      <c r="BP22" s="70">
        <v>25</v>
      </c>
      <c r="BQ22" s="37" t="s">
        <v>210</v>
      </c>
      <c r="BR22" s="124">
        <v>0.2</v>
      </c>
      <c r="BS22" s="124">
        <v>1</v>
      </c>
      <c r="BT22" s="37" t="s">
        <v>11</v>
      </c>
    </row>
    <row r="23" spans="2:72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126"/>
      <c r="AQ23" s="126"/>
      <c r="AR23" s="127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0.5</v>
      </c>
      <c r="BB23" s="57" t="s">
        <v>86</v>
      </c>
      <c r="BC23" s="56" t="s">
        <v>85</v>
      </c>
      <c r="BD23" s="41">
        <v>1.6000000000000001E-3</v>
      </c>
      <c r="BE23" s="40">
        <v>5.0000000000000001E-3</v>
      </c>
      <c r="BF23" s="39">
        <v>435</v>
      </c>
      <c r="BG23" s="109">
        <v>465</v>
      </c>
      <c r="BH23" s="55">
        <v>3.2</v>
      </c>
      <c r="BI23" s="55">
        <v>9.5</v>
      </c>
      <c r="BJ23" s="55">
        <v>1.7</v>
      </c>
      <c r="BK23" s="55">
        <v>0.5</v>
      </c>
      <c r="BL23" s="55">
        <v>1.2</v>
      </c>
      <c r="BM23" s="55">
        <v>45</v>
      </c>
      <c r="BN23" s="55">
        <v>15</v>
      </c>
      <c r="BO23" s="70">
        <v>0.4</v>
      </c>
      <c r="BP23" s="70">
        <v>25</v>
      </c>
      <c r="BQ23" s="122"/>
      <c r="BR23" s="122">
        <v>0.2</v>
      </c>
      <c r="BS23" s="122">
        <v>1</v>
      </c>
      <c r="BT23" s="37" t="s">
        <v>12</v>
      </c>
    </row>
    <row r="24" spans="2:72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126"/>
      <c r="AQ24" s="126"/>
      <c r="AR24" s="127" t="s">
        <v>12</v>
      </c>
      <c r="AS24" s="95">
        <v>1.3</v>
      </c>
      <c r="AT24" s="95">
        <v>2</v>
      </c>
      <c r="AU24" s="95">
        <v>2</v>
      </c>
      <c r="AV24" s="95" t="b">
        <v>1</v>
      </c>
      <c r="AW24" s="95" t="b">
        <v>1</v>
      </c>
      <c r="AX24" s="95" t="b">
        <v>1</v>
      </c>
      <c r="AY24" s="95">
        <v>25</v>
      </c>
      <c r="AZ24" s="95">
        <v>0.7</v>
      </c>
      <c r="BA24" s="95">
        <v>0.5</v>
      </c>
      <c r="BB24" s="99" t="s">
        <v>187</v>
      </c>
      <c r="BC24" s="21" t="s">
        <v>188</v>
      </c>
      <c r="BD24" s="103">
        <v>1.6000000000000001E-3</v>
      </c>
      <c r="BE24" s="104">
        <v>5.0000000000000001E-3</v>
      </c>
      <c r="BF24" s="105">
        <v>450</v>
      </c>
      <c r="BG24" s="110">
        <v>505</v>
      </c>
      <c r="BH24" s="100">
        <v>3.4</v>
      </c>
      <c r="BI24" s="100">
        <v>9.5</v>
      </c>
      <c r="BJ24" s="100">
        <v>1.7</v>
      </c>
      <c r="BK24" s="100">
        <v>0.6</v>
      </c>
      <c r="BL24" s="100">
        <v>1</v>
      </c>
      <c r="BM24" s="100">
        <v>45</v>
      </c>
      <c r="BN24" s="100">
        <v>15</v>
      </c>
      <c r="BO24" s="70">
        <v>0.4</v>
      </c>
      <c r="BP24" s="70">
        <v>25</v>
      </c>
      <c r="BQ24" s="122"/>
      <c r="BR24" s="122">
        <v>0.2</v>
      </c>
      <c r="BS24" s="122">
        <v>1</v>
      </c>
      <c r="BT24" s="97" t="s">
        <v>184</v>
      </c>
    </row>
    <row r="25" spans="2:72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126"/>
      <c r="AQ25" s="126"/>
      <c r="AR25" s="127" t="s">
        <v>184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0.4</v>
      </c>
      <c r="BB25" s="57" t="s">
        <v>81</v>
      </c>
      <c r="BC25" s="56" t="s">
        <v>80</v>
      </c>
      <c r="BD25" s="41">
        <v>1.6000000000000001E-3</v>
      </c>
      <c r="BE25" s="40">
        <v>5.0000000000000001E-3</v>
      </c>
      <c r="BF25" s="39">
        <v>540</v>
      </c>
      <c r="BG25" s="109">
        <v>590</v>
      </c>
      <c r="BH25" s="55">
        <v>3.9</v>
      </c>
      <c r="BI25" s="55">
        <v>9.5</v>
      </c>
      <c r="BJ25" s="55">
        <v>1.7</v>
      </c>
      <c r="BK25" s="55">
        <v>0.3</v>
      </c>
      <c r="BL25" s="55">
        <v>0.4</v>
      </c>
      <c r="BM25" s="55">
        <v>45</v>
      </c>
      <c r="BN25" s="55">
        <v>15</v>
      </c>
      <c r="BO25" s="70">
        <v>0.4</v>
      </c>
      <c r="BP25" s="70">
        <v>25</v>
      </c>
      <c r="BQ25" s="122"/>
      <c r="BR25" s="122">
        <v>0.2</v>
      </c>
      <c r="BS25" s="122">
        <v>1</v>
      </c>
      <c r="BT25" s="37" t="s">
        <v>13</v>
      </c>
    </row>
    <row r="26" spans="2:72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126"/>
      <c r="AQ26" s="126"/>
      <c r="AR26" s="127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0.4</v>
      </c>
      <c r="BB26" s="43" t="s">
        <v>76</v>
      </c>
      <c r="BC26" s="42" t="s">
        <v>75</v>
      </c>
      <c r="BD26" s="41">
        <v>1.5E-3</v>
      </c>
      <c r="BE26" s="40">
        <v>5.0000000000000001E-3</v>
      </c>
      <c r="BF26" s="39">
        <v>680</v>
      </c>
      <c r="BG26" s="111">
        <v>730</v>
      </c>
      <c r="BH26" s="38">
        <v>4.7</v>
      </c>
      <c r="BI26" s="38">
        <v>9.5</v>
      </c>
      <c r="BJ26" s="38">
        <v>1.7</v>
      </c>
      <c r="BK26" s="38">
        <v>0.7</v>
      </c>
      <c r="BL26" s="38">
        <v>1.03</v>
      </c>
      <c r="BM26" s="38">
        <v>59</v>
      </c>
      <c r="BN26" s="38">
        <v>15</v>
      </c>
      <c r="BO26" s="70">
        <v>0.4</v>
      </c>
      <c r="BP26" s="70">
        <v>25</v>
      </c>
      <c r="BQ26" s="122" t="s">
        <v>213</v>
      </c>
      <c r="BR26" s="122">
        <v>0.2</v>
      </c>
      <c r="BS26" s="122">
        <v>1</v>
      </c>
      <c r="BT26" s="37" t="s">
        <v>14</v>
      </c>
    </row>
    <row r="27" spans="2:72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126"/>
      <c r="AQ27" s="126"/>
      <c r="AR27" s="127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0.4</v>
      </c>
      <c r="BB27" s="43" t="s">
        <v>198</v>
      </c>
      <c r="BC27" s="42" t="s">
        <v>199</v>
      </c>
      <c r="BD27" s="41">
        <v>5.9999999999999995E-4</v>
      </c>
      <c r="BE27" s="40">
        <v>5.0000000000000001E-3</v>
      </c>
      <c r="BF27" s="39">
        <v>680</v>
      </c>
      <c r="BG27" s="111">
        <v>730</v>
      </c>
      <c r="BH27" s="38">
        <v>4.7</v>
      </c>
      <c r="BI27" s="38">
        <v>9.5</v>
      </c>
      <c r="BJ27" s="38">
        <v>1.7</v>
      </c>
      <c r="BK27" s="38">
        <v>0.7</v>
      </c>
      <c r="BL27" s="38">
        <v>1.03</v>
      </c>
      <c r="BM27" s="38">
        <v>59</v>
      </c>
      <c r="BN27" s="38">
        <v>15</v>
      </c>
      <c r="BO27" s="70">
        <v>0.4</v>
      </c>
      <c r="BP27" s="70">
        <v>25</v>
      </c>
      <c r="BQ27" s="37" t="s">
        <v>211</v>
      </c>
      <c r="BR27" s="124">
        <v>0.2</v>
      </c>
      <c r="BS27" s="124">
        <v>1</v>
      </c>
      <c r="BT27" s="37" t="s">
        <v>197</v>
      </c>
    </row>
    <row r="28" spans="2:72" s="33" customFormat="1" ht="24" thickBot="1" x14ac:dyDescent="0.4">
      <c r="B28" s="34"/>
      <c r="C28" s="34"/>
      <c r="D28" s="34"/>
      <c r="E28" s="34"/>
      <c r="F28" s="34"/>
      <c r="G28" s="34"/>
      <c r="H28" s="34"/>
      <c r="I28" s="130" t="s">
        <v>74</v>
      </c>
      <c r="J28" s="131"/>
      <c r="K28" s="131"/>
      <c r="L28" s="132"/>
      <c r="M28" s="36"/>
      <c r="N28" s="134" t="s">
        <v>73</v>
      </c>
      <c r="O28" s="134"/>
      <c r="P28" s="134"/>
      <c r="Q28" s="134"/>
      <c r="R28" s="134"/>
      <c r="S28" s="135"/>
      <c r="T28" s="133" t="s">
        <v>72</v>
      </c>
      <c r="U28" s="133"/>
      <c r="V28" s="35" t="s">
        <v>71</v>
      </c>
      <c r="W28" s="136" t="s">
        <v>70</v>
      </c>
      <c r="X28" s="136"/>
      <c r="Y28" s="136"/>
      <c r="Z28" s="136"/>
      <c r="AA28" s="136"/>
      <c r="AB28" s="137" t="s">
        <v>69</v>
      </c>
      <c r="AC28" s="137"/>
      <c r="AD28" s="137"/>
      <c r="AE28" s="137"/>
      <c r="AF28" s="138"/>
      <c r="AH28" s="139" t="s">
        <v>68</v>
      </c>
      <c r="AI28" s="139"/>
      <c r="BD28" s="128" t="s">
        <v>67</v>
      </c>
      <c r="BE28" s="128"/>
      <c r="BF28" s="128"/>
      <c r="BG28" s="128"/>
      <c r="BH28" s="128"/>
      <c r="BI28" s="128"/>
      <c r="BJ28" s="128"/>
    </row>
    <row r="30" spans="2:72" ht="15.75" thickBot="1" x14ac:dyDescent="0.3"/>
    <row r="31" spans="2:72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2" priority="10"/>
  </conditionalFormatting>
  <conditionalFormatting sqref="C5:C9">
    <cfRule type="duplicateValues" dxfId="111" priority="11"/>
  </conditionalFormatting>
  <conditionalFormatting sqref="BT16:BT23 BT25:BT26">
    <cfRule type="duplicateValues" dxfId="110" priority="9"/>
  </conditionalFormatting>
  <conditionalFormatting sqref="C24">
    <cfRule type="duplicateValues" dxfId="109" priority="8"/>
  </conditionalFormatting>
  <conditionalFormatting sqref="BT24">
    <cfRule type="duplicateValues" dxfId="108" priority="7"/>
  </conditionalFormatting>
  <conditionalFormatting sqref="C27">
    <cfRule type="duplicateValues" dxfId="107" priority="6"/>
  </conditionalFormatting>
  <conditionalFormatting sqref="BT27">
    <cfRule type="duplicateValues" dxfId="106" priority="5"/>
  </conditionalFormatting>
  <conditionalFormatting sqref="BQ16:BS16">
    <cfRule type="duplicateValues" dxfId="105" priority="13"/>
  </conditionalFormatting>
  <conditionalFormatting sqref="BQ20 BS20">
    <cfRule type="duplicateValues" dxfId="104" priority="15"/>
  </conditionalFormatting>
  <conditionalFormatting sqref="BQ22:BS22">
    <cfRule type="duplicateValues" dxfId="103" priority="17"/>
  </conditionalFormatting>
  <conditionalFormatting sqref="BQ27:BS27">
    <cfRule type="duplicateValues" dxfId="102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2019-02-01T10:04:38Z</dcterms:modified>
</cp:coreProperties>
</file>