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3600" windowHeight="19500" activeTab="2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DATA" sheetId="12" r:id="rId7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5" l="1"/>
  <c r="L7" i="15"/>
  <c r="E16" i="15"/>
  <c r="E11" i="15" s="1"/>
  <c r="AB15" i="15"/>
  <c r="AC15" i="15" s="1"/>
  <c r="AA15" i="15"/>
  <c r="AD15" i="15" s="1"/>
  <c r="T15" i="15"/>
  <c r="U15" i="15" s="1"/>
  <c r="S15" i="15"/>
  <c r="L15" i="15"/>
  <c r="M15" i="15" s="1"/>
  <c r="K15" i="15"/>
  <c r="N15" i="15" s="1"/>
  <c r="AB14" i="15"/>
  <c r="AC14" i="15" s="1"/>
  <c r="AA14" i="15"/>
  <c r="AD14" i="15" s="1"/>
  <c r="U14" i="15"/>
  <c r="T14" i="15"/>
  <c r="S14" i="15"/>
  <c r="L14" i="15"/>
  <c r="M14" i="15" s="1"/>
  <c r="K14" i="15"/>
  <c r="N14" i="15" s="1"/>
  <c r="AB13" i="15"/>
  <c r="AC13" i="15" s="1"/>
  <c r="AA13" i="15"/>
  <c r="AD13" i="15" s="1"/>
  <c r="V13" i="15"/>
  <c r="T13" i="15"/>
  <c r="U13" i="15" s="1"/>
  <c r="S13" i="15"/>
  <c r="L13" i="15"/>
  <c r="M13" i="15" s="1"/>
  <c r="K13" i="15"/>
  <c r="N13" i="15" s="1"/>
  <c r="AB12" i="15"/>
  <c r="AC12" i="15" s="1"/>
  <c r="AA12" i="15"/>
  <c r="AD12" i="15" s="1"/>
  <c r="T12" i="15"/>
  <c r="U12" i="15" s="1"/>
  <c r="S12" i="15"/>
  <c r="V12" i="15" s="1"/>
  <c r="M12" i="15"/>
  <c r="K12" i="15"/>
  <c r="N12" i="15" s="1"/>
  <c r="AB7" i="15"/>
  <c r="T7" i="15"/>
  <c r="V15" i="15" s="1"/>
  <c r="H13" i="15"/>
  <c r="H15" i="15"/>
  <c r="W9" i="12" l="1"/>
  <c r="U9" i="12"/>
  <c r="V14" i="15"/>
  <c r="AA12" i="13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5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5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<sst xmlns="http://schemas.openxmlformats.org/spreadsheetml/2006/main" count="975" uniqueCount="376">
  <si>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</si>
  <si>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</si>
  <si>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</si>
  <si>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</si>
  <si>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</si>
  <si>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</si>
  <si>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</si>
  <si>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</si>
  <si>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</si>
  <si>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</si>
  <si>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</si>
  <si>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</si>
  <si>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</si>
  <si>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</si>
  <si>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</si>
  <si>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</si>
  <si>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</si>
  <si>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</si>
  <si>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</si>
  <si>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</si>
  <si>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</si>
  <si>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</si>
  <si>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</si>
  <si>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</si>
  <si>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</si>
  <si>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</si>
  <si>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</si>
  <si>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</si>
  <si>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</si>
  <si>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</si>
  <si>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</si>
  <si>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</si>
  <si>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</si>
  <si>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</si>
  <si>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</si>
  <si>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</si>
  <si>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</si>
  <si>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</si>
  <si>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</si>
  <si>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</si>
  <si>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</si>
  <si>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</si>
  <si>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</si>
  <si>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</si>
  <si>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</si>
  <si>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</si>
  <si>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</si>
  <si>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</si>
  <si>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</si>
  <si>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</si>
  <si>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</si>
  <si>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</si>
  <si>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</si>
  <si>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</si>
  <si>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</si>
  <si>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</si>
  <si>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</si>
  <si>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</si>
  <si>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</si>
  <si>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</si>
  <si>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</si>
  <si>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</si>
  <si>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</si>
  <si>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</si>
  <si>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</si>
  <si>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</si>
  <si>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</si>
  <si>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</si>
  <si>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</si>
  <si>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</si>
  <si>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</si>
  <si>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</si>
  <si>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</si>
  <si>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</si>
  <si>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</si>
  <si>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</si>
  <si>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</si>
  <si>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</si>
  <si>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</si>
  <si>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</si>
  <si>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</si>
  <si>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</si>
  <si>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</si>
  <si>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</si>
  <si>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</si>
  <si>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</si>
  <si>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</si>
  <si>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</si>
  <si>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</si>
  <si>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</si>
  <si>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</si>
  <si>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</si>
  <si>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</si>
  <si>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</si>
  <si>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</si>
  <si>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</si>
  <si>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</si>
  <si>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</si>
  <si>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</si>
  <si>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</si>
  <si>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</si>
  <si>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</si>
  <si>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</si>
  <si>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</si>
  <si>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</si>
  <si>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</si>
  <si>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</si>
  <si>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</si>
  <si>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</si>
  <si>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</si>
  <si>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</si>
  <si>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</si>
  <si>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</si>
  <si>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</si>
  <si>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</si>
  <si>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</si>
  <si>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</si>
  <si>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</si>
  <si>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</si>
  <si>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</si>
  <si>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</si>
  <si>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</si>
  <si>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</si>
  <si>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</si>
  <si>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</si>
  <si>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</si>
  <si>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</si>
  <si>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</si>
  <si>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</si>
  <si>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</si>
  <si>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</si>
  <si>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</si>
  <si>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</si>
  <si>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</si>
  <si>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</si>
  <si>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</si>
  <si>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</si>
  <si>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</si>
  <si>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</si>
  <si>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</si>
  <si>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</si>
  <si>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</si>
  <si>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</si>
  <si>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</si>
  <si>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</si>
  <si>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</si>
  <si>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</si>
  <si>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</si>
  <si>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</si>
  <si>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</si>
  <si>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</si>
  <si>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</si>
  <si>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</si>
  <si>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</si>
  <si>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</si>
  <si>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</si>
  <si>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</si>
  <si>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</si>
  <si>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</si>
  <si>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</si>
  <si>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</si>
  <si>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</si>
  <si>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</si>
  <si>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</si>
  <si>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</si>
  <si>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</si>
  <si>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</si>
  <si>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</si>
  <si>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</si>
  <si>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</si>
  <si>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</si>
  <si>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</si>
  <si>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</si>
  <si>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</si>
  <si>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</si>
  <si>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</si>
  <si>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</si>
  <si>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</si>
  <si>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</si>
  <si>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</si>
  <si>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</si>
  <si>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</si>
  <si>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</si>
  <si>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</si>
  <si>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</si>
  <si>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</si>
  <si>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</si>
  <si>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</si>
  <si>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</si>
  <si>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</si>
  <si>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</si>
  <si>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</si>
  <si>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</si>
  <si>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</si>
  <si>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</si>
  <si>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</si>
  <si>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</si>
  <si>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</si>
  <si>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</si>
  <si>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</si>
  <si>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</si>
  <si>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</si>
  <si>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</si>
  <si>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</si>
  <si>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</si>
  <si>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</si>
  <si>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</si>
  <si>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</si>
  <si>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</si>
  <si>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</si>
  <si>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</si>
  <si>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</si>
  <si>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</si>
  <si>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</si>
  <si>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</si>
  <si>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</si>
  <si>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</si>
  <si>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</si>
  <si>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</si>
  <si>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</si>
  <si>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</si>
  <si>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</si>
  <si>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</si>
  <si>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</si>
  <si>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</si>
  <si>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</si>
  <si>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</si>
  <si>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</si>
  <si>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</si>
  <si>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</si>
  <si>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</si>
  <si>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</si>
  <si>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</si>
  <si>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</si>
  <si>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</si>
  <si>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</si>
  <si>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</si>
  <si>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</si>
  <si>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</si>
  <si>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</si>
  <si>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</si>
  <si>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</si>
  <si>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</si>
  <si>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</si>
  <si>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</si>
  <si>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</si>
  <si>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</si>
  <si>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</si>
  <si>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</si>
  <si>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</si>
  <si>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</si>
  <si>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</si>
  <si>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</si>
  <si>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</si>
  <si>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</si>
  <si>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TID_DRAGON_SPECIAL_SONIC_BOOST_ABILITY</t>
  </si>
  <si>
    <t>TID_DRAGON_SPECIAL_SONIC_NAME</t>
  </si>
  <si>
    <t>TID_DRAGON_SPECIAL_SONIC_DESC</t>
  </si>
  <si>
    <t>TID_DRAGON_SPECIAL_SONIC_POWER1_TITLE</t>
  </si>
  <si>
    <t>TID_DRAGON_SPECIAL_SONIC_POWER1_DESC</t>
  </si>
  <si>
    <t>TID_DRAGON_SPECIAL_SONIC_POWER2_TITLE</t>
  </si>
  <si>
    <t>TID_DRAGON_SPECIAL_SONIC_POWER2_DESC</t>
  </si>
  <si>
    <t>TID_DRAGON_SPECIAL_SONIC_POWER3_TITLE</t>
  </si>
  <si>
    <t>TID_DRAGON_SPECIAL_SONIC_POWER3_DESC</t>
  </si>
  <si>
    <t>LEAGUES DEFINITIONS</t>
  </si>
  <si>
    <t>LEAGUES REWARDS DEFINITIONS</t>
  </si>
  <si>
    <t>{leaguesRewardsDefinitions}</t>
  </si>
  <si>
    <t>{leaguesDefinitions}</t>
  </si>
  <si>
    <t>[demoteScale]</t>
  </si>
  <si>
    <t>[promoteScale]</t>
  </si>
  <si>
    <t>[rewardFactor]</t>
  </si>
  <si>
    <t>[trophyPrefab]</t>
  </si>
  <si>
    <t>league_1</t>
  </si>
  <si>
    <t>league_2</t>
  </si>
  <si>
    <t>league_3</t>
  </si>
  <si>
    <t>league_4</t>
  </si>
  <si>
    <t>league_5</t>
  </si>
  <si>
    <t>league_6</t>
  </si>
  <si>
    <t>league_7</t>
  </si>
  <si>
    <t>league_8</t>
  </si>
  <si>
    <t>league_9</t>
  </si>
  <si>
    <t>league_10</t>
  </si>
  <si>
    <t>icon_league_1</t>
  </si>
  <si>
    <t>icon_league_2</t>
  </si>
  <si>
    <t>icon_league_3</t>
  </si>
  <si>
    <t>icon_league_4</t>
  </si>
  <si>
    <t>icon_league_5</t>
  </si>
  <si>
    <t>icon_league_6</t>
  </si>
  <si>
    <t>icon_league_7</t>
  </si>
  <si>
    <t>icon_league_8</t>
  </si>
  <si>
    <t>icon_league_9</t>
  </si>
  <si>
    <t>icon_league_10</t>
  </si>
  <si>
    <t>PF_TrophyLeague1</t>
  </si>
  <si>
    <t>PF_TrophyLeague2</t>
  </si>
  <si>
    <t>PF_TrophyLeague3</t>
  </si>
  <si>
    <t>PF_TrophyLeague4</t>
  </si>
  <si>
    <t>PF_TrophyLeague5</t>
  </si>
  <si>
    <t>PF_TrophyLeague6</t>
  </si>
  <si>
    <t>PF_TrophyLeague7</t>
  </si>
  <si>
    <t>PF_TrophyLeague8</t>
  </si>
  <si>
    <t>PF_TrophyLeague9</t>
  </si>
  <si>
    <t>PF_TrophyLeague10</t>
  </si>
  <si>
    <t>reward_006</t>
  </si>
  <si>
    <t>reward_001</t>
  </si>
  <si>
    <t>reward_002</t>
  </si>
  <si>
    <t>reward_003</t>
  </si>
  <si>
    <t>reward_004</t>
  </si>
  <si>
    <t>reward_005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</si>
  <si>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</si>
  <si>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</si>
  <si>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</si>
  <si>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</si>
  <si>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</si>
  <si>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</si>
  <si>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</si>
  <si>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</si>
  <si>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</si>
  <si>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</si>
  <si>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</si>
  <si>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</si>
  <si>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</si>
  <si>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</si>
  <si>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</si>
  <si>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</si>
  <si>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</si>
  <si>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</si>
  <si>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</si>
  <si>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</si>
  <si>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</si>
  <si>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</si>
  <si>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</si>
  <si>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</si>
  <si>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</si>
  <si>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</si>
  <si>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</si>
  <si>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</si>
  <si>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</si>
  <si>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</si>
  <si>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</si>
  <si>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</si>
  <si>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</si>
  <si>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</si>
  <si>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</si>
  <si>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</si>
  <si>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</si>
  <si>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</si>
  <si>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</si>
  <si>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</si>
  <si>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</si>
  <si>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</si>
  <si>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</si>
  <si>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</si>
  <si>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[group]</t>
  </si>
  <si>
    <t>[amount]</t>
  </si>
  <si>
    <t>[target]</t>
  </si>
  <si>
    <t>[rsku]</t>
  </si>
  <si>
    <t>rwd_default</t>
  </si>
  <si>
    <t>reward_051</t>
  </si>
  <si>
    <t>reward_052</t>
  </si>
  <si>
    <t>reward_053</t>
  </si>
  <si>
    <t>reward_054</t>
  </si>
  <si>
    <t>reward_055</t>
  </si>
  <si>
    <t>-</t>
  </si>
  <si>
    <t>sc</t>
  </si>
  <si>
    <t>gf</t>
  </si>
  <si>
    <t>0.10</t>
  </si>
  <si>
    <t>TID_LEAGUES_TITLE_1</t>
  </si>
  <si>
    <t>TID_LEAGUES_TITLE_2</t>
  </si>
  <si>
    <t>TID_LEAGUES_TITLE_3</t>
  </si>
  <si>
    <t>TID_LEAGUES_TITLE_4</t>
  </si>
  <si>
    <t>TID_LEAGUES_TITLE_5</t>
  </si>
  <si>
    <t>TID_LEAGUES_TITLE_6</t>
  </si>
  <si>
    <t>TID_LEAGUES_TITLE_7</t>
  </si>
  <si>
    <t>TID_LEAGUES_TITLE_8</t>
  </si>
  <si>
    <t>TID_LEAGUES_TITLE_9</t>
  </si>
  <si>
    <t>TID_LEAGUES_TITLE_10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</si>
</sst>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 textRotation="45"/>
    </xf>
    <xf numFmtId="0" fontId="10" fillId="4" borderId="2" xfId="0" applyFont="1" applyFill="1" applyBorder="1" applyAlignment="1">
      <alignment horizontal="center" vertical="center" textRotation="45"/>
    </xf>
    <xf numFmtId="0" fontId="10" fillId="4" borderId="3" xfId="0" applyFont="1" applyFill="1" applyBorder="1" applyAlignment="1">
      <alignment horizontal="center" vertical="center" textRotation="45"/>
    </xf>
    <xf numFmtId="0" fontId="10" fillId="4" borderId="11" xfId="0" applyFont="1" applyFill="1" applyBorder="1" applyAlignment="1">
      <alignment horizontal="center" vertical="center" textRotation="45"/>
    </xf>
    <xf numFmtId="0" fontId="10" fillId="2" borderId="27" xfId="0" applyFont="1" applyFill="1" applyBorder="1" applyAlignment="1">
      <alignment horizontal="center" vertical="center" textRotation="45"/>
    </xf>
    <xf numFmtId="0" fontId="8" fillId="15" borderId="2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7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58" totalsRowBorderDxfId="157">
  <autoFilter ref="B12:BA24"/>
  <tableColumns count="52">
    <tableColumn id="1" name="{specialDragonTierDefinitions}" dataDxfId="156"/>
    <tableColumn id="2" name="[sku]" dataDxfId="155"/>
    <tableColumn id="3" name="[tier]" dataDxfId="154"/>
    <tableColumn id="4" name="[specialDragon]" dataDxfId="153"/>
    <tableColumn id="5" name="[mainProgressionRestriction]" dataDxfId="152"/>
    <tableColumn id="7" name="[upgradeLevelToUnlock]" dataDxfId="151"/>
    <tableColumn id="8" name="[defaultSize]" dataDxfId="150"/>
    <tableColumn id="9" name="[cameraFrameWidthModifier]" dataDxfId="149"/>
    <tableColumn id="10" name="[health]" dataDxfId="148"/>
    <tableColumn id="11" name="[healthDrain]" dataDxfId="147"/>
    <tableColumn id="12" name="[healthDrainSpacePlus]" dataDxfId="146"/>
    <tableColumn id="13" name="[healthDrainAmpPerSecond]" dataDxfId="145"/>
    <tableColumn id="14" name="[sessionStartHealthDrainTime]" dataDxfId="144"/>
    <tableColumn id="15" name="[sessionStartHealthDrainModifier]" dataDxfId="143"/>
    <tableColumn id="16" name="[scale]" dataDxfId="142"/>
    <tableColumn id="17" name="[boostMultiplier]" dataDxfId="141"/>
    <tableColumn id="18" name="[energyBase]" dataDxfId="140"/>
    <tableColumn id="19" name="[energyDrain]" dataDxfId="139"/>
    <tableColumn id="20" name="[energyRefillRate]" dataDxfId="138"/>
    <tableColumn id="21" name="[furyBaseLength]" dataDxfId="137"/>
    <tableColumn id="22" name="[furyScoreMultiplier]" dataDxfId="136"/>
    <tableColumn id="23" name="[furyBaseDuration]" dataDxfId="135"/>
    <tableColumn id="24" name="[furyMax]" dataDxfId="134"/>
    <tableColumn id="25" name="[scoreTextThresholdMultiplier]" dataDxfId="133"/>
    <tableColumn id="26" name="[eatSpeedFactor]" dataDxfId="132"/>
    <tableColumn id="27" name="[maxAlcohol]" dataDxfId="131"/>
    <tableColumn id="28" name="[alcoholDrain]" dataDxfId="130"/>
    <tableColumn id="29" name="[gamePrefab]" dataDxfId="129"/>
    <tableColumn id="30" name="[menuPrefab]" dataDxfId="128"/>
    <tableColumn id="31" name="[resultsPrefab]" dataDxfId="127"/>
    <tableColumn id="32" name="[shadowFromDragon]" dataDxfId="126"/>
    <tableColumn id="33" name="[revealFromDragon]" dataDxfId="125"/>
    <tableColumn id="34" name="[sizeUpMultiplier]" dataDxfId="124"/>
    <tableColumn id="35" name="[speedUpMultiplier]" dataDxfId="123"/>
    <tableColumn id="36" name="[biteUpMultiplier]" dataDxfId="122"/>
    <tableColumn id="37" name="[invincible]" dataDxfId="121"/>
    <tableColumn id="38" name="[infiniteBoost]" dataDxfId="120"/>
    <tableColumn id="39" name="[eatEverything]" dataDxfId="119"/>
    <tableColumn id="40" name="[modeDuration]" dataDxfId="118"/>
    <tableColumn id="41" name="[petScale]" dataDxfId="117"/>
    <tableColumn id="44" name="[statsBarRatio]" dataDxfId="116"/>
    <tableColumn id="45" name="[furyBarRatio]" dataDxfId="115"/>
    <tableColumn id="46" name="[force]" dataDxfId="114"/>
    <tableColumn id="47" name="[mass]" dataDxfId="113"/>
    <tableColumn id="48" name="[friction]" dataDxfId="112"/>
    <tableColumn id="49" name="[gravityModifier]" dataDxfId="111"/>
    <tableColumn id="50" name="[airGravityModifier]" dataDxfId="110"/>
    <tableColumn id="51" name="[waterGravityModifier]" dataDxfId="109"/>
    <tableColumn id="52" name="[damageAnimationThreshold]" dataDxfId="108"/>
    <tableColumn id="53" name="[dotAnimationThreshold]" dataDxfId="107"/>
    <tableColumn id="6" name="[scaleMenu]" dataDxfId="106"/>
    <tableColumn id="54" name="[trackingSku]" dataDxfId="10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104" dataDxfId="102" headerRowBorderDxfId="103" tableBorderDxfId="101">
  <autoFilter ref="B3:AC6"/>
  <tableColumns count="28">
    <tableColumn id="1" name="{specialDragonDefinitions}" dataDxfId="100"/>
    <tableColumn id="2" name="[sku]"/>
    <tableColumn id="3" name="[type]"/>
    <tableColumn id="5" name="[order]" dataDxfId="99"/>
    <tableColumn id="7" name="[unlockPriceGF]" dataDxfId="98"/>
    <tableColumn id="8" name="[unlockPricePC]" dataDxfId="97"/>
    <tableColumn id="66" name="[hpBonusSteps]" dataDxfId="96"/>
    <tableColumn id="69" name="[hpBonusMin]" dataDxfId="95"/>
    <tableColumn id="70" name="[hpBonusMax]" dataDxfId="94"/>
    <tableColumn id="72" name="[speedBonusSteps]" dataDxfId="93"/>
    <tableColumn id="73" name="[speedBonusMin]" dataDxfId="92"/>
    <tableColumn id="74" name="[speedBonusMax]" dataDxfId="91"/>
    <tableColumn id="71" name="[boostBonusSteps]" dataDxfId="90"/>
    <tableColumn id="68" name="[boostBonusMin]" dataDxfId="89"/>
    <tableColumn id="67" name="[boostBonusMax]" dataDxfId="88"/>
    <tableColumn id="76" name="[stepPrice]" dataDxfId="87"/>
    <tableColumn id="77" name="[priceCoefA]" dataDxfId="86"/>
    <tableColumn id="75" name="[priceCoefB]" dataDxfId="85"/>
    <tableColumn id="6" name="[energyRequiredToBoost]" dataDxfId="84"/>
    <tableColumn id="4" name="[energyRestartThreshold]" dataDxfId="83"/>
    <tableColumn id="10" name="[tidBoostAction]" dataDxfId="82"/>
    <tableColumn id="9" name="[tidBoostReminder]" dataDxfId="81"/>
    <tableColumn id="13" name="[petScaleMenu]" dataDxfId="80"/>
    <tableColumn id="12" name="[tidDesc]" dataDxfId="79"/>
    <tableColumn id="65" name="[tidName]" dataDxfId="78"/>
    <tableColumn id="15" name="[mummyHealthFactor]" dataDxfId="77"/>
    <tableColumn id="14" name="[mummyDuration]" dataDxfId="76"/>
    <tableColumn id="11" name="[trackingSku]" dataDxfId="7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74" tableBorderDxfId="73" totalsRowBorderDxfId="72">
  <autoFilter ref="B30:I39"/>
  <tableColumns count="8">
    <tableColumn id="1" name="{specialDragonPowerDefinitions}" dataDxfId="71"/>
    <tableColumn id="2" name="[sku]" dataDxfId="70"/>
    <tableColumn id="3" name="[specialDragon]" dataDxfId="69"/>
    <tableColumn id="6" name="[upgradeLevelToUnlock]" dataDxfId="68"/>
    <tableColumn id="5" name="[icon]" dataDxfId="67">
      <calculatedColumnFormula>CONCATENATE("icon_",Table1[[#This Row],['[sku']]])</calculatedColumnFormula>
    </tableColumn>
    <tableColumn id="4" name="[tidName]" dataDxfId="66"/>
    <tableColumn id="7" name="[tidDesc]" dataDxfId="65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DxfId="64" dataDxfId="62" headerRowBorderDxfId="63" tableBorderDxfId="61" totalsRowBorderDxfId="60">
  <autoFilter ref="B45:M48"/>
  <tableColumns count="12">
    <tableColumn id="1" name="{specialDisguisesDefinitions}" dataDxfId="59"/>
    <tableColumn id="2" name="[sku]" dataDxfId="58"/>
    <tableColumn id="3" name="[skin]" dataDxfId="57"/>
    <tableColumn id="6" name="[dragonSku]" dataDxfId="56"/>
    <tableColumn id="5" name="[shopOrder]" dataDxfId="55"/>
    <tableColumn id="4" name="[priceSC]" dataDxfId="54"/>
    <tableColumn id="7" name="[priceHC]" dataDxfId="53"/>
    <tableColumn id="8" name="[unlockLevel]" dataDxfId="52"/>
    <tableColumn id="9" name="[icon]" dataDxfId="51"/>
    <tableColumn id="10" name="[tidName]" dataDxfId="50"/>
    <tableColumn id="11" name="[tidDesc]" dataDxfId="49"/>
    <tableColumn id="12" name="[trackingSku]" dataDxfId="4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46" tableBorderDxfId="45">
  <autoFilter ref="B3:K6"/>
  <tableColumns count="10">
    <tableColumn id="1" name="{specialMissionDifficultyDefinitions}"/>
    <tableColumn id="2" name="[sku]" dataDxfId="44"/>
    <tableColumn id="3" name="[difficulty]" dataDxfId="43"/>
    <tableColumn id="7" name="[index]" dataDxfId="42"/>
    <tableColumn id="4" name="[cooldownMinutes]" dataDxfId="41"/>
    <tableColumn id="9" name="[maxRewardGoldenFragments]" dataDxfId="40"/>
    <tableColumn id="5" name="[removeMissionPCCoefA]" dataDxfId="39"/>
    <tableColumn id="6" name="[removeMissionPCCoefB]" dataDxfId="38"/>
    <tableColumn id="8" name="[tidName]" dataDxfId="37"/>
    <tableColumn id="10" name="[color]" data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5" dataDxfId="33" headerRowBorderDxfId="34" tableBorderDxfId="32" totalsRowBorderDxfId="31">
  <autoFilter ref="B11:F15"/>
  <tableColumns count="5">
    <tableColumn id="1" name="{missionSpecialDragonModifiersDefinitions}" dataDxfId="30"/>
    <tableColumn id="2" name="[sku]" dataDxfId="29"/>
    <tableColumn id="4" name="[tier]" dataDxfId="28"/>
    <tableColumn id="7" name="[quantityModifier]" dataDxfId="27"/>
    <tableColumn id="3" name="[missionSCRewardMultiplier]" dataDxfId="26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3" dataDxfId="21" headerRowBorderDxfId="22" tableBorderDxfId="20" totalsRowBorderDxfId="19">
  <autoFilter ref="A17:G72"/>
  <tableColumns count="7">
    <tableColumn id="1" name="{leaguesRewardsDefinitions}" dataDxfId="18"/>
    <tableColumn id="2" name="[sku]" dataDxfId="17"/>
    <tableColumn id="3" name="[group]" dataDxfId="16"/>
    <tableColumn id="4" name="[type]" dataDxfId="15"/>
    <tableColumn id="5" name="[amount]" dataDxfId="14"/>
    <tableColumn id="6" name="[target]" dataDxfId="13"/>
    <tableColumn id="7" name="[rsku]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opLeftCell="A46" workbookViewId="0">
      <selection activeCell="A43" sqref="A4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153</v>
      </c>
      <c r="M2" t="s">
        <v>153</v>
      </c>
      <c r="P2" t="s">
        <v>153</v>
      </c>
    </row>
    <row r="3" spans="1:53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207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208</v>
      </c>
      <c r="U3" s="179" t="s">
        <v>209</v>
      </c>
      <c r="V3" s="179" t="s">
        <v>210</v>
      </c>
      <c r="W3" s="179" t="s">
        <v>211</v>
      </c>
      <c r="X3" s="179" t="s">
        <v>247</v>
      </c>
      <c r="Y3" s="53" t="s">
        <v>9</v>
      </c>
      <c r="Z3" s="53" t="s">
        <v>3</v>
      </c>
      <c r="AA3" s="192" t="s">
        <v>248</v>
      </c>
      <c r="AB3" s="192" t="s">
        <v>249</v>
      </c>
      <c r="AC3" s="47" t="s">
        <v>1</v>
      </c>
    </row>
    <row r="4" spans="1:53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205">
        <v>1</v>
      </c>
      <c r="V4" s="48" t="s">
        <v>213</v>
      </c>
      <c r="W4" s="48"/>
      <c r="X4" s="48">
        <v>0.6</v>
      </c>
      <c r="Y4" s="184" t="s">
        <v>230</v>
      </c>
      <c r="Z4" s="184" t="s">
        <v>229</v>
      </c>
      <c r="AA4" s="193">
        <v>0.4</v>
      </c>
      <c r="AB4" s="193">
        <v>25</v>
      </c>
      <c r="AC4" s="40" t="s">
        <v>70</v>
      </c>
    </row>
    <row r="5" spans="1:53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205">
        <v>1</v>
      </c>
      <c r="V5" s="48" t="s">
        <v>212</v>
      </c>
      <c r="W5" s="48"/>
      <c r="X5" s="48">
        <v>0.3</v>
      </c>
      <c r="Y5" s="184" t="s">
        <v>228</v>
      </c>
      <c r="Z5" s="184" t="s">
        <v>227</v>
      </c>
      <c r="AA5" s="193">
        <v>0.4</v>
      </c>
      <c r="AB5" s="193">
        <v>25</v>
      </c>
      <c r="AC5" s="40" t="s">
        <v>68</v>
      </c>
    </row>
    <row r="6" spans="1:53" x14ac:dyDescent="0.25">
      <c r="B6" s="44"/>
      <c r="C6" s="45" t="s">
        <v>69</v>
      </c>
      <c r="D6" s="45" t="s">
        <v>110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48" t="s">
        <v>255</v>
      </c>
      <c r="W6" s="180"/>
      <c r="X6" s="206">
        <v>0.6</v>
      </c>
      <c r="Y6" s="55" t="s">
        <v>257</v>
      </c>
      <c r="Z6" s="55" t="s">
        <v>256</v>
      </c>
      <c r="AA6" s="193">
        <v>0.4</v>
      </c>
      <c r="AB6" s="193">
        <v>25</v>
      </c>
      <c r="AC6" s="45" t="s">
        <v>69</v>
      </c>
    </row>
    <row r="9" spans="1:53" ht="15.75" thickBot="1" x14ac:dyDescent="0.3"/>
    <row r="10" spans="1:53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1" t="s">
        <v>250</v>
      </c>
      <c r="BA12" s="24" t="s">
        <v>1</v>
      </c>
    </row>
    <row r="13" spans="1:53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158</v>
      </c>
      <c r="AE13" s="36" t="s">
        <v>214</v>
      </c>
      <c r="AF13" s="36"/>
      <c r="AG13" s="128"/>
      <c r="AH13" s="18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6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7">
        <v>0</v>
      </c>
      <c r="AX13" s="152">
        <v>0</v>
      </c>
      <c r="AY13" s="146">
        <v>8</v>
      </c>
      <c r="AZ13" s="146">
        <v>1</v>
      </c>
      <c r="BA13" s="146" t="s">
        <v>97</v>
      </c>
    </row>
    <row r="14" spans="1:53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158</v>
      </c>
      <c r="AE14" s="36" t="s">
        <v>214</v>
      </c>
      <c r="AF14" s="36"/>
      <c r="AG14" s="128"/>
      <c r="AH14" s="18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6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7">
        <v>0</v>
      </c>
      <c r="AX14" s="152">
        <v>9</v>
      </c>
      <c r="AY14" s="146">
        <v>8</v>
      </c>
      <c r="AZ14" s="146">
        <v>1.2</v>
      </c>
      <c r="BA14" s="146" t="s">
        <v>98</v>
      </c>
    </row>
    <row r="15" spans="1:53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158</v>
      </c>
      <c r="AE15" s="36" t="s">
        <v>214</v>
      </c>
      <c r="AF15" s="36"/>
      <c r="AG15" s="128"/>
      <c r="AH15" s="18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6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7">
        <v>0</v>
      </c>
      <c r="AX15" s="152">
        <v>45</v>
      </c>
      <c r="AY15" s="146">
        <v>15</v>
      </c>
      <c r="AZ15" s="146">
        <v>1.3</v>
      </c>
      <c r="BA15" s="146" t="s">
        <v>99</v>
      </c>
    </row>
    <row r="16" spans="1:53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158</v>
      </c>
      <c r="AE16" s="36" t="s">
        <v>214</v>
      </c>
      <c r="AF16" s="36"/>
      <c r="AG16" s="128"/>
      <c r="AH16" s="18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6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7">
        <v>0</v>
      </c>
      <c r="AX16" s="152">
        <v>59</v>
      </c>
      <c r="AY16" s="146">
        <v>15</v>
      </c>
      <c r="AZ16" s="146">
        <v>1.5</v>
      </c>
      <c r="BA16" s="146" t="s">
        <v>100</v>
      </c>
    </row>
    <row r="17" spans="1:53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20000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160</v>
      </c>
      <c r="AE17" s="115" t="s">
        <v>161</v>
      </c>
      <c r="AF17" s="115"/>
      <c r="AG17" s="129"/>
      <c r="AH17" s="183">
        <v>1.7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2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1.2</v>
      </c>
      <c r="AW17" s="181">
        <v>1.1000000000000001</v>
      </c>
      <c r="AX17" s="153">
        <v>0</v>
      </c>
      <c r="AY17" s="147">
        <v>8</v>
      </c>
      <c r="AZ17" s="147">
        <v>1</v>
      </c>
      <c r="BA17" s="147" t="s">
        <v>65</v>
      </c>
    </row>
    <row r="18" spans="1:53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160</v>
      </c>
      <c r="AE18" s="115" t="s">
        <v>161</v>
      </c>
      <c r="AF18" s="115"/>
      <c r="AG18" s="129"/>
      <c r="AH18" s="183">
        <v>1.6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2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1.2</v>
      </c>
      <c r="AW18" s="181">
        <v>1.1000000000000001</v>
      </c>
      <c r="AX18" s="153">
        <v>9</v>
      </c>
      <c r="AY18" s="147">
        <v>8</v>
      </c>
      <c r="AZ18" s="147">
        <v>1.2</v>
      </c>
      <c r="BA18" s="147" t="s">
        <v>101</v>
      </c>
    </row>
    <row r="19" spans="1:53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180000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160</v>
      </c>
      <c r="AE19" s="115" t="s">
        <v>161</v>
      </c>
      <c r="AF19" s="115"/>
      <c r="AG19" s="129"/>
      <c r="AH19" s="183">
        <v>1.5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2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1.2</v>
      </c>
      <c r="AW19" s="181">
        <v>1.1000000000000001</v>
      </c>
      <c r="AX19" s="153">
        <v>45</v>
      </c>
      <c r="AY19" s="147">
        <v>15</v>
      </c>
      <c r="AZ19" s="147">
        <v>1.3</v>
      </c>
      <c r="BA19" s="147" t="s">
        <v>102</v>
      </c>
    </row>
    <row r="20" spans="1:53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350000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160</v>
      </c>
      <c r="AE20" s="115" t="s">
        <v>161</v>
      </c>
      <c r="AF20" s="115"/>
      <c r="AG20" s="129"/>
      <c r="AH20" s="183">
        <v>1.4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2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1.2</v>
      </c>
      <c r="AW20" s="181">
        <v>1.1000000000000001</v>
      </c>
      <c r="AX20" s="153">
        <v>59</v>
      </c>
      <c r="AY20" s="147">
        <v>15</v>
      </c>
      <c r="AZ20" s="147">
        <v>1.5</v>
      </c>
      <c r="BA20" s="147" t="s">
        <v>103</v>
      </c>
    </row>
    <row r="21" spans="1:53" x14ac:dyDescent="0.25">
      <c r="B21" s="29"/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159</v>
      </c>
      <c r="AE21" s="36" t="s">
        <v>215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146">
        <v>1</v>
      </c>
      <c r="BA21" s="98" t="s">
        <v>4</v>
      </c>
    </row>
    <row r="22" spans="1:53" x14ac:dyDescent="0.25">
      <c r="B22" s="29"/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159</v>
      </c>
      <c r="AE22" s="36" t="s">
        <v>215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146">
        <v>1.2</v>
      </c>
      <c r="BA22" s="98" t="s">
        <v>5</v>
      </c>
    </row>
    <row r="23" spans="1:53" x14ac:dyDescent="0.25">
      <c r="B23" s="29"/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159</v>
      </c>
      <c r="AE23" s="36" t="s">
        <v>215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146">
        <v>1.3</v>
      </c>
      <c r="BA23" s="98" t="s">
        <v>6</v>
      </c>
    </row>
    <row r="24" spans="1:53" ht="15.75" thickBot="1" x14ac:dyDescent="0.3">
      <c r="A24" s="3"/>
      <c r="B24" s="29"/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159</v>
      </c>
      <c r="AE24" s="36" t="s">
        <v>215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146">
        <v>1.5</v>
      </c>
      <c r="BA24" s="98" t="s">
        <v>7</v>
      </c>
    </row>
    <row r="25" spans="1:53" ht="24" thickBot="1" x14ac:dyDescent="0.4">
      <c r="B25" s="5"/>
      <c r="C25" s="5"/>
      <c r="D25" s="5"/>
      <c r="E25" s="5"/>
      <c r="F25" s="5"/>
      <c r="G25" s="5"/>
      <c r="H25" s="220" t="s">
        <v>15</v>
      </c>
      <c r="I25" s="221"/>
      <c r="J25" s="222" t="s">
        <v>14</v>
      </c>
      <c r="K25" s="223"/>
      <c r="L25" s="223"/>
      <c r="M25" s="223"/>
      <c r="N25" s="223"/>
      <c r="O25" s="224"/>
      <c r="P25" s="72"/>
      <c r="Q25" s="216" t="s">
        <v>139</v>
      </c>
      <c r="R25" s="217"/>
      <c r="S25" s="217"/>
      <c r="T25" s="217"/>
      <c r="U25" s="218" t="s">
        <v>13</v>
      </c>
      <c r="V25" s="219"/>
      <c r="W25" s="219"/>
      <c r="X25" s="219"/>
      <c r="Y25" s="20"/>
      <c r="Z25" s="20"/>
      <c r="AA25" s="20"/>
      <c r="AB25" s="20"/>
      <c r="AH25" s="213" t="s">
        <v>140</v>
      </c>
      <c r="AI25" s="214"/>
      <c r="AJ25" s="214"/>
      <c r="AK25" s="214"/>
      <c r="AL25" s="214"/>
      <c r="AM25" s="214"/>
      <c r="AN25" s="215"/>
    </row>
    <row r="27" spans="1:53" ht="15.75" thickBot="1" x14ac:dyDescent="0.3"/>
    <row r="28" spans="1:53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88" t="s">
        <v>3</v>
      </c>
      <c r="H30" s="188" t="s">
        <v>9</v>
      </c>
      <c r="I30" s="188" t="s">
        <v>251</v>
      </c>
    </row>
    <row r="31" spans="1:53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89" t="s">
        <v>237</v>
      </c>
      <c r="H31" s="191" t="s">
        <v>240</v>
      </c>
      <c r="I31" s="189" t="s">
        <v>237</v>
      </c>
    </row>
    <row r="32" spans="1:53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89" t="s">
        <v>238</v>
      </c>
      <c r="H32" s="190" t="s">
        <v>241</v>
      </c>
      <c r="I32" s="189" t="s">
        <v>238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89" t="s">
        <v>239</v>
      </c>
      <c r="H33" s="190" t="s">
        <v>242</v>
      </c>
      <c r="I33" s="189" t="s">
        <v>239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89" t="s">
        <v>231</v>
      </c>
      <c r="H34" s="190" t="s">
        <v>234</v>
      </c>
      <c r="I34" s="189" t="s">
        <v>231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89" t="s">
        <v>232</v>
      </c>
      <c r="H35" s="190" t="s">
        <v>235</v>
      </c>
      <c r="I35" s="189" t="s">
        <v>232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89" t="s">
        <v>233</v>
      </c>
      <c r="H36" s="190" t="s">
        <v>236</v>
      </c>
      <c r="I36" s="189" t="s">
        <v>233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203" t="s">
        <v>258</v>
      </c>
      <c r="H37" s="204" t="s">
        <v>259</v>
      </c>
      <c r="I37" s="203" t="s">
        <v>258</v>
      </c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203" t="s">
        <v>260</v>
      </c>
      <c r="H38" s="204" t="s">
        <v>261</v>
      </c>
      <c r="I38" s="203" t="s">
        <v>260</v>
      </c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203" t="s">
        <v>262</v>
      </c>
      <c r="H39" s="207" t="s">
        <v>263</v>
      </c>
      <c r="I39" s="203" t="s">
        <v>262</v>
      </c>
    </row>
    <row r="42" spans="2:13" ht="15.75" thickBot="1" x14ac:dyDescent="0.3"/>
    <row r="43" spans="2:13" ht="23.25" x14ac:dyDescent="0.35">
      <c r="B43" s="1" t="s">
        <v>187</v>
      </c>
      <c r="C43" s="1"/>
      <c r="D43" s="1"/>
      <c r="E43" s="1"/>
      <c r="F43" s="1"/>
    </row>
    <row r="45" spans="2:13" ht="140.25" x14ac:dyDescent="0.25">
      <c r="B45" s="194" t="s">
        <v>188</v>
      </c>
      <c r="C45" s="195" t="s">
        <v>0</v>
      </c>
      <c r="D45" s="196" t="s">
        <v>189</v>
      </c>
      <c r="E45" s="197" t="s">
        <v>190</v>
      </c>
      <c r="F45" s="198" t="s">
        <v>191</v>
      </c>
      <c r="G45" s="198" t="s">
        <v>192</v>
      </c>
      <c r="H45" s="198" t="s">
        <v>193</v>
      </c>
      <c r="I45" s="198" t="s">
        <v>194</v>
      </c>
      <c r="J45" s="198" t="s">
        <v>71</v>
      </c>
      <c r="K45" s="198" t="s">
        <v>3</v>
      </c>
      <c r="L45" s="198" t="s">
        <v>9</v>
      </c>
      <c r="M45" s="198" t="s">
        <v>1</v>
      </c>
    </row>
    <row r="46" spans="2:13" x14ac:dyDescent="0.25">
      <c r="B46" s="199" t="s">
        <v>2</v>
      </c>
      <c r="C46" s="200" t="s">
        <v>195</v>
      </c>
      <c r="D46" s="201" t="s">
        <v>195</v>
      </c>
      <c r="E46" s="201" t="s">
        <v>70</v>
      </c>
      <c r="F46" s="202">
        <v>0</v>
      </c>
      <c r="G46" s="202">
        <v>0</v>
      </c>
      <c r="H46" s="202">
        <v>0</v>
      </c>
      <c r="I46" s="202">
        <v>0</v>
      </c>
      <c r="J46" s="202" t="s">
        <v>198</v>
      </c>
      <c r="K46" s="202" t="s">
        <v>199</v>
      </c>
      <c r="L46" s="202" t="s">
        <v>202</v>
      </c>
      <c r="M46" s="202" t="s">
        <v>204</v>
      </c>
    </row>
    <row r="47" spans="2:13" x14ac:dyDescent="0.25">
      <c r="B47" s="199" t="s">
        <v>2</v>
      </c>
      <c r="C47" s="200" t="s">
        <v>196</v>
      </c>
      <c r="D47" s="201" t="s">
        <v>196</v>
      </c>
      <c r="E47" s="201" t="s">
        <v>68</v>
      </c>
      <c r="F47" s="202">
        <v>1</v>
      </c>
      <c r="G47" s="202">
        <v>600</v>
      </c>
      <c r="H47" s="202">
        <v>0</v>
      </c>
      <c r="I47" s="202">
        <v>4</v>
      </c>
      <c r="J47" s="202" t="s">
        <v>198</v>
      </c>
      <c r="K47" s="202" t="s">
        <v>200</v>
      </c>
      <c r="L47" s="202" t="s">
        <v>203</v>
      </c>
      <c r="M47" s="202" t="s">
        <v>205</v>
      </c>
    </row>
    <row r="48" spans="2:13" x14ac:dyDescent="0.25">
      <c r="B48" s="199" t="s">
        <v>2</v>
      </c>
      <c r="C48" s="200" t="s">
        <v>197</v>
      </c>
      <c r="D48" s="201" t="s">
        <v>197</v>
      </c>
      <c r="E48" s="201" t="s">
        <v>69</v>
      </c>
      <c r="F48" s="202">
        <v>0</v>
      </c>
      <c r="G48" s="202">
        <v>0</v>
      </c>
      <c r="H48" s="202">
        <v>0</v>
      </c>
      <c r="I48" s="202">
        <v>0</v>
      </c>
      <c r="J48" s="202" t="s">
        <v>198</v>
      </c>
      <c r="K48" s="202" t="s">
        <v>201</v>
      </c>
      <c r="L48" s="202" t="s">
        <v>201</v>
      </c>
      <c r="M48" s="202" t="s">
        <v>206</v>
      </c>
    </row>
    <row r="51" spans="2:5" ht="15.75" thickBot="1" x14ac:dyDescent="0.3"/>
    <row r="52" spans="2:5" ht="23.25" x14ac:dyDescent="0.35">
      <c r="B52" s="1" t="s">
        <v>216</v>
      </c>
      <c r="C52" s="1"/>
      <c r="D52" s="1"/>
      <c r="E52" s="1"/>
    </row>
    <row r="54" spans="2:5" ht="121.5" x14ac:dyDescent="0.25">
      <c r="B54" s="12" t="s">
        <v>217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218</v>
      </c>
      <c r="D55" s="57" t="s">
        <v>221</v>
      </c>
      <c r="E55" s="57" t="s">
        <v>224</v>
      </c>
    </row>
    <row r="56" spans="2:5" x14ac:dyDescent="0.25">
      <c r="B56" s="29" t="s">
        <v>2</v>
      </c>
      <c r="C56" s="56" t="s">
        <v>219</v>
      </c>
      <c r="D56" s="57" t="s">
        <v>222</v>
      </c>
      <c r="E56" s="57" t="s">
        <v>225</v>
      </c>
    </row>
    <row r="57" spans="2:5" x14ac:dyDescent="0.25">
      <c r="B57" s="29" t="s">
        <v>2</v>
      </c>
      <c r="C57" s="56" t="s">
        <v>220</v>
      </c>
      <c r="D57" s="57" t="s">
        <v>223</v>
      </c>
      <c r="E57" s="57" t="s">
        <v>226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69" priority="57"/>
  </conditionalFormatting>
  <conditionalFormatting sqref="C4:D6">
    <cfRule type="duplicateValues" dxfId="168" priority="33"/>
  </conditionalFormatting>
  <conditionalFormatting sqref="C34:C36">
    <cfRule type="duplicateValues" dxfId="167" priority="22"/>
  </conditionalFormatting>
  <conditionalFormatting sqref="C31:C33">
    <cfRule type="duplicateValues" dxfId="166" priority="58"/>
  </conditionalFormatting>
  <conditionalFormatting sqref="C37:C39">
    <cfRule type="duplicateValues" dxfId="165" priority="19"/>
  </conditionalFormatting>
  <conditionalFormatting sqref="C14:C24">
    <cfRule type="duplicateValues" dxfId="164" priority="17"/>
  </conditionalFormatting>
  <conditionalFormatting sqref="BA21">
    <cfRule type="duplicateValues" dxfId="163" priority="9"/>
  </conditionalFormatting>
  <conditionalFormatting sqref="BA22:BA24">
    <cfRule type="duplicateValues" dxfId="162" priority="8"/>
  </conditionalFormatting>
  <conditionalFormatting sqref="C46:C48">
    <cfRule type="duplicateValues" dxfId="161" priority="7"/>
  </conditionalFormatting>
  <conditionalFormatting sqref="C55:C57">
    <cfRule type="duplicateValues" dxfId="160" priority="4"/>
  </conditionalFormatting>
  <conditionalFormatting sqref="AC4:AC6">
    <cfRule type="duplicateValues" dxfId="159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B1" sqref="B1:E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25"/>
      <c r="H2" s="225"/>
      <c r="I2" s="157"/>
    </row>
    <row r="3" spans="2:13" ht="172.5" x14ac:dyDescent="0.25">
      <c r="B3" s="159" t="s">
        <v>186</v>
      </c>
      <c r="C3" s="159" t="s">
        <v>0</v>
      </c>
      <c r="D3" s="160" t="s">
        <v>243</v>
      </c>
      <c r="E3" s="160" t="s">
        <v>162</v>
      </c>
      <c r="F3" s="161" t="s">
        <v>163</v>
      </c>
      <c r="G3" s="161" t="s">
        <v>184</v>
      </c>
      <c r="H3" s="162" t="s">
        <v>164</v>
      </c>
      <c r="I3" s="162" t="s">
        <v>165</v>
      </c>
      <c r="J3" s="163" t="s">
        <v>3</v>
      </c>
      <c r="K3" s="164" t="s">
        <v>166</v>
      </c>
    </row>
    <row r="4" spans="2:13" x14ac:dyDescent="0.25">
      <c r="B4" s="165" t="s">
        <v>2</v>
      </c>
      <c r="C4" s="166" t="s">
        <v>181</v>
      </c>
      <c r="D4" s="166" t="s">
        <v>244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167</v>
      </c>
      <c r="K4" s="170" t="s">
        <v>168</v>
      </c>
    </row>
    <row r="5" spans="2:13" x14ac:dyDescent="0.25">
      <c r="B5" s="165" t="s">
        <v>2</v>
      </c>
      <c r="C5" s="166" t="s">
        <v>182</v>
      </c>
      <c r="D5" s="166" t="s">
        <v>245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169</v>
      </c>
      <c r="K5" s="170" t="s">
        <v>170</v>
      </c>
    </row>
    <row r="6" spans="2:13" x14ac:dyDescent="0.25">
      <c r="B6" s="165" t="s">
        <v>2</v>
      </c>
      <c r="C6" s="166" t="s">
        <v>183</v>
      </c>
      <c r="D6" s="166" t="s">
        <v>246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171</v>
      </c>
      <c r="K6" s="171" t="s">
        <v>172</v>
      </c>
    </row>
    <row r="8" spans="2:13" ht="15.75" thickBot="1" x14ac:dyDescent="0.3"/>
    <row r="9" spans="2:13" ht="23.25" x14ac:dyDescent="0.35">
      <c r="B9" s="1" t="s">
        <v>175</v>
      </c>
      <c r="C9" s="1"/>
      <c r="D9" s="1"/>
      <c r="E9" s="1"/>
      <c r="F9" s="1"/>
      <c r="G9" s="1"/>
    </row>
    <row r="11" spans="2:13" ht="159" x14ac:dyDescent="0.25">
      <c r="B11" s="172" t="s">
        <v>185</v>
      </c>
      <c r="C11" s="173" t="s">
        <v>0</v>
      </c>
      <c r="D11" s="173" t="s">
        <v>12</v>
      </c>
      <c r="E11" s="174" t="s">
        <v>173</v>
      </c>
      <c r="F11" s="174" t="s">
        <v>174</v>
      </c>
    </row>
    <row r="12" spans="2:13" x14ac:dyDescent="0.25">
      <c r="B12" s="175" t="s">
        <v>2</v>
      </c>
      <c r="C12" s="176" t="s">
        <v>176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177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178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179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47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tabSelected="1" topLeftCell="C1" workbookViewId="0">
      <selection activeCell="K8" sqref="K8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264</v>
      </c>
      <c r="B1" s="1"/>
      <c r="C1" s="1"/>
      <c r="D1" s="1"/>
      <c r="E1" s="1"/>
      <c r="F1" s="1"/>
      <c r="G1" s="1"/>
      <c r="H1" s="1"/>
    </row>
    <row r="2" spans="1:9" x14ac:dyDescent="0.25">
      <c r="A2" s="157"/>
      <c r="B2" s="157"/>
      <c r="C2" s="157"/>
      <c r="D2" s="157"/>
    </row>
    <row r="3" spans="1:9" ht="103.5" x14ac:dyDescent="0.25">
      <c r="A3" s="24" t="s">
        <v>267</v>
      </c>
      <c r="B3" s="24" t="s">
        <v>0</v>
      </c>
      <c r="C3" s="7" t="s">
        <v>8</v>
      </c>
      <c r="D3" s="7" t="s">
        <v>268</v>
      </c>
      <c r="E3" s="7" t="s">
        <v>269</v>
      </c>
      <c r="F3" s="7" t="s">
        <v>270</v>
      </c>
      <c r="G3" s="7" t="s">
        <v>71</v>
      </c>
      <c r="H3" s="7" t="s">
        <v>271</v>
      </c>
      <c r="I3" s="7" t="s">
        <v>3</v>
      </c>
    </row>
    <row r="4" spans="1:9" x14ac:dyDescent="0.25">
      <c r="A4" s="208" t="s">
        <v>2</v>
      </c>
      <c r="B4" s="209" t="s">
        <v>272</v>
      </c>
      <c r="C4" s="209">
        <v>0</v>
      </c>
      <c r="D4" s="209" t="s">
        <v>365</v>
      </c>
      <c r="E4" s="209" t="s">
        <v>365</v>
      </c>
      <c r="F4" s="209">
        <v>1</v>
      </c>
      <c r="G4" s="209" t="s">
        <v>282</v>
      </c>
      <c r="H4" s="209" t="s">
        <v>292</v>
      </c>
      <c r="I4" s="209" t="s">
        <v>366</v>
      </c>
    </row>
    <row r="5" spans="1:9" x14ac:dyDescent="0.25">
      <c r="A5" s="208" t="s">
        <v>2</v>
      </c>
      <c r="B5" s="209" t="s">
        <v>273</v>
      </c>
      <c r="C5" s="209">
        <v>1</v>
      </c>
      <c r="D5" s="209" t="s">
        <v>365</v>
      </c>
      <c r="E5" s="209" t="s">
        <v>365</v>
      </c>
      <c r="F5" s="209">
        <v>1</v>
      </c>
      <c r="G5" s="209" t="s">
        <v>283</v>
      </c>
      <c r="H5" s="209" t="s">
        <v>293</v>
      </c>
      <c r="I5" s="209" t="s">
        <v>367</v>
      </c>
    </row>
    <row r="6" spans="1:9" x14ac:dyDescent="0.25">
      <c r="A6" s="208" t="s">
        <v>2</v>
      </c>
      <c r="B6" s="209" t="s">
        <v>274</v>
      </c>
      <c r="C6" s="209">
        <v>2</v>
      </c>
      <c r="D6" s="209" t="s">
        <v>365</v>
      </c>
      <c r="E6" s="209" t="s">
        <v>365</v>
      </c>
      <c r="F6" s="209">
        <v>1</v>
      </c>
      <c r="G6" s="209" t="s">
        <v>284</v>
      </c>
      <c r="H6" s="209" t="s">
        <v>294</v>
      </c>
      <c r="I6" s="209" t="s">
        <v>368</v>
      </c>
    </row>
    <row r="7" spans="1:9" x14ac:dyDescent="0.25">
      <c r="A7" s="208" t="s">
        <v>2</v>
      </c>
      <c r="B7" s="209" t="s">
        <v>275</v>
      </c>
      <c r="C7" s="209">
        <v>3</v>
      </c>
      <c r="D7" s="209" t="s">
        <v>365</v>
      </c>
      <c r="E7" s="209" t="s">
        <v>365</v>
      </c>
      <c r="F7" s="209">
        <v>1</v>
      </c>
      <c r="G7" s="209" t="s">
        <v>285</v>
      </c>
      <c r="H7" s="209" t="s">
        <v>295</v>
      </c>
      <c r="I7" s="209" t="s">
        <v>369</v>
      </c>
    </row>
    <row r="8" spans="1:9" x14ac:dyDescent="0.25">
      <c r="A8" s="208" t="s">
        <v>2</v>
      </c>
      <c r="B8" s="209" t="s">
        <v>276</v>
      </c>
      <c r="C8" s="209">
        <v>4</v>
      </c>
      <c r="D8" s="209" t="s">
        <v>365</v>
      </c>
      <c r="E8" s="209" t="s">
        <v>365</v>
      </c>
      <c r="F8" s="209">
        <v>1</v>
      </c>
      <c r="G8" s="209" t="s">
        <v>286</v>
      </c>
      <c r="H8" s="209" t="s">
        <v>296</v>
      </c>
      <c r="I8" s="209" t="s">
        <v>370</v>
      </c>
    </row>
    <row r="9" spans="1:9" x14ac:dyDescent="0.25">
      <c r="A9" s="208" t="s">
        <v>2</v>
      </c>
      <c r="B9" s="209" t="s">
        <v>277</v>
      </c>
      <c r="C9" s="209">
        <v>5</v>
      </c>
      <c r="D9" s="209" t="s">
        <v>365</v>
      </c>
      <c r="E9" s="209" t="s">
        <v>365</v>
      </c>
      <c r="F9" s="209">
        <v>1</v>
      </c>
      <c r="G9" s="209" t="s">
        <v>287</v>
      </c>
      <c r="H9" s="209" t="s">
        <v>297</v>
      </c>
      <c r="I9" s="209" t="s">
        <v>371</v>
      </c>
    </row>
    <row r="10" spans="1:9" x14ac:dyDescent="0.25">
      <c r="A10" s="208" t="s">
        <v>2</v>
      </c>
      <c r="B10" s="209" t="s">
        <v>278</v>
      </c>
      <c r="C10" s="209">
        <v>6</v>
      </c>
      <c r="D10" s="209" t="s">
        <v>365</v>
      </c>
      <c r="E10" s="209" t="s">
        <v>365</v>
      </c>
      <c r="F10" s="209">
        <v>1</v>
      </c>
      <c r="G10" s="209" t="s">
        <v>288</v>
      </c>
      <c r="H10" s="209" t="s">
        <v>298</v>
      </c>
      <c r="I10" s="209" t="s">
        <v>372</v>
      </c>
    </row>
    <row r="11" spans="1:9" x14ac:dyDescent="0.25">
      <c r="A11" s="208" t="s">
        <v>2</v>
      </c>
      <c r="B11" s="209" t="s">
        <v>279</v>
      </c>
      <c r="C11" s="209">
        <v>7</v>
      </c>
      <c r="D11" s="209" t="s">
        <v>365</v>
      </c>
      <c r="E11" s="209" t="s">
        <v>365</v>
      </c>
      <c r="F11" s="209">
        <v>1</v>
      </c>
      <c r="G11" s="209" t="s">
        <v>289</v>
      </c>
      <c r="H11" s="209" t="s">
        <v>299</v>
      </c>
      <c r="I11" s="209" t="s">
        <v>373</v>
      </c>
    </row>
    <row r="12" spans="1:9" x14ac:dyDescent="0.25">
      <c r="A12" s="208" t="s">
        <v>2</v>
      </c>
      <c r="B12" s="209" t="s">
        <v>280</v>
      </c>
      <c r="C12" s="209">
        <v>8</v>
      </c>
      <c r="D12" s="209" t="s">
        <v>365</v>
      </c>
      <c r="E12" s="209" t="s">
        <v>365</v>
      </c>
      <c r="F12" s="209">
        <v>1</v>
      </c>
      <c r="G12" s="209" t="s">
        <v>290</v>
      </c>
      <c r="H12" s="209" t="s">
        <v>300</v>
      </c>
      <c r="I12" s="209" t="s">
        <v>374</v>
      </c>
    </row>
    <row r="13" spans="1:9" x14ac:dyDescent="0.25">
      <c r="A13" s="208" t="s">
        <v>2</v>
      </c>
      <c r="B13" s="209" t="s">
        <v>281</v>
      </c>
      <c r="C13" s="209">
        <v>9</v>
      </c>
      <c r="D13" s="209" t="s">
        <v>365</v>
      </c>
      <c r="E13" s="209" t="s">
        <v>365</v>
      </c>
      <c r="F13" s="209">
        <v>1</v>
      </c>
      <c r="G13" s="209" t="s">
        <v>291</v>
      </c>
      <c r="H13" s="209" t="s">
        <v>301</v>
      </c>
      <c r="I13" s="209" t="s">
        <v>375</v>
      </c>
    </row>
    <row r="14" spans="1:9" ht="15.75" thickBot="1" x14ac:dyDescent="0.3"/>
    <row r="15" spans="1:9" ht="23.25" x14ac:dyDescent="0.35">
      <c r="A15" s="1" t="s">
        <v>265</v>
      </c>
      <c r="B15" s="1"/>
      <c r="C15" s="1"/>
      <c r="D15" s="1"/>
      <c r="E15" s="1"/>
      <c r="F15" s="1"/>
      <c r="G15" s="1"/>
      <c r="H15" s="1"/>
    </row>
    <row r="16" spans="1:9" x14ac:dyDescent="0.25">
      <c r="A16" s="157"/>
      <c r="B16" s="157"/>
      <c r="C16" s="157"/>
      <c r="D16" s="157"/>
    </row>
    <row r="17" spans="1:7" ht="140.25" x14ac:dyDescent="0.25">
      <c r="A17" s="25" t="s">
        <v>266</v>
      </c>
      <c r="B17" s="24" t="s">
        <v>0</v>
      </c>
      <c r="C17" s="7" t="s">
        <v>352</v>
      </c>
      <c r="D17" s="7" t="s">
        <v>109</v>
      </c>
      <c r="E17" s="7" t="s">
        <v>353</v>
      </c>
      <c r="F17" s="7" t="s">
        <v>354</v>
      </c>
      <c r="G17" s="210" t="s">
        <v>355</v>
      </c>
    </row>
    <row r="18" spans="1:7" x14ac:dyDescent="0.25">
      <c r="A18" s="39" t="s">
        <v>2</v>
      </c>
      <c r="B18" s="209" t="s">
        <v>303</v>
      </c>
      <c r="C18" s="209" t="s">
        <v>356</v>
      </c>
      <c r="D18" s="209" t="s">
        <v>363</v>
      </c>
      <c r="E18" s="209">
        <v>4000</v>
      </c>
      <c r="F18" s="209">
        <v>100</v>
      </c>
      <c r="G18" s="211" t="s">
        <v>362</v>
      </c>
    </row>
    <row r="19" spans="1:7" x14ac:dyDescent="0.25">
      <c r="A19" s="39" t="s">
        <v>2</v>
      </c>
      <c r="B19" s="209" t="s">
        <v>304</v>
      </c>
      <c r="C19" s="209" t="s">
        <v>356</v>
      </c>
      <c r="D19" s="209" t="s">
        <v>363</v>
      </c>
      <c r="E19" s="209">
        <v>8000</v>
      </c>
      <c r="F19" s="209">
        <v>90</v>
      </c>
      <c r="G19" s="211" t="s">
        <v>362</v>
      </c>
    </row>
    <row r="20" spans="1:7" x14ac:dyDescent="0.25">
      <c r="A20" s="39" t="s">
        <v>2</v>
      </c>
      <c r="B20" s="209" t="s">
        <v>305</v>
      </c>
      <c r="C20" s="209" t="s">
        <v>356</v>
      </c>
      <c r="D20" s="209" t="s">
        <v>363</v>
      </c>
      <c r="E20" s="209">
        <v>10000</v>
      </c>
      <c r="F20" s="209">
        <v>50</v>
      </c>
      <c r="G20" s="211" t="s">
        <v>362</v>
      </c>
    </row>
    <row r="21" spans="1:7" x14ac:dyDescent="0.25">
      <c r="A21" s="39" t="s">
        <v>2</v>
      </c>
      <c r="B21" s="209" t="s">
        <v>306</v>
      </c>
      <c r="C21" s="209" t="s">
        <v>356</v>
      </c>
      <c r="D21" s="209" t="s">
        <v>364</v>
      </c>
      <c r="E21" s="209">
        <v>20</v>
      </c>
      <c r="F21" s="209">
        <v>10</v>
      </c>
      <c r="G21" s="211" t="s">
        <v>362</v>
      </c>
    </row>
    <row r="22" spans="1:7" x14ac:dyDescent="0.25">
      <c r="A22" s="39" t="s">
        <v>2</v>
      </c>
      <c r="B22" s="209" t="s">
        <v>307</v>
      </c>
      <c r="C22" s="209" t="s">
        <v>356</v>
      </c>
      <c r="D22" s="209" t="s">
        <v>364</v>
      </c>
      <c r="E22" s="209">
        <v>80</v>
      </c>
      <c r="F22" s="209">
        <v>1</v>
      </c>
      <c r="G22" s="211" t="s">
        <v>362</v>
      </c>
    </row>
    <row r="23" spans="1:7" x14ac:dyDescent="0.25">
      <c r="A23" s="39" t="s">
        <v>2</v>
      </c>
      <c r="B23" s="209" t="s">
        <v>302</v>
      </c>
      <c r="C23" s="209" t="s">
        <v>272</v>
      </c>
      <c r="D23" s="209" t="s">
        <v>363</v>
      </c>
      <c r="E23" s="209">
        <v>4000</v>
      </c>
      <c r="F23" s="209">
        <v>100</v>
      </c>
      <c r="G23" s="211" t="s">
        <v>362</v>
      </c>
    </row>
    <row r="24" spans="1:7" x14ac:dyDescent="0.25">
      <c r="A24" s="39" t="s">
        <v>2</v>
      </c>
      <c r="B24" s="209" t="s">
        <v>308</v>
      </c>
      <c r="C24" s="209" t="s">
        <v>272</v>
      </c>
      <c r="D24" s="209" t="s">
        <v>363</v>
      </c>
      <c r="E24" s="209">
        <v>8000</v>
      </c>
      <c r="F24" s="209">
        <v>90</v>
      </c>
      <c r="G24" s="211" t="s">
        <v>362</v>
      </c>
    </row>
    <row r="25" spans="1:7" x14ac:dyDescent="0.25">
      <c r="A25" s="39" t="s">
        <v>2</v>
      </c>
      <c r="B25" s="209" t="s">
        <v>309</v>
      </c>
      <c r="C25" s="209" t="s">
        <v>272</v>
      </c>
      <c r="D25" s="209" t="s">
        <v>363</v>
      </c>
      <c r="E25" s="209">
        <v>10000</v>
      </c>
      <c r="F25" s="209">
        <v>50</v>
      </c>
      <c r="G25" s="211" t="s">
        <v>362</v>
      </c>
    </row>
    <row r="26" spans="1:7" x14ac:dyDescent="0.25">
      <c r="A26" s="39" t="s">
        <v>2</v>
      </c>
      <c r="B26" s="209" t="s">
        <v>310</v>
      </c>
      <c r="C26" s="209" t="s">
        <v>272</v>
      </c>
      <c r="D26" s="209" t="s">
        <v>364</v>
      </c>
      <c r="E26" s="209">
        <v>20</v>
      </c>
      <c r="F26" s="209">
        <v>10</v>
      </c>
      <c r="G26" s="211" t="s">
        <v>362</v>
      </c>
    </row>
    <row r="27" spans="1:7" x14ac:dyDescent="0.25">
      <c r="A27" s="39" t="s">
        <v>2</v>
      </c>
      <c r="B27" s="209" t="s">
        <v>311</v>
      </c>
      <c r="C27" s="209" t="s">
        <v>272</v>
      </c>
      <c r="D27" s="209" t="s">
        <v>364</v>
      </c>
      <c r="E27" s="209">
        <v>80</v>
      </c>
      <c r="F27" s="209">
        <v>1</v>
      </c>
      <c r="G27" s="211" t="s">
        <v>362</v>
      </c>
    </row>
    <row r="28" spans="1:7" x14ac:dyDescent="0.25">
      <c r="A28" s="39" t="s">
        <v>2</v>
      </c>
      <c r="B28" s="209" t="s">
        <v>312</v>
      </c>
      <c r="C28" s="209" t="s">
        <v>273</v>
      </c>
      <c r="D28" s="209" t="s">
        <v>363</v>
      </c>
      <c r="E28" s="209">
        <v>12000</v>
      </c>
      <c r="F28" s="209">
        <v>100</v>
      </c>
      <c r="G28" s="211" t="s">
        <v>362</v>
      </c>
    </row>
    <row r="29" spans="1:7" x14ac:dyDescent="0.25">
      <c r="A29" s="39" t="s">
        <v>2</v>
      </c>
      <c r="B29" s="209" t="s">
        <v>313</v>
      </c>
      <c r="C29" s="209" t="s">
        <v>273</v>
      </c>
      <c r="D29" s="209" t="s">
        <v>363</v>
      </c>
      <c r="E29" s="209">
        <v>16000</v>
      </c>
      <c r="F29" s="209">
        <v>90</v>
      </c>
      <c r="G29" s="211" t="s">
        <v>362</v>
      </c>
    </row>
    <row r="30" spans="1:7" x14ac:dyDescent="0.25">
      <c r="A30" s="39" t="s">
        <v>2</v>
      </c>
      <c r="B30" s="209" t="s">
        <v>314</v>
      </c>
      <c r="C30" s="209" t="s">
        <v>273</v>
      </c>
      <c r="D30" s="209" t="s">
        <v>363</v>
      </c>
      <c r="E30" s="209">
        <v>20000</v>
      </c>
      <c r="F30" s="209">
        <v>50</v>
      </c>
      <c r="G30" s="211" t="s">
        <v>362</v>
      </c>
    </row>
    <row r="31" spans="1:7" x14ac:dyDescent="0.25">
      <c r="A31" s="39" t="s">
        <v>2</v>
      </c>
      <c r="B31" s="209" t="s">
        <v>315</v>
      </c>
      <c r="C31" s="209" t="s">
        <v>273</v>
      </c>
      <c r="D31" s="209" t="s">
        <v>364</v>
      </c>
      <c r="E31" s="209">
        <v>30</v>
      </c>
      <c r="F31" s="209">
        <v>10</v>
      </c>
      <c r="G31" s="211" t="s">
        <v>362</v>
      </c>
    </row>
    <row r="32" spans="1:7" x14ac:dyDescent="0.25">
      <c r="A32" s="39" t="s">
        <v>2</v>
      </c>
      <c r="B32" s="209" t="s">
        <v>316</v>
      </c>
      <c r="C32" s="209" t="s">
        <v>273</v>
      </c>
      <c r="D32" s="209" t="s">
        <v>364</v>
      </c>
      <c r="E32" s="209">
        <v>100</v>
      </c>
      <c r="F32" s="209">
        <v>1</v>
      </c>
      <c r="G32" s="211" t="s">
        <v>362</v>
      </c>
    </row>
    <row r="33" spans="1:7" x14ac:dyDescent="0.25">
      <c r="A33" s="39" t="s">
        <v>2</v>
      </c>
      <c r="B33" s="209" t="s">
        <v>317</v>
      </c>
      <c r="C33" s="209" t="s">
        <v>274</v>
      </c>
      <c r="D33" s="209" t="s">
        <v>363</v>
      </c>
      <c r="E33" s="209">
        <v>21000</v>
      </c>
      <c r="F33" s="209">
        <v>100</v>
      </c>
      <c r="G33" s="211" t="s">
        <v>362</v>
      </c>
    </row>
    <row r="34" spans="1:7" x14ac:dyDescent="0.25">
      <c r="A34" s="39" t="s">
        <v>2</v>
      </c>
      <c r="B34" s="209" t="s">
        <v>318</v>
      </c>
      <c r="C34" s="209" t="s">
        <v>274</v>
      </c>
      <c r="D34" s="209" t="s">
        <v>363</v>
      </c>
      <c r="E34" s="209">
        <v>24000</v>
      </c>
      <c r="F34" s="209">
        <v>90</v>
      </c>
      <c r="G34" s="211" t="s">
        <v>362</v>
      </c>
    </row>
    <row r="35" spans="1:7" x14ac:dyDescent="0.25">
      <c r="A35" s="39" t="s">
        <v>2</v>
      </c>
      <c r="B35" s="209" t="s">
        <v>319</v>
      </c>
      <c r="C35" s="209" t="s">
        <v>274</v>
      </c>
      <c r="D35" s="209" t="s">
        <v>363</v>
      </c>
      <c r="E35" s="209">
        <v>30000</v>
      </c>
      <c r="F35" s="209">
        <v>50</v>
      </c>
      <c r="G35" s="211" t="s">
        <v>362</v>
      </c>
    </row>
    <row r="36" spans="1:7" x14ac:dyDescent="0.25">
      <c r="A36" s="39" t="s">
        <v>2</v>
      </c>
      <c r="B36" s="209" t="s">
        <v>320</v>
      </c>
      <c r="C36" s="209" t="s">
        <v>274</v>
      </c>
      <c r="D36" s="209" t="s">
        <v>364</v>
      </c>
      <c r="E36" s="209">
        <v>50</v>
      </c>
      <c r="F36" s="209">
        <v>10</v>
      </c>
      <c r="G36" s="211" t="s">
        <v>362</v>
      </c>
    </row>
    <row r="37" spans="1:7" x14ac:dyDescent="0.25">
      <c r="A37" s="39" t="s">
        <v>2</v>
      </c>
      <c r="B37" s="209" t="s">
        <v>321</v>
      </c>
      <c r="C37" s="209" t="s">
        <v>274</v>
      </c>
      <c r="D37" s="209" t="s">
        <v>364</v>
      </c>
      <c r="E37" s="209">
        <v>110</v>
      </c>
      <c r="F37" s="209">
        <v>1</v>
      </c>
      <c r="G37" s="211" t="s">
        <v>362</v>
      </c>
    </row>
    <row r="38" spans="1:7" x14ac:dyDescent="0.25">
      <c r="A38" s="39" t="s">
        <v>2</v>
      </c>
      <c r="B38" s="209" t="s">
        <v>322</v>
      </c>
      <c r="C38" s="209" t="s">
        <v>275</v>
      </c>
      <c r="D38" s="209" t="s">
        <v>363</v>
      </c>
      <c r="E38" s="209">
        <v>32000</v>
      </c>
      <c r="F38" s="209">
        <v>100</v>
      </c>
      <c r="G38" s="211" t="s">
        <v>362</v>
      </c>
    </row>
    <row r="39" spans="1:7" x14ac:dyDescent="0.25">
      <c r="A39" s="39" t="s">
        <v>2</v>
      </c>
      <c r="B39" s="209" t="s">
        <v>323</v>
      </c>
      <c r="C39" s="209" t="s">
        <v>275</v>
      </c>
      <c r="D39" s="209" t="s">
        <v>363</v>
      </c>
      <c r="E39" s="209">
        <v>37000</v>
      </c>
      <c r="F39" s="209">
        <v>90</v>
      </c>
      <c r="G39" s="211" t="s">
        <v>362</v>
      </c>
    </row>
    <row r="40" spans="1:7" x14ac:dyDescent="0.25">
      <c r="A40" s="39" t="s">
        <v>2</v>
      </c>
      <c r="B40" s="209" t="s">
        <v>324</v>
      </c>
      <c r="C40" s="209" t="s">
        <v>275</v>
      </c>
      <c r="D40" s="209" t="s">
        <v>363</v>
      </c>
      <c r="E40" s="209">
        <v>42000</v>
      </c>
      <c r="F40" s="209">
        <v>50</v>
      </c>
      <c r="G40" s="211" t="s">
        <v>362</v>
      </c>
    </row>
    <row r="41" spans="1:7" x14ac:dyDescent="0.25">
      <c r="A41" s="39" t="s">
        <v>2</v>
      </c>
      <c r="B41" s="209" t="s">
        <v>325</v>
      </c>
      <c r="C41" s="209" t="s">
        <v>275</v>
      </c>
      <c r="D41" s="209" t="s">
        <v>364</v>
      </c>
      <c r="E41" s="209">
        <v>60</v>
      </c>
      <c r="F41" s="209">
        <v>10</v>
      </c>
      <c r="G41" s="211" t="s">
        <v>362</v>
      </c>
    </row>
    <row r="42" spans="1:7" x14ac:dyDescent="0.25">
      <c r="A42" s="39" t="s">
        <v>2</v>
      </c>
      <c r="B42" s="209" t="s">
        <v>326</v>
      </c>
      <c r="C42" s="209" t="s">
        <v>275</v>
      </c>
      <c r="D42" s="209" t="s">
        <v>364</v>
      </c>
      <c r="E42" s="209">
        <v>120</v>
      </c>
      <c r="F42" s="209">
        <v>1</v>
      </c>
      <c r="G42" s="211" t="s">
        <v>362</v>
      </c>
    </row>
    <row r="43" spans="1:7" x14ac:dyDescent="0.25">
      <c r="A43" s="39" t="s">
        <v>2</v>
      </c>
      <c r="B43" s="209" t="s">
        <v>327</v>
      </c>
      <c r="C43" s="209" t="s">
        <v>276</v>
      </c>
      <c r="D43" s="209" t="s">
        <v>363</v>
      </c>
      <c r="E43" s="209">
        <v>43000</v>
      </c>
      <c r="F43" s="209">
        <v>100</v>
      </c>
      <c r="G43" s="211" t="s">
        <v>362</v>
      </c>
    </row>
    <row r="44" spans="1:7" x14ac:dyDescent="0.25">
      <c r="A44" s="39" t="s">
        <v>2</v>
      </c>
      <c r="B44" s="209" t="s">
        <v>328</v>
      </c>
      <c r="C44" s="209" t="s">
        <v>276</v>
      </c>
      <c r="D44" s="209" t="s">
        <v>363</v>
      </c>
      <c r="E44" s="209">
        <v>48000</v>
      </c>
      <c r="F44" s="209">
        <v>90</v>
      </c>
      <c r="G44" s="211" t="s">
        <v>362</v>
      </c>
    </row>
    <row r="45" spans="1:7" x14ac:dyDescent="0.25">
      <c r="A45" s="39" t="s">
        <v>2</v>
      </c>
      <c r="B45" s="209" t="s">
        <v>329</v>
      </c>
      <c r="C45" s="209" t="s">
        <v>276</v>
      </c>
      <c r="D45" s="209" t="s">
        <v>363</v>
      </c>
      <c r="E45" s="209">
        <v>50000</v>
      </c>
      <c r="F45" s="209">
        <v>50</v>
      </c>
      <c r="G45" s="211" t="s">
        <v>362</v>
      </c>
    </row>
    <row r="46" spans="1:7" x14ac:dyDescent="0.25">
      <c r="A46" s="39" t="s">
        <v>2</v>
      </c>
      <c r="B46" s="209" t="s">
        <v>330</v>
      </c>
      <c r="C46" s="209" t="s">
        <v>276</v>
      </c>
      <c r="D46" s="209" t="s">
        <v>364</v>
      </c>
      <c r="E46" s="209">
        <v>70</v>
      </c>
      <c r="F46" s="209">
        <v>10</v>
      </c>
      <c r="G46" s="211" t="s">
        <v>362</v>
      </c>
    </row>
    <row r="47" spans="1:7" x14ac:dyDescent="0.25">
      <c r="A47" s="39" t="s">
        <v>2</v>
      </c>
      <c r="B47" s="209" t="s">
        <v>331</v>
      </c>
      <c r="C47" s="209" t="s">
        <v>276</v>
      </c>
      <c r="D47" s="209" t="s">
        <v>364</v>
      </c>
      <c r="E47" s="209">
        <v>130</v>
      </c>
      <c r="F47" s="209">
        <v>1</v>
      </c>
      <c r="G47" s="211" t="s">
        <v>362</v>
      </c>
    </row>
    <row r="48" spans="1:7" x14ac:dyDescent="0.25">
      <c r="A48" s="39" t="s">
        <v>2</v>
      </c>
      <c r="B48" s="209" t="s">
        <v>332</v>
      </c>
      <c r="C48" s="209" t="s">
        <v>277</v>
      </c>
      <c r="D48" s="209" t="s">
        <v>363</v>
      </c>
      <c r="E48" s="209">
        <v>52000</v>
      </c>
      <c r="F48" s="209">
        <v>100</v>
      </c>
      <c r="G48" s="211" t="s">
        <v>362</v>
      </c>
    </row>
    <row r="49" spans="1:7" x14ac:dyDescent="0.25">
      <c r="A49" s="39" t="s">
        <v>2</v>
      </c>
      <c r="B49" s="209" t="s">
        <v>333</v>
      </c>
      <c r="C49" s="209" t="s">
        <v>277</v>
      </c>
      <c r="D49" s="209" t="s">
        <v>363</v>
      </c>
      <c r="E49" s="209">
        <v>55000</v>
      </c>
      <c r="F49" s="209">
        <v>90</v>
      </c>
      <c r="G49" s="211" t="s">
        <v>362</v>
      </c>
    </row>
    <row r="50" spans="1:7" x14ac:dyDescent="0.25">
      <c r="A50" s="39" t="s">
        <v>2</v>
      </c>
      <c r="B50" s="209" t="s">
        <v>334</v>
      </c>
      <c r="C50" s="209" t="s">
        <v>277</v>
      </c>
      <c r="D50" s="209" t="s">
        <v>363</v>
      </c>
      <c r="E50" s="209">
        <v>58000</v>
      </c>
      <c r="F50" s="209">
        <v>50</v>
      </c>
      <c r="G50" s="211" t="s">
        <v>362</v>
      </c>
    </row>
    <row r="51" spans="1:7" x14ac:dyDescent="0.25">
      <c r="A51" s="39" t="s">
        <v>2</v>
      </c>
      <c r="B51" s="209" t="s">
        <v>335</v>
      </c>
      <c r="C51" s="209" t="s">
        <v>277</v>
      </c>
      <c r="D51" s="209" t="s">
        <v>364</v>
      </c>
      <c r="E51" s="209">
        <v>80</v>
      </c>
      <c r="F51" s="209">
        <v>10</v>
      </c>
      <c r="G51" s="211" t="s">
        <v>362</v>
      </c>
    </row>
    <row r="52" spans="1:7" x14ac:dyDescent="0.25">
      <c r="A52" s="39" t="s">
        <v>2</v>
      </c>
      <c r="B52" s="209" t="s">
        <v>336</v>
      </c>
      <c r="C52" s="209" t="s">
        <v>277</v>
      </c>
      <c r="D52" s="209" t="s">
        <v>364</v>
      </c>
      <c r="E52" s="209">
        <v>140</v>
      </c>
      <c r="F52" s="209">
        <v>1</v>
      </c>
      <c r="G52" s="211" t="s">
        <v>362</v>
      </c>
    </row>
    <row r="53" spans="1:7" x14ac:dyDescent="0.25">
      <c r="A53" s="39" t="s">
        <v>2</v>
      </c>
      <c r="B53" s="209" t="s">
        <v>337</v>
      </c>
      <c r="C53" s="209" t="s">
        <v>278</v>
      </c>
      <c r="D53" s="209" t="s">
        <v>363</v>
      </c>
      <c r="E53" s="209">
        <v>60000</v>
      </c>
      <c r="F53" s="209">
        <v>100</v>
      </c>
      <c r="G53" s="211" t="s">
        <v>362</v>
      </c>
    </row>
    <row r="54" spans="1:7" x14ac:dyDescent="0.25">
      <c r="A54" s="39" t="s">
        <v>2</v>
      </c>
      <c r="B54" s="209" t="s">
        <v>338</v>
      </c>
      <c r="C54" s="209" t="s">
        <v>278</v>
      </c>
      <c r="D54" s="209" t="s">
        <v>363</v>
      </c>
      <c r="E54" s="209">
        <v>63000</v>
      </c>
      <c r="F54" s="209">
        <v>90</v>
      </c>
      <c r="G54" s="211" t="s">
        <v>362</v>
      </c>
    </row>
    <row r="55" spans="1:7" x14ac:dyDescent="0.25">
      <c r="A55" s="39" t="s">
        <v>2</v>
      </c>
      <c r="B55" s="209" t="s">
        <v>339</v>
      </c>
      <c r="C55" s="209" t="s">
        <v>278</v>
      </c>
      <c r="D55" s="209" t="s">
        <v>363</v>
      </c>
      <c r="E55" s="209">
        <v>67000</v>
      </c>
      <c r="F55" s="209">
        <v>50</v>
      </c>
      <c r="G55" s="211" t="s">
        <v>362</v>
      </c>
    </row>
    <row r="56" spans="1:7" x14ac:dyDescent="0.25">
      <c r="A56" s="39" t="s">
        <v>2</v>
      </c>
      <c r="B56" s="209" t="s">
        <v>340</v>
      </c>
      <c r="C56" s="209" t="s">
        <v>278</v>
      </c>
      <c r="D56" s="209" t="s">
        <v>364</v>
      </c>
      <c r="E56" s="209">
        <v>90</v>
      </c>
      <c r="F56" s="209">
        <v>10</v>
      </c>
      <c r="G56" s="211" t="s">
        <v>362</v>
      </c>
    </row>
    <row r="57" spans="1:7" x14ac:dyDescent="0.25">
      <c r="A57" s="39" t="s">
        <v>2</v>
      </c>
      <c r="B57" s="209" t="s">
        <v>341</v>
      </c>
      <c r="C57" s="209" t="s">
        <v>278</v>
      </c>
      <c r="D57" s="209" t="s">
        <v>364</v>
      </c>
      <c r="E57" s="209">
        <v>150</v>
      </c>
      <c r="F57" s="209">
        <v>1</v>
      </c>
      <c r="G57" s="211" t="s">
        <v>362</v>
      </c>
    </row>
    <row r="58" spans="1:7" x14ac:dyDescent="0.25">
      <c r="A58" s="39" t="s">
        <v>2</v>
      </c>
      <c r="B58" s="209" t="s">
        <v>342</v>
      </c>
      <c r="C58" s="209" t="s">
        <v>279</v>
      </c>
      <c r="D58" s="209" t="s">
        <v>363</v>
      </c>
      <c r="E58" s="209">
        <v>70000</v>
      </c>
      <c r="F58" s="209">
        <v>100</v>
      </c>
      <c r="G58" s="211" t="s">
        <v>362</v>
      </c>
    </row>
    <row r="59" spans="1:7" x14ac:dyDescent="0.25">
      <c r="A59" s="39" t="s">
        <v>2</v>
      </c>
      <c r="B59" s="209" t="s">
        <v>343</v>
      </c>
      <c r="C59" s="209" t="s">
        <v>279</v>
      </c>
      <c r="D59" s="209" t="s">
        <v>363</v>
      </c>
      <c r="E59" s="209">
        <v>73000</v>
      </c>
      <c r="F59" s="209">
        <v>90</v>
      </c>
      <c r="G59" s="211" t="s">
        <v>362</v>
      </c>
    </row>
    <row r="60" spans="1:7" x14ac:dyDescent="0.25">
      <c r="A60" s="39" t="s">
        <v>2</v>
      </c>
      <c r="B60" s="209" t="s">
        <v>344</v>
      </c>
      <c r="C60" s="209" t="s">
        <v>279</v>
      </c>
      <c r="D60" s="209" t="s">
        <v>363</v>
      </c>
      <c r="E60" s="209">
        <v>80000</v>
      </c>
      <c r="F60" s="209">
        <v>50</v>
      </c>
      <c r="G60" s="211" t="s">
        <v>362</v>
      </c>
    </row>
    <row r="61" spans="1:7" x14ac:dyDescent="0.25">
      <c r="A61" s="39" t="s">
        <v>2</v>
      </c>
      <c r="B61" s="209" t="s">
        <v>345</v>
      </c>
      <c r="C61" s="209" t="s">
        <v>279</v>
      </c>
      <c r="D61" s="209" t="s">
        <v>364</v>
      </c>
      <c r="E61" s="209">
        <v>100</v>
      </c>
      <c r="F61" s="209">
        <v>10</v>
      </c>
      <c r="G61" s="211" t="s">
        <v>362</v>
      </c>
    </row>
    <row r="62" spans="1:7" x14ac:dyDescent="0.25">
      <c r="A62" s="39" t="s">
        <v>2</v>
      </c>
      <c r="B62" s="209" t="s">
        <v>346</v>
      </c>
      <c r="C62" s="209" t="s">
        <v>279</v>
      </c>
      <c r="D62" s="209" t="s">
        <v>364</v>
      </c>
      <c r="E62" s="209">
        <v>160</v>
      </c>
      <c r="F62" s="209">
        <v>1</v>
      </c>
      <c r="G62" s="211" t="s">
        <v>362</v>
      </c>
    </row>
    <row r="63" spans="1:7" x14ac:dyDescent="0.25">
      <c r="A63" s="39" t="s">
        <v>2</v>
      </c>
      <c r="B63" s="209" t="s">
        <v>347</v>
      </c>
      <c r="C63" s="209" t="s">
        <v>280</v>
      </c>
      <c r="D63" s="209" t="s">
        <v>363</v>
      </c>
      <c r="E63" s="209">
        <v>82000</v>
      </c>
      <c r="F63" s="209">
        <v>100</v>
      </c>
      <c r="G63" s="211" t="s">
        <v>362</v>
      </c>
    </row>
    <row r="64" spans="1:7" x14ac:dyDescent="0.25">
      <c r="A64" s="39" t="s">
        <v>2</v>
      </c>
      <c r="B64" s="209" t="s">
        <v>348</v>
      </c>
      <c r="C64" s="209" t="s">
        <v>280</v>
      </c>
      <c r="D64" s="209" t="s">
        <v>363</v>
      </c>
      <c r="E64" s="209">
        <v>85000</v>
      </c>
      <c r="F64" s="209">
        <v>90</v>
      </c>
      <c r="G64" s="211" t="s">
        <v>362</v>
      </c>
    </row>
    <row r="65" spans="1:7" x14ac:dyDescent="0.25">
      <c r="A65" s="39" t="s">
        <v>2</v>
      </c>
      <c r="B65" s="209" t="s">
        <v>349</v>
      </c>
      <c r="C65" s="209" t="s">
        <v>280</v>
      </c>
      <c r="D65" s="209" t="s">
        <v>363</v>
      </c>
      <c r="E65" s="209">
        <v>89000</v>
      </c>
      <c r="F65" s="209">
        <v>50</v>
      </c>
      <c r="G65" s="211" t="s">
        <v>362</v>
      </c>
    </row>
    <row r="66" spans="1:7" x14ac:dyDescent="0.25">
      <c r="A66" s="39" t="s">
        <v>2</v>
      </c>
      <c r="B66" s="209" t="s">
        <v>350</v>
      </c>
      <c r="C66" s="209" t="s">
        <v>280</v>
      </c>
      <c r="D66" s="209" t="s">
        <v>364</v>
      </c>
      <c r="E66" s="209">
        <v>110</v>
      </c>
      <c r="F66" s="209">
        <v>10</v>
      </c>
      <c r="G66" s="211" t="s">
        <v>362</v>
      </c>
    </row>
    <row r="67" spans="1:7" x14ac:dyDescent="0.25">
      <c r="A67" s="39" t="s">
        <v>2</v>
      </c>
      <c r="B67" s="209" t="s">
        <v>351</v>
      </c>
      <c r="C67" s="209" t="s">
        <v>280</v>
      </c>
      <c r="D67" s="209" t="s">
        <v>364</v>
      </c>
      <c r="E67" s="209">
        <v>170</v>
      </c>
      <c r="F67" s="209">
        <v>1</v>
      </c>
      <c r="G67" s="211" t="s">
        <v>362</v>
      </c>
    </row>
    <row r="68" spans="1:7" x14ac:dyDescent="0.25">
      <c r="A68" s="39" t="s">
        <v>2</v>
      </c>
      <c r="B68" s="209" t="s">
        <v>357</v>
      </c>
      <c r="C68" s="209" t="s">
        <v>281</v>
      </c>
      <c r="D68" s="209" t="s">
        <v>363</v>
      </c>
      <c r="E68" s="209">
        <v>92000</v>
      </c>
      <c r="F68" s="209">
        <v>100</v>
      </c>
      <c r="G68" s="211" t="s">
        <v>362</v>
      </c>
    </row>
    <row r="69" spans="1:7" x14ac:dyDescent="0.25">
      <c r="A69" s="39" t="s">
        <v>2</v>
      </c>
      <c r="B69" s="209" t="s">
        <v>358</v>
      </c>
      <c r="C69" s="209" t="s">
        <v>281</v>
      </c>
      <c r="D69" s="209" t="s">
        <v>363</v>
      </c>
      <c r="E69" s="209">
        <v>95000</v>
      </c>
      <c r="F69" s="209">
        <v>90</v>
      </c>
      <c r="G69" s="211" t="s">
        <v>362</v>
      </c>
    </row>
    <row r="70" spans="1:7" x14ac:dyDescent="0.25">
      <c r="A70" s="39" t="s">
        <v>2</v>
      </c>
      <c r="B70" s="209" t="s">
        <v>359</v>
      </c>
      <c r="C70" s="209" t="s">
        <v>281</v>
      </c>
      <c r="D70" s="209" t="s">
        <v>363</v>
      </c>
      <c r="E70" s="209">
        <v>120000</v>
      </c>
      <c r="F70" s="209">
        <v>50</v>
      </c>
      <c r="G70" s="211" t="s">
        <v>362</v>
      </c>
    </row>
    <row r="71" spans="1:7" x14ac:dyDescent="0.25">
      <c r="A71" s="39" t="s">
        <v>2</v>
      </c>
      <c r="B71" s="209" t="s">
        <v>360</v>
      </c>
      <c r="C71" s="209" t="s">
        <v>281</v>
      </c>
      <c r="D71" s="209" t="s">
        <v>364</v>
      </c>
      <c r="E71" s="209">
        <v>120</v>
      </c>
      <c r="F71" s="209">
        <v>10</v>
      </c>
      <c r="G71" s="211" t="s">
        <v>362</v>
      </c>
    </row>
    <row r="72" spans="1:7" x14ac:dyDescent="0.25">
      <c r="A72" s="44" t="s">
        <v>2</v>
      </c>
      <c r="B72" s="212" t="s">
        <v>361</v>
      </c>
      <c r="C72" s="212" t="s">
        <v>281</v>
      </c>
      <c r="D72" s="212" t="s">
        <v>364</v>
      </c>
      <c r="E72" s="212">
        <v>180</v>
      </c>
      <c r="F72" s="209">
        <v>1</v>
      </c>
      <c r="G72" s="211" t="s">
        <v>362</v>
      </c>
    </row>
  </sheetData>
  <conditionalFormatting sqref="B18:B72">
    <cfRule type="duplicateValues" dxfId="25" priority="1"/>
  </conditionalFormatting>
  <conditionalFormatting sqref="B4:C13">
    <cfRule type="duplicateValues" dxfId="24" priority="6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3" sqref="H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26" t="s">
        <v>114</v>
      </c>
      <c r="F3" s="226"/>
      <c r="G3" s="226"/>
      <c r="H3" s="226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5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26" t="s">
        <v>114</v>
      </c>
      <c r="F3" s="226"/>
      <c r="G3" s="226"/>
      <c r="H3" s="226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Q31" sqref="Q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253</v>
      </c>
    </row>
    <row r="3" spans="3:30" x14ac:dyDescent="0.25">
      <c r="D3" s="63"/>
      <c r="E3" s="226" t="s">
        <v>114</v>
      </c>
      <c r="F3" s="226"/>
      <c r="G3" s="226"/>
      <c r="H3" s="226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100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9"/>
  <sheetViews>
    <sheetView workbookViewId="0">
      <selection activeCell="W10" sqref="W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23" x14ac:dyDescent="0.25">
      <c r="G4" s="88" t="s">
        <v>143</v>
      </c>
      <c r="H4" s="88" t="s">
        <v>144</v>
      </c>
      <c r="I4" s="88" t="s">
        <v>138</v>
      </c>
      <c r="N4" s="88" t="s">
        <v>143</v>
      </c>
      <c r="O4" s="88" t="s">
        <v>144</v>
      </c>
      <c r="P4" s="88" t="s">
        <v>138</v>
      </c>
      <c r="U4" s="88" t="s">
        <v>143</v>
      </c>
      <c r="V4" s="88" t="s">
        <v>144</v>
      </c>
      <c r="W4" s="88" t="s">
        <v>138</v>
      </c>
    </row>
    <row r="5" spans="6:23" x14ac:dyDescent="0.25">
      <c r="F5" t="s">
        <v>142</v>
      </c>
      <c r="G5">
        <v>120</v>
      </c>
      <c r="H5">
        <v>112.5</v>
      </c>
      <c r="I5">
        <v>11.15</v>
      </c>
      <c r="M5" t="s">
        <v>142</v>
      </c>
      <c r="N5">
        <v>120</v>
      </c>
      <c r="O5">
        <v>112.5</v>
      </c>
      <c r="P5">
        <v>11.15</v>
      </c>
      <c r="T5" t="s">
        <v>142</v>
      </c>
      <c r="U5">
        <v>120</v>
      </c>
      <c r="V5">
        <v>112.5</v>
      </c>
      <c r="W5">
        <v>11.15</v>
      </c>
    </row>
    <row r="6" spans="6:23" x14ac:dyDescent="0.25">
      <c r="F6" t="s">
        <v>145</v>
      </c>
      <c r="G6">
        <v>240</v>
      </c>
      <c r="H6">
        <v>112.5</v>
      </c>
      <c r="I6">
        <v>14.15</v>
      </c>
      <c r="M6" t="s">
        <v>145</v>
      </c>
      <c r="N6">
        <v>240</v>
      </c>
      <c r="O6">
        <v>112.5</v>
      </c>
      <c r="P6">
        <v>14.15</v>
      </c>
      <c r="T6" t="s">
        <v>145</v>
      </c>
      <c r="U6">
        <v>240</v>
      </c>
      <c r="V6">
        <v>112.5</v>
      </c>
      <c r="W6">
        <v>14.15</v>
      </c>
    </row>
    <row r="7" spans="6:23" x14ac:dyDescent="0.25">
      <c r="F7" t="s">
        <v>146</v>
      </c>
      <c r="G7">
        <v>365</v>
      </c>
      <c r="H7">
        <v>112.5</v>
      </c>
      <c r="I7">
        <v>14.8</v>
      </c>
      <c r="M7" t="s">
        <v>146</v>
      </c>
      <c r="N7">
        <v>365</v>
      </c>
      <c r="O7">
        <v>112.5</v>
      </c>
      <c r="P7">
        <v>14.8</v>
      </c>
      <c r="T7" t="s">
        <v>146</v>
      </c>
      <c r="U7">
        <v>365</v>
      </c>
      <c r="V7">
        <v>112.5</v>
      </c>
      <c r="W7">
        <v>14.8</v>
      </c>
    </row>
    <row r="8" spans="6:23" x14ac:dyDescent="0.25">
      <c r="F8" t="s">
        <v>147</v>
      </c>
      <c r="G8">
        <v>410</v>
      </c>
      <c r="H8">
        <v>112.5</v>
      </c>
      <c r="I8">
        <v>15.25</v>
      </c>
      <c r="M8" t="s">
        <v>147</v>
      </c>
      <c r="N8">
        <v>410</v>
      </c>
      <c r="O8">
        <v>112.5</v>
      </c>
      <c r="P8">
        <v>15.25</v>
      </c>
      <c r="T8" t="s">
        <v>147</v>
      </c>
      <c r="U8">
        <v>410</v>
      </c>
      <c r="V8">
        <v>112.5</v>
      </c>
      <c r="W8">
        <v>15.25</v>
      </c>
    </row>
    <row r="9" spans="6:23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252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254</v>
      </c>
      <c r="U9">
        <f ca="1">Sonic!H13</f>
        <v>100</v>
      </c>
      <c r="V9">
        <f ca="1">Sonic!H14</f>
        <v>100</v>
      </c>
      <c r="W9">
        <f ca="1">Sonic!H15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special dragons</vt:lpstr>
      <vt:lpstr>Special Missions</vt:lpstr>
      <vt:lpstr>Special Leagues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2019-01-23T15:05:46Z</dcterms:modified>
</cp:coreProperties>
</file>