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7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<sst xmlns="http://schemas.openxmlformats.org/spreadsheetml/2006/main" count="3176" uniqueCount="1375">
  <si>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</si>
  <si>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</si>
  <si>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</si>
  <si>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</si>
  <si>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</si>
  <si>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</si>
  <si>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</si>
  <si>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</si>
  <si>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</si>
  <si>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</si>
  <si>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</si>
  <si>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</si>
  <si>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</si>
  <si>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</si>
  <si>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</si>
  <si>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</si>
  <si>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</si>
  <si>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</si>
  <si>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</si>
  <si>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</si>
  <si>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</si>
  <si>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</si>
  <si>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</si>
  <si>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</si>
  <si>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</si>
  <si>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</si>
  <si>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</si>
  <si>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</si>
  <si>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</si>
  <si>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</si>
  <si>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</si>
  <si>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</si>
  <si>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</si>
  <si>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</si>
  <si>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</si>
  <si>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</si>
  <si>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</si>
  <si>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</si>
  <si>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</si>
  <si>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</si>
  <si>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</si>
  <si>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</si>
  <si>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</si>
  <si>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</si>
  <si>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</si>
  <si>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</si>
  <si>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</si>
  <si>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</si>
  <si>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</si>
  <si>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</si>
  <si>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</si>
  <si>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</si>
  <si>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</si>
  <si>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</si>
  <si>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</si>
  <si>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</si>
  <si>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</si>
  <si>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</si>
  <si>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</si>
  <si>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</si>
  <si>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</si>
  <si>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</si>
  <si>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</si>
  <si>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</si>
  <si>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</si>
  <si>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</si>
  <si>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</si>
  <si>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</si>
  <si>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</si>
  <si>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</si>
  <si>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</si>
  <si>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</si>
  <si>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</si>
  <si>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</si>
  <si>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</si>
  <si>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</si>
  <si>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</si>
  <si>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</si>
  <si>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</si>
  <si>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</si>
  <si>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</si>
  <si>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</si>
  <si>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</si>
  <si>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</si>
  <si>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</si>
  <si>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</si>
  <si>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</si>
  <si>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</si>
  <si>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</si>
  <si>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</si>
  <si>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</si>
  <si>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</si>
  <si>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</si>
  <si>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</si>
  <si>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</si>
  <si>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</si>
  <si>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</si>
  <si>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</si>
  <si>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</si>
  <si>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</si>
  <si>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</si>
  <si>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</si>
  <si>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</si>
  <si>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</si>
  <si>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</si>
  <si>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</si>
  <si>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</si>
  <si>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</si>
  <si>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</si>
  <si>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</si>
  <si>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</si>
  <si>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</si>
  <si>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</si>
  <si>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</si>
  <si>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</si>
  <si>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</si>
  <si>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</si>
  <si>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</si>
  <si>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</si>
  <si>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</si>
  <si>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</si>
  <si>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</si>
  <si>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</si>
  <si>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</si>
  <si>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</si>
  <si>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</si>
  <si>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</si>
  <si>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</si>
  <si>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</si>
  <si>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</si>
  <si>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</si>
  <si>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</si>
  <si>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</si>
  <si>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</si>
  <si>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</si>
  <si>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</si>
  <si>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</si>
  <si>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</si>
  <si>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</si>
  <si>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</si>
  <si>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</si>
  <si>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</si>
  <si>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</si>
  <si>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</si>
  <si>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</si>
  <si>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</si>
  <si>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</si>
  <si>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</si>
  <si>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</si>
  <si>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</si>
  <si>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</si>
  <si>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</si>
  <si>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</si>
  <si>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</si>
  <si>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</si>
  <si>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</si>
  <si>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</si>
  <si>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</si>
  <si>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</si>
  <si>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</si>
  <si>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</si>
  <si>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</si>
  <si>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</si>
  <si>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</si>
  <si>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</si>
  <si>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</si>
  <si>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</si>
  <si>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</si>
  <si>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</si>
  <si>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</si>
  <si>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</si>
  <si>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</si>
  <si>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</si>
  <si>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</si>
  <si>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</si>
  <si>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</si>
  <si>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</si>
  <si>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</si>
  <si>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</si>
  <si>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</si>
  <si>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</si>
  <si>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</si>
  <si>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</si>
  <si>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</si>
  <si>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</si>
  <si>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</si>
  <si>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</si>
  <si>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</si>
  <si>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</si>
  <si>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</si>
  <si>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</si>
  <si>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</si>
  <si>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</si>
  <si>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</si>
  <si>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</si>
  <si>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</si>
  <si>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</si>
  <si>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</si>
  <si>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</si>
  <si>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</si>
  <si>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</si>
  <si>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</si>
  <si>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</si>
  <si>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</si>
  <si>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</si>
  <si>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</si>
  <si>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</si>
  <si>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</si>
  <si>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</si>
  <si>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</si>
  <si>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</si>
  <si>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</si>
  <si>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</si>
  <si>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</si>
  <si>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</si>
  <si>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</si>
  <si>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</si>
  <si>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</si>
  <si>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</si>
  <si>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</si>
  <si>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</si>
  <si>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</si>
  <si>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</si>
  <si>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</si>
  <si>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</si>
  <si>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</si>
  <si>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</si>
  <si>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</si>
  <si>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</si>
  <si>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</si>
  <si>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</si>
  <si>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</si>
  <si>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</si>
  <si>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</si>
  <si>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</si>
  <si>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</si>
  <si>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</si>
  <si>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</si>
  <si>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</si>
  <si>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</si>
  <si>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</si>
  <si>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</si>
  <si>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</si>
  <si>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</si>
  <si>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</si>
  <si>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</si>
  <si>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</si>
  <si>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</si>
  <si>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</si>
  <si>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</si>
  <si>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</si>
  <si>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</si>
  <si>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</si>
  <si>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</si>
  <si>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</si>
  <si>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</si>
  <si>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</si>
  <si>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</si>
  <si>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</si>
  <si>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</si>
  <si>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</si>
  <si>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</si>
  <si>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</si>
  <si>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</si>
  <si>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</si>
  <si>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</si>
  <si>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</si>
  <si>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</si>
  <si>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</si>
  <si>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</si>
  <si>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</si>
  <si>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</si>
  <si>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</si>
  <si>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</si>
  <si>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</si>
  <si>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</si>
  <si>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</si>
  <si>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</si>
  <si>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</si>
  <si>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</si>
  <si>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</si>
  <si>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</si>
  <si>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</si>
  <si>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</si>
  <si>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</si>
  <si>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</si>
  <si>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</si>
  <si>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</si>
  <si>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</si>
  <si>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</si>
  <si>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</si>
  <si>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</si>
  <si>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</si>
  <si>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</si>
  <si>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</si>
  <si>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</si>
  <si>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</si>
  <si>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</si>
  <si>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</si>
  <si>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</si>
  <si>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</si>
  <si>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</si>
  <si>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</si>
  <si>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</si>
  <si>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</si>
  <si>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</si>
  <si>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</si>
  <si>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</si>
  <si>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</si>
  <si>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</si>
  <si>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</si>
  <si>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</si>
  <si>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</si>
  <si>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</si>
  <si>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</si>
  <si>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</si>
  <si>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</si>
  <si>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</si>
  <si>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</si>
  <si>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</si>
  <si>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</si>
  <si>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</si>
  <si>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</si>
  <si>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</si>
  <si>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</si>
  <si>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</si>
  <si>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</si>
  <si>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</si>
  <si>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</si>
  <si>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</si>
  <si>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</si>
  <si>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</si>
  <si>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</si>
  <si>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</si>
  <si>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</si>
  <si>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</si>
  <si>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</si>
  <si>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</si>
  <si>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</si>
  <si>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</si>
  <si>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</si>
  <si>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</si>
  <si>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</si>
  <si>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</si>
  <si>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</si>
  <si>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</si>
  <si>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</si>
  <si>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</si>
  <si>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</si>
  <si>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</si>
  <si>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</si>
  <si>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</si>
  <si>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</si>
  <si>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</si>
  <si>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</si>
  <si>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</si>
  <si>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</si>
  <si>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</si>
  <si>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</si>
  <si>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</si>
  <si>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</si>
  <si>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</si>
  <si>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</si>
  <si>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</si>
  <si>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</si>
  <si>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</si>
  <si>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</si>
  <si>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</si>
  <si>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</si>
  <si>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</si>
  <si>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</si>
  <si>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</si>
  <si>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</si>
  <si>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</si>
  <si>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</si>
  <si>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</si>
  <si>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</si>
  <si>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</si>
  <si>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</si>
  <si>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</si>
  <si>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</si>
  <si>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</si>
  <si>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</si>
  <si>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</si>
  <si>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</si>
  <si>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</si>
  <si>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</si>
  <si>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</si>
  <si>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</si>
  <si>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</si>
  <si>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</si>
  <si>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</si>
  <si>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</si>
  <si>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</si>
  <si>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</si>
  <si>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</si>
  <si>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</si>
  <si>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</si>
  <si>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</si>
  <si>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</si>
  <si>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</si>
  <si>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</si>
  <si>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</si>
  <si>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</si>
  <si>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</si>
  <si>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</si>
  <si>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</si>
  <si>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</si>
  <si>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</si>
  <si>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</si>
  <si>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</si>
  <si>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</si>
  <si>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</si>
  <si>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</si>
  <si>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</si>
  <si>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</si>
  <si>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</si>
  <si>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</si>
  <si>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</si>
  <si>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</si>
  <si>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</si>
  <si>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</si>
  <si>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</si>
  <si>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</si>
  <si>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</si>
  <si>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</si>
  <si>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</si>
  <si>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</si>
  <si>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</si>
  <si>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</si>
  <si>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</si>
  <si>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</si>
  <si>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</si>
  <si>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</si>
  <si>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</si>
  <si>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</si>
  <si>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</si>
  <si>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</si>
  <si>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</si>
  <si>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</si>
  <si>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</si>
  <si>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</si>
  <si>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</si>
  <si>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</si>
  <si>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</si>
  <si>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</si>
  <si>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</si>
  <si>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</si>
  <si>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</si>
  <si>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</si>
  <si>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</si>
  <si>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</si>
  <si>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</si>
  <si>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</si>
  <si>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</si>
  <si>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</si>
  <si>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</si>
  <si>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</si>
  <si>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</si>
  <si>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</si>
  <si>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</si>
  <si>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</si>
  <si>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</si>
  <si>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</si>
  <si>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</si>
  <si>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</si>
  <si>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</si>
  <si>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</si>
  <si>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</si>
  <si>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</si>
  <si>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</si>
  <si>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</si>
  <si>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</si>
  <si>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</si>
  <si>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</si>
  <si>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</si>
  <si>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</si>
  <si>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</si>
  <si>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</si>
  <si>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</si>
  <si>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</si>
  <si>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</si>
  <si>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</si>
  <si>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</si>
  <si>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</si>
  <si>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</si>
  <si>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</si>
  <si>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</si>
  <si>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</si>
  <si>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</si>
  <si>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</si>
  <si>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</si>
  <si>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</si>
  <si>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</si>
  <si>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</si>
  <si>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</si>
  <si>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</si>
  <si>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</si>
  <si>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</si>
  <si>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</si>
  <si>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</si>
  <si>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</si>
  <si>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</si>
  <si>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</si>
  <si>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</si>
  <si>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</si>
  <si>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</si>
  <si>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</si>
  <si>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</si>
  <si>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</si>
  <si>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</si>
  <si>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</si>
  <si>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</si>
  <si>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</si>
  <si>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</si>
  <si>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</si>
  <si>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</si>
  <si>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</si>
  <si>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</si>
  <si>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</si>
  <si>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</si>
  <si>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</si>
  <si>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</si>
  <si>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</si>
  <si>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</si>
  <si>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</si>
  <si>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</si>
  <si>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</si>
  <si>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</si>
  <si>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</si>
  <si>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</si>
  <si>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</si>
  <si>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</si>
  <si>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</si>
  <si>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</si>
  <si>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</si>
  <si>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</si>
  <si>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</si>
  <si>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</si>
  <si>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</si>
  <si>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</si>
  <si>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</si>
  <si>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</si>
  <si>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</si>
  <si>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</si>
  <si>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</si>
  <si>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</si>
  <si>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</si>
  <si>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</si>
  <si>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</si>
  <si>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</si>
  <si>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</si>
  <si>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</si>
  <si>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</si>
  <si>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</si>
  <si>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</si>
  <si>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</si>
  <si>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</si>
  <si>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</si>
  <si>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</si>
  <si>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</si>
  <si>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</si>
  <si>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</si>
  <si>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</si>
  <si>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</si>
  <si>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</si>
  <si>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</si>
  <si>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</si>
  <si>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</si>
  <si>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</si>
  <si>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</si>
  <si>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</si>
  <si>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</si>
  <si>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</si>
  <si>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</si>
  <si>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</si>
  <si>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</si>
  <si>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</si>
  <si>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</si>
  <si>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</si>
  <si>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</si>
  <si>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</si>
  <si>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</si>
  <si>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</si>
  <si>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</si>
  <si>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</si>
  <si>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</si>
  <si>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</si>
  <si>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</si>
  <si>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</si>
  <si>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</si>
  <si>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</si>
  <si>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</si>
  <si>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</si>
  <si>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</si>
  <si>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</si>
  <si>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</si>
  <si>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</si>
  <si>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</si>
  <si>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</si>
  <si>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</si>
  <si>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</si>
  <si>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</si>
  <si>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</si>
  <si>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</si>
  <si>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</si>
  <si>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</si>
  <si>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</si>
  <si>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</si>
  <si>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</si>
  <si>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</si>
  <si>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</si>
  <si>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</si>
  <si>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</si>
  <si>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</si>
  <si>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</si>
  <si>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</si>
  <si>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</si>
  <si>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</si>
  <si>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</si>
  <si>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</si>
  <si>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</si>
  <si>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</si>
  <si>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</si>
  <si>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</si>
  <si>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</si>
  <si>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</si>
  <si>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</si>
  <si>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</si>
  <si>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</si>
  <si>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</si>
  <si>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</si>
  <si>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</si>
  <si>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</si>
  <si>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</si>
  <si>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</si>
  <si>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</si>
  <si>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</si>
  <si>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</si>
  <si>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</si>
  <si>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</si>
  <si>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</si>
  <si>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</si>
  <si>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</si>
  <si>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</si>
  <si>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</si>
  <si>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</si>
  <si>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</si>
  <si>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</si>
  <si>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</si>
  <si>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</si>
  <si>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</si>
  <si>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</si>
  <si>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</si>
  <si>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</si>
  <si>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</si>
  <si>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</si>
  <si>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</si>
  <si>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</si>
  <si>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</si>
  <si>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</si>
  <si>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</si>
  <si>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</si>
  <si>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</si>
  <si>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</si>
  <si>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</si>
  <si>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</si>
  <si>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</si>
  <si>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</si>
  <si>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</si>
  <si>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</si>
  <si>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</si>
  <si>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</si>
  <si>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</si>
  <si>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</si>
  <si>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</si>
  <si>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</si>
  <si>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</si>
  <si>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</si>
  <si>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</si>
  <si>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</si>
  <si>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</si>
  <si>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</si>
  <si>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</si>
  <si>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</si>
  <si>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</si>
  <si>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</si>
  <si>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</si>
  <si>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</si>
  <si>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</si>
  <si>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</si>
  <si>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</si>
  <si>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</si>
  <si>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</si>
  <si>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</si>
  <si>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</si>
  <si>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</si>
  <si>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</si>
  <si>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</si>
  <si>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</si>
  <si>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</si>
  <si>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</si>
  <si>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</si>
  <si>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</si>
  <si>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</si>
  <si>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</si>
  <si>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</si>
  <si>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</si>
  <si>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</si>
  <si>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</si>
  <si>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</si>
  <si>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</si>
  <si>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</si>
  <si>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</si>
  <si>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</si>
  <si>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</si>
  <si>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</si>
  <si>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</si>
  <si>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</si>
  <si>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</si>
  <si>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</si>
  <si>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</si>
  <si>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</si>
  <si>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</si>
  <si>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</si>
  <si>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</si>
  <si>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</si>
  <si>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</si>
  <si>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</si>
  <si>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</si>
  <si>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</si>
  <si>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</si>
  <si>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</si>
  <si>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</si>
  <si>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</si>
  <si>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</si>
  <si>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</si>
  <si>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</si>
  <si>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</si>
  <si>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</si>
  <si>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</si>
  <si>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</si>
  <si>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</si>
  <si>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</si>
  <si>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</si>
  <si>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</si>
  <si>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</si>
  <si>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</si>
  <si>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</si>
  <si>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</si>
  <si>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</si>
  <si>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</si>
  <si>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</si>
  <si>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</si>
  <si>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</si>
  <si>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</si>
  <si>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</si>
  <si>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</si>
  <si>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</si>
  <si>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</si>
  <si>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</si>
  <si>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</si>
  <si>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</si>
  <si>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</si>
  <si>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</si>
  <si>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</si>
  <si>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</si>
  <si>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</si>
  <si>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</si>
  <si>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</si>
  <si>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</si>
  <si>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</si>
  <si>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</si>
  <si>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</si>
  <si>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</si>
  <si>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</si>
  <si>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</si>
  <si>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</si>
  <si>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</si>
  <si>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</si>
  <si>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</si>
  <si>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</si>
  <si>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</si>
  <si>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</si>
  <si>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</si>
  <si>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</si>
  <si>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</si>
  <si>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</si>
  <si>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</si>
  <si>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</si>
  <si>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</si>
  <si>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</si>
  <si>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</si>
  <si>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</si>
  <si>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</si>
  <si>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</si>
  <si>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</si>
  <si>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</si>
  <si>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</si>
  <si>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</si>
  <si>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</si>
  <si>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</si>
  <si>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</si>
  <si>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</si>
  <si>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</si>
  <si>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</si>
  <si>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</si>
  <si>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</si>
  <si>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</si>
  <si>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</si>
  <si>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</si>
  <si>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</si>
  <si>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</si>
  <si>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</si>
  <si>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</si>
  <si>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</si>
  <si>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</si>
  <si>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</si>
  <si>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</si>
  <si>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</si>
  <si>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</si>
  <si>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</si>
  <si>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</si>
  <si>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</si>
  <si>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</si>
  <si>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</si>
  <si>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</si>
  <si>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</si>
  <si>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</si>
  <si>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</si>
  <si>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</si>
  <si>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</si>
  <si>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</si>
  <si>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</si>
  <si>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</si>
  <si>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</si>
  <si>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</si>
  <si>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</si>
  <si>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</si>
  <si>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</si>
  <si>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</si>
  <si>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</si>
  <si>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</si>
  <si>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</si>
  <si>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</si>
  <si>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</si>
  <si>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</si>
  <si>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</si>
  <si>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</si>
  <si>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</si>
  <si>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</si>
  <si>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</si>
  <si>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</si>
  <si>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</si>
  <si>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</si>
  <si>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</si>
  <si>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</si>
  <si>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</si>
  <si>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</si>
  <si>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</si>
  <si>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</si>
  <si>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</si>
  <si>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</si>
  <si>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</si>
  <si>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</si>
  <si>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</si>
  <si>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</si>
  <si>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</si>
  <si>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</si>
  <si>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</si>
  <si>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</si>
  <si>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</si>
  <si>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</si>
  <si>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</si>
  <si>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</si>
  <si>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</si>
  <si>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</si>
  <si>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</si>
  <si>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</si>
  <si>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</si>
  <si>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</si>
  <si>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</si>
  <si>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</si>
  <si>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</si>
  <si>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</si>
  <si>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</si>
  <si>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</si>
  <si>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</si>
  <si>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</si>
  <si>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</si>
  <si>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</si>
  <si>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</si>
  <si>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</si>
  <si>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</si>
  <si>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</si>
  <si>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</si>
  <si>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</si>
  <si>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</si>
  <si>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</si>
  <si>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</si>
  <si>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</si>
  <si>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</si>
  <si>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</si>
  <si>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</si>
  <si>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</si>
  <si>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</si>
  <si>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</si>
  <si>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</si>
  <si>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</si>
  <si>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</si>
  <si>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</si>
  <si>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</si>
  <si>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</si>
  <si>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</si>
  <si>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</si>
  <si>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</si>
  <si>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</si>
  <si>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</si>
  <si>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</si>
  <si>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</si>
  <si>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</si>
  <si>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</si>
  <si>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</si>
  <si>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</si>
  <si>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</si>
  <si>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</si>
  <si>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</si>
  <si>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</si>
  <si>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</si>
  <si>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</si>
  <si>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</si>
  <si>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</si>
  <si>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</si>
  <si>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</si>
  <si>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</si>
  <si>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</si>
  <si>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</si>
  <si>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</si>
  <si>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</si>
  <si>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</si>
  <si>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</si>
  <si>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</si>
  <si>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</si>
  <si>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</si>
  <si>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</si>
  <si>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</si>
  <si>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</si>
  <si>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</si>
  <si>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</si>
  <si>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</si>
  <si>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</si>
  <si>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</si>
  <si>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</si>
  <si>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</si>
  <si>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</si>
  <si>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</si>
  <si>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</si>
  <si>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</si>
  <si>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</si>
  <si>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</si>
  <si>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</si>
  <si>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</si>
  <si>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</si>
  <si>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</si>
  <si>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</si>
  <si>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</si>
  <si>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</si>
  <si>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</si>
  <si>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</si>
  <si>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</si>
  <si>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</si>
  <si>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</si>
  <si>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</si>
  <si>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</si>
  <si>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</si>
  <si>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</si>
  <si>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</si>
  <si>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</si>
  <si>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</si>
  <si>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</si>
  <si>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</si>
  <si>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</si>
  <si>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</si>
  <si>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</si>
  <si>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</si>
  <si>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</si>
  <si>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</si>
  <si>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</si>
  <si>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</si>
  <si>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</si>
  <si>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</si>
  <si>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</si>
  <si>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</si>
  <si>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</si>
  <si>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</si>
  <si>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</si>
  <si>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</si>
  <si>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</si>
  <si>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</si>
  <si>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</si>
  <si>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</si>
  <si>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</si>
  <si>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</si>
  <si>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</si>
  <si>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</si>
  <si>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</si>
  <si>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</si>
  <si>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</si>
  <si>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</si>
  <si>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</si>
  <si>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</si>
  <si>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</si>
  <si>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</si>
  <si>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</si>
  <si>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</si>
  <si>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</si>
  <si>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</si>
  <si>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</si>
  <si>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</si>
  <si>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</si>
  <si>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</si>
  <si>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</si>
  <si>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</si>
  <si>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</si>
  <si>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</si>
  <si>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</si>
  <si>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</si>
  <si>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</si>
  <si>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</si>
  <si>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</si>
  <si>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</si>
  <si>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</si>
  <si>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</si>
  <si>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</si>
  <si>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</si>
  <si>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</si>
  <si>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</si>
  <si>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</si>
  <si>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</si>
  <si>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</si>
  <si>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</si>
  <si>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</si>
  <si>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</si>
  <si>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</si>
  <si>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</si>
  <si>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</si>
  <si>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</si>
  <si>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</si>
  <si>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</si>
  <si>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</si>
  <si>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</si>
  <si>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</si>
  <si>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</si>
  <si>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</si>
  <si>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</si>
  <si>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</si>
  <si>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</si>
  <si>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</si>
  <si>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</si>
  <si>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</si>
  <si>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</si>
  <si>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</si>
  <si>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</si>
  <si>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</si>
  <si>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</si>
  <si>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</si>
  <si>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</si>
  <si>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</si>
  <si>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</si>
  <si>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</si>
  <si>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</si>
  <si>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</si>
  <si>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</si>
  <si>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</si>
  <si>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</si>
  <si>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</si>
  <si>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</si>
  <si>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</si>
  <si>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</si>
  <si>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</si>
  <si>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</si>
  <si>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</si>
  <si>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</si>
  <si>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</si>
  <si>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</si>
  <si>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</si>
  <si>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</si>
  <si>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</si>
  <si>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</si>
  <si>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</si>
  <si>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</si>
  <si>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</si>
  <si>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</si>
  <si>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</si>
  <si>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</si>
  <si>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</si>
  <si>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</si>
  <si>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</si>
  <si>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</si>
  <si>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</si>
  <si>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</si>
  <si>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</si>
  <si>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</si>
  <si>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</si>
  <si>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</si>
  <si>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</si>
  <si>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</si>
  <si>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</si>
  <si>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</si>
  <si>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</si>
  <si>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</si>
  <si>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</si>
  <si>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</si>
  <si>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</si>
  <si>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</si>
  <si>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</si>
  <si>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</si>
  <si>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</si>
  <si>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</si>
  <si>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</si>
  <si>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</si>
  <si>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</si>
  <si>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</si>
  <si>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</si>
  <si>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</si>
  <si>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</si>
  <si>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</si>
  <si>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</si>
  <si>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</si>
  <si>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</si>
  <si>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</si>
  <si>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</si>
  <si>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</si>
  <si>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</si>
  <si>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</si>
  <si>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</si>
  <si>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</si>
  <si>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</si>
  <si>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</si>
  <si>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</si>
  <si>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</si>
  <si>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</si>
  <si>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</si>
  <si>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</si>
  <si>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</si>
  <si>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</si>
  <si>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</si>
  <si>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</si>
  <si>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</si>
  <si>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</si>
  <si>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</si>
  <si>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</si>
  <si>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</si>
  <si>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</si>
  <si>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</si>
  <si>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</si>
  <si>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</si>
  <si>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</si>
  <si>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</si>
  <si>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</si>
  <si>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</si>
  <si>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</si>
  <si>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</si>
  <si>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</si>
  <si>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</si>
  <si>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</si>
  <si>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</si>
  <si>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</si>
  <si>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</si>
  <si>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</si>
  <si>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</si>
  <si>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</si>
  <si>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</si>
  <si>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</si>
  <si>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</si>
  <si>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</si>
  <si>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</si>
  <si>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</si>
  <si>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</si>
  <si>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</si>
  <si>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</si>
  <si>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</si>
  <si>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</si>
  <si>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</si>
  <si>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</si>
  <si>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</si>
  <si>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</si>
  <si>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</si>
  <si>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</si>
  <si>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</si>
  <si>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</si>
  <si>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</si>
  <si>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</si>
  <si>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</si>
  <si>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</si>
  <si>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</si>
  <si>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</si>
  <si>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</si>
  <si>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</si>
  <si>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</si>
  <si>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</si>
  <si>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</si>
  <si>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</si>
  <si>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</si>
  <si>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</si>
  <si>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</si>
  <si>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</si>
  <si>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</si>
  <si>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</si>
  <si>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</si>
  <si>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</si>
  <si>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</si>
  <si>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</si>
  <si>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</si>
  <si>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</si>
  <si>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</si>
  <si>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</si>
  <si>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</si>
  <si>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</si>
  <si>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</si>
  <si>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</si>
  <si>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</si>
  <si>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</si>
  <si>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</si>
  <si>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</si>
  <si>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</si>
  <si>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</si>
  <si>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</si>
  <si>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</si>
  <si>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</si>
  <si>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</si>
  <si>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</si>
  <si>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</si>
  <si>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</si>
  <si>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</si>
  <si>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</si>
  <si>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</si>
  <si>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</si>
  <si>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</si>
  <si>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</si>
  <si>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</si>
  <si>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</si>
  <si>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</si>
  <si>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</si>
  <si>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</si>
  <si>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</si>
  <si>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</si>
  <si>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</si>
  <si>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</si>
  <si>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</si>
  <si>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TID_POWERUP_FURY_SIZE_DESC_SHORT</t>
  </si>
  <si>
    <t>disguise_fury_size_LOW</t>
  </si>
  <si>
    <t>TID_POWERUP_DISGUISE_02_NAME</t>
  </si>
  <si>
    <t>TID_POWERUP_FURY_DURATION_DESC</t>
  </si>
  <si>
    <t>TID_POWERUP_FURY_DURATION_DESC_SHORT</t>
  </si>
  <si>
    <t>disguise_fury_duration_LOW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</si>
  <si>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</si>
  <si>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</si>
  <si>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</si>
  <si>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</si>
  <si>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</si>
  <si>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</si>
  <si>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</si>
  <si>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</si>
  <si>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TID_POWERUP_DISGUISE_05_NAME</t>
  </si>
  <si>
    <t>TID_POWERUP_BOOST_DESC</t>
  </si>
  <si>
    <t>TID_POWERUP_BOOST_DESC_SHORT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</si>
  <si>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</si>
  <si>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</si>
  <si>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</si>
  <si>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</si>
  <si>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</si>
  <si>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</si>
  <si>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TID_POWERUP_LOWER_DAMAGE_MINE_DESC_SHORT</t>
  </si>
  <si>
    <t>disguise_lower_damage_mine_LOW</t>
  </si>
  <si>
    <t>TID_POWERUP_DISGUISE_08_NAME</t>
  </si>
  <si>
    <t>TID_POWERUP_MORE_XP_DESC</t>
  </si>
  <si>
    <t>TID_POWERUP_MORE_XP_DESC_SHORT</t>
  </si>
  <si>
    <t>TID_POWERUP_DISGUISE_09_NAME</t>
  </si>
  <si>
    <t>TID_POWERUP_HP_DESC</t>
  </si>
  <si>
    <t>TID_POWERUP_HP_DESC_SHORT</t>
  </si>
  <si>
    <t>disguise_hp_LOW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</si>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</sst>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</cellXfs>
  <cellStyles count="1">
    <cellStyle name="Normal" xfId="0" builtinId="0"/>
  </cellStyles>
  <dxfs count="124"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3" dataDxfId="121" headerRowBorderDxfId="122" tableBorderDxfId="120" totalsRowBorderDxfId="119">
  <autoFilter ref="B5:Q96"/>
  <tableColumns count="16">
    <tableColumn id="1" name="{shopPacksDefinitions}" dataDxfId="118"/>
    <tableColumn id="6" name="[sku]" dataDxfId="117"/>
    <tableColumn id="3" name="[type]" dataDxfId="116"/>
    <tableColumn id="14" name="[promotionType]" dataDxfId="115"/>
    <tableColumn id="11" name="[order]" dataDxfId="114"/>
    <tableColumn id="4" name="[price]" dataDxfId="113"/>
    <tableColumn id="5" name="[priceType]" dataDxfId="112"/>
    <tableColumn id="12" name="Base Amount_x000a_(only for the maths)" dataDxfId="11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0"/>
    <tableColumn id="8" name="[amount]" dataDxfId="10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8">
      <calculatedColumnFormula>shopPacksDefinitions[[#This Row],['[amount']]]/shopPacksDefinitions[[#This Row],['[price']]]</calculatedColumnFormula>
    </tableColumn>
    <tableColumn id="2" name="[bestValue]" dataDxfId="107"/>
    <tableColumn id="10" name="[icon]" dataDxfId="106"/>
    <tableColumn id="7" name="tidName" dataDxfId="105"/>
    <tableColumn id="15" name="[amazon]" dataDxfId="104"/>
    <tableColumn id="17" name="[trackingSku]" dataDxfId="10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2" dataDxfId="100" headerRowBorderDxfId="101" tableBorderDxfId="99" totalsRowBorderDxfId="98">
  <autoFilter ref="B4:T79"/>
  <sortState ref="B5:T77">
    <sortCondition ref="D4:D77"/>
  </sortState>
  <tableColumns count="19">
    <tableColumn id="1" name="{petDefinitions}" dataDxfId="97"/>
    <tableColumn id="2" name="[sku]" dataDxfId="96"/>
    <tableColumn id="3" name="[rarity]" dataDxfId="95"/>
    <tableColumn id="6" name="[category]" dataDxfId="94"/>
    <tableColumn id="7" name="[order]" dataDxfId="93"/>
    <tableColumn id="13" name="[startingPool]" dataDxfId="92"/>
    <tableColumn id="14" name="[loadingTeasing]" dataDxfId="91"/>
    <tableColumn id="16" name="[hidden]" dataDxfId="90"/>
    <tableColumn id="15" name="[notInGatcha]" dataDxfId="89"/>
    <tableColumn id="18" name="[associatedSeason]" dataDxfId="88"/>
    <tableColumn id="19" name="[tidUnlockCondition]" dataDxfId="87"/>
    <tableColumn id="8" name="[gamePrefab]" dataDxfId="86"/>
    <tableColumn id="9" name="[menuPrefab]" dataDxfId="85"/>
    <tableColumn id="11" name="[icon]" dataDxfId="84"/>
    <tableColumn id="4" name="[powerup]" dataDxfId="83"/>
    <tableColumn id="5" name="[tidName]" dataDxfId="82"/>
    <tableColumn id="10" name="[tidDesc]" dataDxfId="81">
      <calculatedColumnFormula>CONCATENATE(LEFT(petDefinitions[[#This Row],['[tidName']]],10),"_DESC")</calculatedColumnFormula>
    </tableColumn>
    <tableColumn id="12" name="id" dataDxfId="80"/>
    <tableColumn id="17" name="[trackingName]" dataDxfId="7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8" tableBorderDxfId="77" totalsRowBorderDxfId="76">
  <autoFilter ref="B93:F100"/>
  <sortState ref="B80:F86">
    <sortCondition ref="D77:D84"/>
  </sortState>
  <tableColumns count="5">
    <tableColumn id="1" name="{petCategoryDefinitions}" dataDxfId="75"/>
    <tableColumn id="2" name="[sku]" dataDxfId="74"/>
    <tableColumn id="3" name="[order]" dataDxfId="73"/>
    <tableColumn id="4" name="[icon]" dataDxfId="7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1" headerRowBorderDxfId="70" tableBorderDxfId="69" totalsRowBorderDxfId="68">
  <autoFilter ref="B4:F9"/>
  <tableColumns count="5">
    <tableColumn id="1" name="{chestRewardDefinitions}" dataDxfId="67"/>
    <tableColumn id="2" name="[sku]" dataDxfId="66"/>
    <tableColumn id="6" name="[collectedChests]" dataDxfId="65"/>
    <tableColumn id="3" name="[type]" dataDxfId="64"/>
    <tableColumn id="4" name="[amount]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2" dataDxfId="60" headerRowBorderDxfId="61" tableBorderDxfId="59">
  <autoFilter ref="B4:S59"/>
  <sortState ref="B5:S44">
    <sortCondition ref="S4:S44"/>
  </sortState>
  <tableColumns count="18">
    <tableColumn id="1" name="{disguisesDefinitions}" dataDxfId="58"/>
    <tableColumn id="2" name="[sku]" dataDxfId="57"/>
    <tableColumn id="3" name="[dragonSku]" dataDxfId="56"/>
    <tableColumn id="5" name="[powerup]" dataDxfId="12"/>
    <tableColumn id="6" name="[shopOrder]" dataDxfId="55"/>
    <tableColumn id="8" name="[priceSC]" dataDxfId="54"/>
    <tableColumn id="17" name="[priceHC]" dataDxfId="53"/>
    <tableColumn id="18" name="[unlockLevel]" dataDxfId="11"/>
    <tableColumn id="10" name="[icon]" dataDxfId="52"/>
    <tableColumn id="9" name="[skin]" dataDxfId="51"/>
    <tableColumn id="13" name="[item1]" dataDxfId="50"/>
    <tableColumn id="4" name="[item2]" dataDxfId="49"/>
    <tableColumn id="7" name="[body_parts]" dataDxfId="48"/>
    <tableColumn id="16" name="[trails]" dataDxfId="47"/>
    <tableColumn id="11" name="[tidName]" dataDxfId="46">
      <calculatedColumnFormula>UPPER(CONCATENATE("TID_","SKIN",SUBSTITUTE(C5,"dragon",""),"_NAME"))</calculatedColumnFormula>
    </tableColumn>
    <tableColumn id="12" name="[tidDesc]" dataDxfId="45">
      <calculatedColumnFormula>UPPER(CONCATENATE("TID_",C5,"_DESC"))</calculatedColumnFormula>
    </tableColumn>
    <tableColumn id="15" name="[trackingSku]" dataDxfId="44"/>
    <tableColumn id="14" name="order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2" dataDxfId="40" headerRowBorderDxfId="41" tableBorderDxfId="39" totalsRowBorderDxfId="38">
  <autoFilter ref="D3:N108"/>
  <sortState ref="D4:N53">
    <sortCondition ref="G3:G53"/>
  </sortState>
  <tableColumns count="11">
    <tableColumn id="1" name="{powerUpsDefinitions}" dataDxfId="37" totalsRowDxfId="10"/>
    <tableColumn id="2" name="[sku]" dataDxfId="36" totalsRowDxfId="9"/>
    <tableColumn id="3" name="[type]" dataDxfId="35" totalsRowDxfId="8"/>
    <tableColumn id="11" name="[category]" dataDxfId="34" totalsRowDxfId="7"/>
    <tableColumn id="4" name="[param1]" dataDxfId="33" totalsRowDxfId="6"/>
    <tableColumn id="5" name="[param2]" dataDxfId="32" totalsRowDxfId="5"/>
    <tableColumn id="6" name="[icon]" dataDxfId="31" totalsRowDxfId="4">
      <calculatedColumnFormula>CONCATENATE("icon_",powerUpsDefinitions[[#This Row],['[sku']]])</calculatedColumnFormula>
    </tableColumn>
    <tableColumn id="10" name="[miniIcon]" dataDxfId="30" totalsRowDxfId="3"/>
    <tableColumn id="7" name="[tidName]" dataDxfId="29" totalsRowDxfId="2">
      <calculatedColumnFormula>CONCATENATE("TID_POWERUP_",UPPER(powerUpsDefinitions[[#This Row],['[sku']]]),"_NAME")</calculatedColumnFormula>
    </tableColumn>
    <tableColumn id="8" name="[tidDesc]" dataDxfId="28" totalsRowDxfId="1">
      <calculatedColumnFormula>CONCATENATE("TID_POWERUP_",UPPER(powerUpsDefinitions[[#This Row],['[sku']]]),"_DESC")</calculatedColumnFormula>
    </tableColumn>
    <tableColumn id="9" name="[tidDescShort]" dataDxfId="27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26" dataDxfId="25" tableBorderDxfId="24">
  <autoFilter ref="A3:K47"/>
  <sortState ref="A4:J34">
    <sortCondition ref="B3:B34"/>
  </sortState>
  <tableColumns count="11">
    <tableColumn id="1" name="{modsDefinitions}" dataDxfId="23"/>
    <tableColumn id="2" name="[sku]" dataDxfId="22"/>
    <tableColumn id="3" name="[type]" dataDxfId="21"/>
    <tableColumn id="11" name="[uiCategory]" dataDxfId="20"/>
    <tableColumn id="4" name="[target]" dataDxfId="19"/>
    <tableColumn id="5" name="[param1]" dataDxfId="18"/>
    <tableColumn id="6" name="[param2]" dataDxfId="17"/>
    <tableColumn id="7" name="[tidName]" dataDxfId="16">
      <calculatedColumnFormula>CONCATENATE("TID_MOD_",UPPER(Table1[[#This Row],['[sku']]]),"_NAME")</calculatedColumnFormula>
    </tableColumn>
    <tableColumn id="8" name="[tidDesc]" dataDxfId="15">
      <calculatedColumnFormula>CONCATENATE("TID_MOD_",UPPER(Table1[[#This Row],['[sku']]]),"_DESCRIPTION")</calculatedColumnFormula>
    </tableColumn>
    <tableColumn id="10" name="[tidDescShort]" dataDxfId="14">
      <calculatedColumnFormula>CONCATENATE("TID_MOD_",UPPER(Table1[[#This Row],['[sku']]]),"_DESC_SHORT")</calculatedColumnFormula>
    </tableColumn>
    <tableColumn id="9" name="[icon]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64"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ht="15.75" thickBot="1" x14ac:dyDescent="0.3"/>
    <row r="110" spans="2:6" ht="23.25" x14ac:dyDescent="0.35">
      <c r="B110" s="1" t="s">
        <v>581</v>
      </c>
      <c r="C110" s="1"/>
      <c r="D110" s="1"/>
      <c r="E110" s="1"/>
      <c r="F110" s="1"/>
    </row>
    <row r="112" spans="2:6" ht="189.75" x14ac:dyDescent="0.25">
      <c r="B112" s="3" t="s">
        <v>580</v>
      </c>
      <c r="C112" s="145" t="s">
        <v>0</v>
      </c>
      <c r="D112" s="145" t="s">
        <v>579</v>
      </c>
      <c r="E112" s="145" t="s">
        <v>578</v>
      </c>
      <c r="F112" s="145" t="s">
        <v>577</v>
      </c>
    </row>
    <row r="113" spans="2:6" x14ac:dyDescent="0.25">
      <c r="B113" s="144" t="s">
        <v>4</v>
      </c>
      <c r="C113" s="143" t="s">
        <v>576</v>
      </c>
      <c r="D113" s="142">
        <v>-0.08</v>
      </c>
      <c r="E113" s="142">
        <v>1.03</v>
      </c>
      <c r="F113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265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265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265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312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265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265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e">
        <f>CONCATENATE(LEFT([1]!petDefinitions[[#This Row],['[tidName']]],10),"_DESC")</f>
        <v>#REF!</v>
      </c>
      <c r="S78" s="117">
        <v>73</v>
      </c>
      <c r="T78" s="123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e">
        <f>CONCATENATE(LEFT([1]!petDefinitions[[#This Row],['[tidName']]],10),"_DESC")</f>
        <v>#REF!</v>
      </c>
      <c r="S79" s="117">
        <v>74</v>
      </c>
      <c r="T79" s="123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19"/>
      <c r="G3" s="319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O19" workbookViewId="0">
      <selection activeCell="I5" sqref="I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4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5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5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6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7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8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4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4" t="s">
        <v>1221</v>
      </c>
      <c r="F15" s="47">
        <v>2</v>
      </c>
      <c r="G15" s="48">
        <v>12000</v>
      </c>
      <c r="H15" s="48"/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4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5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9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7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5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5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4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5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5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5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4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5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5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4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8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/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4" t="s">
        <v>1234</v>
      </c>
      <c r="F36" s="47">
        <v>1</v>
      </c>
      <c r="G36" s="48">
        <v>68000</v>
      </c>
      <c r="H36" s="48"/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4" t="s">
        <v>1238</v>
      </c>
      <c r="F37" s="47">
        <v>2</v>
      </c>
      <c r="G37" s="48">
        <v>85000</v>
      </c>
      <c r="H37" s="48"/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4" t="s">
        <v>1232</v>
      </c>
      <c r="F38" s="47">
        <v>3</v>
      </c>
      <c r="G38" s="48">
        <v>100000</v>
      </c>
      <c r="H38" s="48"/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4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5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5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5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8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5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4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4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4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5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4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4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8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/>
      <c r="C55" s="36" t="s">
        <v>1214</v>
      </c>
      <c r="D55" s="36" t="s">
        <v>1215</v>
      </c>
      <c r="E55" s="320"/>
      <c r="F55" s="38">
        <v>0</v>
      </c>
      <c r="G55" s="39">
        <v>0</v>
      </c>
      <c r="H55" s="39">
        <v>0</v>
      </c>
      <c r="I55" s="321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/>
      <c r="S55" s="44">
        <v>46</v>
      </c>
    </row>
    <row r="56" spans="2:19" x14ac:dyDescent="0.25">
      <c r="B56" s="52"/>
      <c r="C56" s="53" t="s">
        <v>1217</v>
      </c>
      <c r="D56" s="53" t="s">
        <v>1215</v>
      </c>
      <c r="E56" s="322" t="s">
        <v>1218</v>
      </c>
      <c r="F56" s="55">
        <v>1</v>
      </c>
      <c r="G56" s="56">
        <v>360000</v>
      </c>
      <c r="H56" s="56">
        <v>0</v>
      </c>
      <c r="I56" s="323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/>
      <c r="S56" s="44">
        <v>47</v>
      </c>
    </row>
    <row r="57" spans="2:19" x14ac:dyDescent="0.25">
      <c r="B57" s="52"/>
      <c r="C57" s="53" t="s">
        <v>1220</v>
      </c>
      <c r="D57" s="53" t="s">
        <v>1215</v>
      </c>
      <c r="E57" s="324" t="s">
        <v>1221</v>
      </c>
      <c r="F57" s="55">
        <v>2</v>
      </c>
      <c r="G57" s="56">
        <v>450000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/>
      <c r="S57" s="44">
        <v>48</v>
      </c>
    </row>
    <row r="58" spans="2:19" x14ac:dyDescent="0.25">
      <c r="B58" s="52"/>
      <c r="C58" s="53" t="s">
        <v>1223</v>
      </c>
      <c r="D58" s="53" t="s">
        <v>1215</v>
      </c>
      <c r="E58" s="324" t="s">
        <v>1224</v>
      </c>
      <c r="F58" s="55">
        <v>3</v>
      </c>
      <c r="G58" s="56">
        <v>540000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/>
      <c r="S58" s="44">
        <v>49</v>
      </c>
    </row>
    <row r="59" spans="2:19" ht="15.75" thickBot="1" x14ac:dyDescent="0.3">
      <c r="B59" s="52"/>
      <c r="C59" s="53" t="s">
        <v>1226</v>
      </c>
      <c r="D59" s="53" t="s">
        <v>1215</v>
      </c>
      <c r="E59" s="320" t="s">
        <v>1227</v>
      </c>
      <c r="F59" s="55">
        <v>4</v>
      </c>
      <c r="G59" s="56">
        <v>0</v>
      </c>
      <c r="H59" s="56">
        <v>220</v>
      </c>
      <c r="I59" s="321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/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K67" workbookViewId="0">
      <selection activeCell="A68" sqref="A6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1159</v>
      </c>
      <c r="K28" s="306" t="s">
        <v>193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40" t="s">
        <v>4</v>
      </c>
      <c r="E66" s="330" t="s">
        <v>1218</v>
      </c>
      <c r="F66" s="341" t="s">
        <v>199</v>
      </c>
      <c r="G66" s="341" t="s">
        <v>716</v>
      </c>
      <c r="H66" s="342">
        <v>150</v>
      </c>
      <c r="I66" s="342"/>
      <c r="J66" s="331" t="s">
        <v>1159</v>
      </c>
      <c r="K66" s="343" t="s">
        <v>193</v>
      </c>
      <c r="L66" s="344" t="s">
        <v>1248</v>
      </c>
      <c r="M66" s="345" t="s">
        <v>1249</v>
      </c>
      <c r="N66" s="345" t="s">
        <v>1250</v>
      </c>
    </row>
    <row r="67" spans="4:16384" ht="15.75" thickBot="1" x14ac:dyDescent="0.3">
      <c r="D67" s="340" t="s">
        <v>4</v>
      </c>
      <c r="E67" s="346" t="s">
        <v>1251</v>
      </c>
      <c r="F67" s="341" t="s">
        <v>199</v>
      </c>
      <c r="G67" s="341" t="s">
        <v>716</v>
      </c>
      <c r="H67" s="342">
        <v>80</v>
      </c>
      <c r="I67" s="342"/>
      <c r="J67" s="331" t="s">
        <v>1159</v>
      </c>
      <c r="K67" s="343" t="s">
        <v>193</v>
      </c>
      <c r="L67" s="344" t="s">
        <v>1248</v>
      </c>
      <c r="M67" s="345" t="s">
        <v>1249</v>
      </c>
      <c r="N67" s="345" t="s">
        <v>1250</v>
      </c>
    </row>
    <row r="68" spans="4:16384" ht="15" customHeight="1" x14ac:dyDescent="0.35">
      <c r="D68" s="340" t="s">
        <v>4</v>
      </c>
      <c r="E68" s="346" t="s">
        <v>1234</v>
      </c>
      <c r="F68" s="341" t="s">
        <v>92</v>
      </c>
      <c r="G68" s="341" t="s">
        <v>716</v>
      </c>
      <c r="H68" s="342">
        <v>100</v>
      </c>
      <c r="I68" s="342"/>
      <c r="J68" s="331" t="s">
        <v>1159</v>
      </c>
      <c r="K68" s="343" t="s">
        <v>193</v>
      </c>
      <c r="L68" s="344" t="s">
        <v>1252</v>
      </c>
      <c r="M68" s="345" t="s">
        <v>1253</v>
      </c>
      <c r="N68" s="345" t="s">
        <v>1254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40" t="s">
        <v>4</v>
      </c>
      <c r="E69" s="346" t="s">
        <v>1255</v>
      </c>
      <c r="F69" s="341" t="s">
        <v>92</v>
      </c>
      <c r="G69" s="341" t="s">
        <v>716</v>
      </c>
      <c r="H69" s="342">
        <v>75</v>
      </c>
      <c r="I69" s="342"/>
      <c r="J69" s="331" t="s">
        <v>1159</v>
      </c>
      <c r="K69" s="343" t="s">
        <v>193</v>
      </c>
      <c r="L69" s="344" t="s">
        <v>1252</v>
      </c>
      <c r="M69" s="345" t="s">
        <v>1253</v>
      </c>
      <c r="N69" s="345" t="s">
        <v>1254</v>
      </c>
    </row>
    <row r="70" spans="4:16384" x14ac:dyDescent="0.25">
      <c r="D70" s="340" t="s">
        <v>4</v>
      </c>
      <c r="E70" s="346" t="s">
        <v>1232</v>
      </c>
      <c r="F70" s="341" t="s">
        <v>207</v>
      </c>
      <c r="G70" s="341" t="s">
        <v>716</v>
      </c>
      <c r="H70" s="342">
        <v>50</v>
      </c>
      <c r="I70" s="342"/>
      <c r="J70" s="331" t="s">
        <v>1156</v>
      </c>
      <c r="K70" s="343" t="s">
        <v>182</v>
      </c>
      <c r="L70" s="344" t="s">
        <v>1256</v>
      </c>
      <c r="M70" s="345" t="s">
        <v>1257</v>
      </c>
      <c r="N70" s="345" t="s">
        <v>1258</v>
      </c>
    </row>
    <row r="71" spans="4:16384" x14ac:dyDescent="0.25">
      <c r="D71" s="340" t="s">
        <v>4</v>
      </c>
      <c r="E71" s="346" t="s">
        <v>1259</v>
      </c>
      <c r="F71" s="341" t="s">
        <v>207</v>
      </c>
      <c r="G71" s="341" t="s">
        <v>716</v>
      </c>
      <c r="H71" s="342">
        <v>30</v>
      </c>
      <c r="I71" s="342"/>
      <c r="J71" s="331" t="s">
        <v>1156</v>
      </c>
      <c r="K71" s="343" t="s">
        <v>182</v>
      </c>
      <c r="L71" s="344" t="s">
        <v>1256</v>
      </c>
      <c r="M71" s="345" t="s">
        <v>1257</v>
      </c>
      <c r="N71" s="345" t="s">
        <v>1258</v>
      </c>
    </row>
    <row r="72" spans="4:16384" x14ac:dyDescent="0.25">
      <c r="D72" s="340" t="s">
        <v>4</v>
      </c>
      <c r="E72" s="346" t="s">
        <v>1260</v>
      </c>
      <c r="F72" s="341" t="s">
        <v>9</v>
      </c>
      <c r="G72" s="341" t="s">
        <v>717</v>
      </c>
      <c r="H72" s="342"/>
      <c r="I72" s="342"/>
      <c r="J72" s="331" t="s">
        <v>1156</v>
      </c>
      <c r="K72" s="343" t="s">
        <v>182</v>
      </c>
      <c r="L72" s="344" t="s">
        <v>1261</v>
      </c>
      <c r="M72" s="345" t="s">
        <v>1262</v>
      </c>
      <c r="N72" s="345" t="s">
        <v>1263</v>
      </c>
    </row>
    <row r="73" spans="4:16384" x14ac:dyDescent="0.25">
      <c r="D73" s="340" t="s">
        <v>4</v>
      </c>
      <c r="E73" s="330" t="s">
        <v>1221</v>
      </c>
      <c r="F73" s="341" t="s">
        <v>181</v>
      </c>
      <c r="G73" s="341" t="s">
        <v>716</v>
      </c>
      <c r="H73" s="342">
        <v>25</v>
      </c>
      <c r="I73" s="342"/>
      <c r="J73" s="331" t="s">
        <v>1156</v>
      </c>
      <c r="K73" s="343" t="s">
        <v>182</v>
      </c>
      <c r="L73" s="344" t="s">
        <v>1264</v>
      </c>
      <c r="M73" s="345" t="s">
        <v>1265</v>
      </c>
      <c r="N73" s="345" t="s">
        <v>1266</v>
      </c>
    </row>
    <row r="74" spans="4:16384" x14ac:dyDescent="0.25">
      <c r="D74" s="340" t="s">
        <v>4</v>
      </c>
      <c r="E74" s="346" t="s">
        <v>1267</v>
      </c>
      <c r="F74" s="341" t="s">
        <v>181</v>
      </c>
      <c r="G74" s="341" t="s">
        <v>716</v>
      </c>
      <c r="H74" s="342">
        <v>15</v>
      </c>
      <c r="I74" s="342"/>
      <c r="J74" s="331" t="s">
        <v>1156</v>
      </c>
      <c r="K74" s="343" t="s">
        <v>182</v>
      </c>
      <c r="L74" s="344" t="s">
        <v>1264</v>
      </c>
      <c r="M74" s="345" t="s">
        <v>1265</v>
      </c>
      <c r="N74" s="345" t="s">
        <v>1266</v>
      </c>
    </row>
    <row r="75" spans="4:16384" x14ac:dyDescent="0.25">
      <c r="D75" s="340" t="s">
        <v>4</v>
      </c>
      <c r="E75" s="346" t="s">
        <v>1229</v>
      </c>
      <c r="F75" s="341" t="s">
        <v>202</v>
      </c>
      <c r="G75" s="341" t="s">
        <v>716</v>
      </c>
      <c r="H75" s="342" t="s">
        <v>180</v>
      </c>
      <c r="I75" s="342">
        <v>100</v>
      </c>
      <c r="J75" s="331" t="s">
        <v>1161</v>
      </c>
      <c r="K75" s="343" t="s">
        <v>178</v>
      </c>
      <c r="L75" s="344" t="s">
        <v>1268</v>
      </c>
      <c r="M75" s="345" t="s">
        <v>1269</v>
      </c>
      <c r="N75" s="345" t="s">
        <v>1270</v>
      </c>
    </row>
    <row r="76" spans="4:16384" x14ac:dyDescent="0.25">
      <c r="D76" s="340" t="s">
        <v>4</v>
      </c>
      <c r="E76" s="346" t="s">
        <v>1238</v>
      </c>
      <c r="F76" s="341" t="s">
        <v>202</v>
      </c>
      <c r="G76" s="341" t="s">
        <v>716</v>
      </c>
      <c r="H76" s="342" t="s">
        <v>177</v>
      </c>
      <c r="I76" s="342">
        <v>50</v>
      </c>
      <c r="J76" s="331" t="s">
        <v>1161</v>
      </c>
      <c r="K76" s="343" t="s">
        <v>178</v>
      </c>
      <c r="L76" s="344" t="s">
        <v>1271</v>
      </c>
      <c r="M76" s="345" t="s">
        <v>1272</v>
      </c>
      <c r="N76" s="345" t="s">
        <v>1273</v>
      </c>
    </row>
    <row r="77" spans="4:16384" x14ac:dyDescent="0.25">
      <c r="D77" s="340" t="s">
        <v>4</v>
      </c>
      <c r="E77" s="346" t="s">
        <v>1274</v>
      </c>
      <c r="F77" s="341" t="s">
        <v>202</v>
      </c>
      <c r="G77" s="341" t="s">
        <v>716</v>
      </c>
      <c r="H77" s="342" t="s">
        <v>177</v>
      </c>
      <c r="I77" s="342">
        <v>35</v>
      </c>
      <c r="J77" s="331" t="s">
        <v>1161</v>
      </c>
      <c r="K77" s="343" t="s">
        <v>178</v>
      </c>
      <c r="L77" s="344" t="s">
        <v>1271</v>
      </c>
      <c r="M77" s="345" t="s">
        <v>1272</v>
      </c>
      <c r="N77" s="345" t="s">
        <v>1273</v>
      </c>
    </row>
    <row r="78" spans="4:16384" x14ac:dyDescent="0.25">
      <c r="D78" s="347" t="s">
        <v>4</v>
      </c>
      <c r="E78" s="348" t="s">
        <v>1240</v>
      </c>
      <c r="F78" s="349" t="s">
        <v>65</v>
      </c>
      <c r="G78" s="349" t="s">
        <v>716</v>
      </c>
      <c r="H78" s="350">
        <v>50</v>
      </c>
      <c r="I78" s="350"/>
      <c r="J78" s="331" t="s">
        <v>1157</v>
      </c>
      <c r="K78" s="343" t="s">
        <v>7</v>
      </c>
      <c r="L78" s="344" t="s">
        <v>1275</v>
      </c>
      <c r="M78" s="345" t="s">
        <v>1276</v>
      </c>
      <c r="N78" s="345" t="s">
        <v>1277</v>
      </c>
    </row>
    <row r="79" spans="4:16384" x14ac:dyDescent="0.25">
      <c r="D79" s="340" t="s">
        <v>4</v>
      </c>
      <c r="E79" s="346" t="s">
        <v>1235</v>
      </c>
      <c r="F79" s="341" t="s">
        <v>200</v>
      </c>
      <c r="G79" s="341" t="s">
        <v>716</v>
      </c>
      <c r="H79" s="342">
        <v>25</v>
      </c>
      <c r="I79" s="342"/>
      <c r="J79" s="331" t="s">
        <v>1160</v>
      </c>
      <c r="K79" s="343" t="s">
        <v>195</v>
      </c>
      <c r="L79" s="344" t="s">
        <v>1278</v>
      </c>
      <c r="M79" s="345" t="s">
        <v>1279</v>
      </c>
      <c r="N79" s="345" t="s">
        <v>1280</v>
      </c>
    </row>
    <row r="80" spans="4:16384" x14ac:dyDescent="0.25">
      <c r="D80" s="340" t="s">
        <v>4</v>
      </c>
      <c r="E80" s="346" t="s">
        <v>1281</v>
      </c>
      <c r="F80" s="341" t="s">
        <v>200</v>
      </c>
      <c r="G80" s="341" t="s">
        <v>716</v>
      </c>
      <c r="H80" s="342">
        <v>15</v>
      </c>
      <c r="I80" s="342"/>
      <c r="J80" s="331" t="s">
        <v>1160</v>
      </c>
      <c r="K80" s="343" t="s">
        <v>195</v>
      </c>
      <c r="L80" s="344" t="s">
        <v>1278</v>
      </c>
      <c r="M80" s="345" t="s">
        <v>1279</v>
      </c>
      <c r="N80" s="345" t="s">
        <v>1280</v>
      </c>
    </row>
    <row r="81" spans="4:14" x14ac:dyDescent="0.25">
      <c r="D81" s="351" t="s">
        <v>4</v>
      </c>
      <c r="E81" s="352" t="s">
        <v>1224</v>
      </c>
      <c r="F81" s="353" t="s">
        <v>183</v>
      </c>
      <c r="G81" s="353" t="s">
        <v>716</v>
      </c>
      <c r="H81" s="354">
        <v>20</v>
      </c>
      <c r="I81" s="354"/>
      <c r="J81" s="355" t="s">
        <v>1157</v>
      </c>
      <c r="K81" s="356" t="s">
        <v>7</v>
      </c>
      <c r="L81" s="344" t="s">
        <v>1282</v>
      </c>
      <c r="M81" s="345" t="s">
        <v>1283</v>
      </c>
      <c r="N81" s="345" t="s">
        <v>1284</v>
      </c>
    </row>
    <row r="82" spans="4:14" x14ac:dyDescent="0.25">
      <c r="D82" s="339" t="s">
        <v>4</v>
      </c>
      <c r="E82" s="332" t="s">
        <v>1285</v>
      </c>
      <c r="F82" s="334" t="s">
        <v>672</v>
      </c>
      <c r="G82" s="334" t="s">
        <v>716</v>
      </c>
      <c r="H82" s="335" t="s">
        <v>1232</v>
      </c>
      <c r="I82" s="335" t="s">
        <v>1234</v>
      </c>
      <c r="J82" s="108" t="s">
        <v>1162</v>
      </c>
      <c r="K82" s="336" t="s">
        <v>184</v>
      </c>
      <c r="L82" s="337" t="s">
        <v>1286</v>
      </c>
      <c r="M82" s="338" t="s">
        <v>1287</v>
      </c>
      <c r="N82" s="338" t="s">
        <v>1288</v>
      </c>
    </row>
    <row r="83" spans="4:14" x14ac:dyDescent="0.25">
      <c r="D83" s="339" t="s">
        <v>4</v>
      </c>
      <c r="E83" s="332" t="s">
        <v>1289</v>
      </c>
      <c r="F83" s="334" t="s">
        <v>672</v>
      </c>
      <c r="G83" s="334" t="s">
        <v>716</v>
      </c>
      <c r="H83" s="335" t="s">
        <v>1259</v>
      </c>
      <c r="I83" s="335" t="s">
        <v>1255</v>
      </c>
      <c r="J83" s="336" t="s">
        <v>1162</v>
      </c>
      <c r="K83" s="336" t="s">
        <v>184</v>
      </c>
      <c r="L83" s="337" t="s">
        <v>1286</v>
      </c>
      <c r="M83" s="338" t="s">
        <v>1290</v>
      </c>
      <c r="N83" s="338" t="s">
        <v>1291</v>
      </c>
    </row>
    <row r="84" spans="4:14" x14ac:dyDescent="0.25">
      <c r="D84" s="339" t="s">
        <v>4</v>
      </c>
      <c r="E84" s="332" t="s">
        <v>1292</v>
      </c>
      <c r="F84" s="334" t="s">
        <v>672</v>
      </c>
      <c r="G84" s="334" t="s">
        <v>716</v>
      </c>
      <c r="H84" s="335" t="s">
        <v>1260</v>
      </c>
      <c r="I84" s="335" t="s">
        <v>1224</v>
      </c>
      <c r="J84" s="336" t="s">
        <v>1162</v>
      </c>
      <c r="K84" s="336" t="s">
        <v>184</v>
      </c>
      <c r="L84" s="337" t="s">
        <v>1293</v>
      </c>
      <c r="M84" s="338" t="s">
        <v>1294</v>
      </c>
      <c r="N84" s="338" t="s">
        <v>1295</v>
      </c>
    </row>
    <row r="85" spans="4:14" x14ac:dyDescent="0.25">
      <c r="D85" s="339" t="s">
        <v>4</v>
      </c>
      <c r="E85" s="332" t="s">
        <v>1231</v>
      </c>
      <c r="F85" s="334" t="s">
        <v>672</v>
      </c>
      <c r="G85" s="333" t="s">
        <v>716</v>
      </c>
      <c r="H85" s="335" t="s">
        <v>1260</v>
      </c>
      <c r="I85" s="335" t="s">
        <v>1218</v>
      </c>
      <c r="J85" s="336" t="s">
        <v>1162</v>
      </c>
      <c r="K85" s="336" t="s">
        <v>184</v>
      </c>
      <c r="L85" s="337" t="s">
        <v>1296</v>
      </c>
      <c r="M85" s="338" t="s">
        <v>1297</v>
      </c>
      <c r="N85" s="338" t="s">
        <v>1298</v>
      </c>
    </row>
    <row r="86" spans="4:14" x14ac:dyDescent="0.25">
      <c r="D86" s="339" t="s">
        <v>4</v>
      </c>
      <c r="E86" s="332" t="s">
        <v>1299</v>
      </c>
      <c r="F86" s="334" t="s">
        <v>672</v>
      </c>
      <c r="G86" s="334" t="s">
        <v>716</v>
      </c>
      <c r="H86" s="335" t="s">
        <v>1232</v>
      </c>
      <c r="I86" s="335" t="s">
        <v>1240</v>
      </c>
      <c r="J86" s="336" t="s">
        <v>1162</v>
      </c>
      <c r="K86" s="336" t="s">
        <v>184</v>
      </c>
      <c r="L86" s="337" t="s">
        <v>1300</v>
      </c>
      <c r="M86" s="338" t="s">
        <v>1301</v>
      </c>
      <c r="N86" s="338" t="s">
        <v>1302</v>
      </c>
    </row>
    <row r="87" spans="4:14" x14ac:dyDescent="0.25">
      <c r="D87" s="339" t="s">
        <v>4</v>
      </c>
      <c r="E87" s="332" t="s">
        <v>1230</v>
      </c>
      <c r="F87" s="334" t="s">
        <v>672</v>
      </c>
      <c r="G87" s="334" t="s">
        <v>716</v>
      </c>
      <c r="H87" s="335" t="s">
        <v>1229</v>
      </c>
      <c r="I87" s="335" t="s">
        <v>1234</v>
      </c>
      <c r="J87" s="336" t="s">
        <v>1162</v>
      </c>
      <c r="K87" s="336" t="s">
        <v>184</v>
      </c>
      <c r="L87" s="337" t="s">
        <v>1303</v>
      </c>
      <c r="M87" s="338" t="s">
        <v>1304</v>
      </c>
      <c r="N87" s="338" t="s">
        <v>1305</v>
      </c>
    </row>
    <row r="88" spans="4:14" x14ac:dyDescent="0.25">
      <c r="D88" s="339" t="s">
        <v>4</v>
      </c>
      <c r="E88" s="332" t="s">
        <v>1306</v>
      </c>
      <c r="F88" s="334" t="s">
        <v>672</v>
      </c>
      <c r="G88" s="334" t="s">
        <v>716</v>
      </c>
      <c r="H88" s="335" t="s">
        <v>1218</v>
      </c>
      <c r="I88" s="335" t="s">
        <v>1224</v>
      </c>
      <c r="J88" s="336" t="s">
        <v>1162</v>
      </c>
      <c r="K88" s="336" t="s">
        <v>184</v>
      </c>
      <c r="L88" s="337" t="s">
        <v>1307</v>
      </c>
      <c r="M88" s="338" t="s">
        <v>1308</v>
      </c>
      <c r="N88" s="338" t="s">
        <v>1309</v>
      </c>
    </row>
    <row r="89" spans="4:14" x14ac:dyDescent="0.25">
      <c r="D89" s="339" t="s">
        <v>4</v>
      </c>
      <c r="E89" s="332" t="s">
        <v>1236</v>
      </c>
      <c r="F89" s="334" t="s">
        <v>672</v>
      </c>
      <c r="G89" s="334" t="s">
        <v>716</v>
      </c>
      <c r="H89" s="335" t="s">
        <v>1234</v>
      </c>
      <c r="I89" s="335" t="s">
        <v>1235</v>
      </c>
      <c r="J89" s="336" t="s">
        <v>1162</v>
      </c>
      <c r="K89" s="336" t="s">
        <v>184</v>
      </c>
      <c r="L89" s="337" t="s">
        <v>1310</v>
      </c>
      <c r="M89" s="338" t="s">
        <v>1311</v>
      </c>
      <c r="N89" s="338" t="s">
        <v>1312</v>
      </c>
    </row>
    <row r="90" spans="4:14" x14ac:dyDescent="0.25">
      <c r="D90" s="339" t="s">
        <v>4</v>
      </c>
      <c r="E90" s="83" t="s">
        <v>1237</v>
      </c>
      <c r="F90" s="334" t="s">
        <v>672</v>
      </c>
      <c r="G90" s="334" t="s">
        <v>716</v>
      </c>
      <c r="H90" s="335" t="s">
        <v>1218</v>
      </c>
      <c r="I90" s="335" t="s">
        <v>1221</v>
      </c>
      <c r="J90" s="336" t="s">
        <v>1162</v>
      </c>
      <c r="K90" s="336" t="s">
        <v>184</v>
      </c>
      <c r="L90" s="337" t="s">
        <v>1313</v>
      </c>
      <c r="M90" s="338" t="s">
        <v>1314</v>
      </c>
      <c r="N90" s="338" t="s">
        <v>1315</v>
      </c>
    </row>
    <row r="91" spans="4:14" x14ac:dyDescent="0.25">
      <c r="D91" s="339" t="s">
        <v>4</v>
      </c>
      <c r="E91" s="332" t="s">
        <v>1233</v>
      </c>
      <c r="F91" s="334" t="s">
        <v>672</v>
      </c>
      <c r="G91" s="333" t="s">
        <v>716</v>
      </c>
      <c r="H91" s="335" t="s">
        <v>1232</v>
      </c>
      <c r="I91" s="335" t="s">
        <v>1221</v>
      </c>
      <c r="J91" s="336" t="s">
        <v>1162</v>
      </c>
      <c r="K91" s="336" t="s">
        <v>184</v>
      </c>
      <c r="L91" s="337" t="s">
        <v>1316</v>
      </c>
      <c r="M91" s="338" t="s">
        <v>1317</v>
      </c>
      <c r="N91" s="338" t="s">
        <v>1318</v>
      </c>
    </row>
    <row r="92" spans="4:14" x14ac:dyDescent="0.25">
      <c r="D92" s="339" t="s">
        <v>4</v>
      </c>
      <c r="E92" s="332" t="s">
        <v>1319</v>
      </c>
      <c r="F92" s="334" t="s">
        <v>672</v>
      </c>
      <c r="G92" s="334" t="s">
        <v>716</v>
      </c>
      <c r="H92" s="335" t="s">
        <v>1229</v>
      </c>
      <c r="I92" s="335" t="s">
        <v>1235</v>
      </c>
      <c r="J92" s="336" t="s">
        <v>1162</v>
      </c>
      <c r="K92" s="336" t="s">
        <v>184</v>
      </c>
      <c r="L92" s="337" t="s">
        <v>1320</v>
      </c>
      <c r="M92" s="338" t="s">
        <v>1321</v>
      </c>
      <c r="N92" s="338" t="s">
        <v>1322</v>
      </c>
    </row>
    <row r="93" spans="4:14" x14ac:dyDescent="0.25">
      <c r="D93" s="339" t="s">
        <v>4</v>
      </c>
      <c r="E93" s="332" t="s">
        <v>1323</v>
      </c>
      <c r="F93" s="334" t="s">
        <v>672</v>
      </c>
      <c r="G93" s="334" t="s">
        <v>716</v>
      </c>
      <c r="H93" s="335" t="s">
        <v>1229</v>
      </c>
      <c r="I93" s="335" t="s">
        <v>1281</v>
      </c>
      <c r="J93" s="336" t="s">
        <v>1162</v>
      </c>
      <c r="K93" s="336" t="s">
        <v>184</v>
      </c>
      <c r="L93" s="337" t="s">
        <v>1320</v>
      </c>
      <c r="M93" s="338" t="s">
        <v>1324</v>
      </c>
      <c r="N93" s="338" t="s">
        <v>1325</v>
      </c>
    </row>
    <row r="94" spans="4:14" x14ac:dyDescent="0.25">
      <c r="D94" s="339" t="s">
        <v>4</v>
      </c>
      <c r="E94" s="332" t="s">
        <v>1326</v>
      </c>
      <c r="F94" s="334" t="s">
        <v>672</v>
      </c>
      <c r="G94" s="334" t="s">
        <v>716</v>
      </c>
      <c r="H94" s="335" t="s">
        <v>1238</v>
      </c>
      <c r="I94" s="335" t="s">
        <v>1240</v>
      </c>
      <c r="J94" s="336" t="s">
        <v>1162</v>
      </c>
      <c r="K94" s="336" t="s">
        <v>184</v>
      </c>
      <c r="L94" s="337" t="s">
        <v>1327</v>
      </c>
      <c r="M94" s="338" t="s">
        <v>1328</v>
      </c>
      <c r="N94" s="338" t="s">
        <v>1329</v>
      </c>
    </row>
    <row r="95" spans="4:14" x14ac:dyDescent="0.25">
      <c r="D95" s="339" t="s">
        <v>4</v>
      </c>
      <c r="E95" s="332" t="s">
        <v>1330</v>
      </c>
      <c r="F95" s="334" t="s">
        <v>672</v>
      </c>
      <c r="G95" s="334" t="s">
        <v>716</v>
      </c>
      <c r="H95" s="335" t="s">
        <v>1274</v>
      </c>
      <c r="I95" s="335" t="s">
        <v>1240</v>
      </c>
      <c r="J95" s="336" t="s">
        <v>1162</v>
      </c>
      <c r="K95" s="336" t="s">
        <v>184</v>
      </c>
      <c r="L95" s="337" t="s">
        <v>1327</v>
      </c>
      <c r="M95" s="338" t="s">
        <v>1331</v>
      </c>
      <c r="N95" s="338" t="s">
        <v>1332</v>
      </c>
    </row>
    <row r="96" spans="4:14" x14ac:dyDescent="0.25">
      <c r="D96" s="339" t="s">
        <v>4</v>
      </c>
      <c r="E96" s="332" t="s">
        <v>1333</v>
      </c>
      <c r="F96" s="334" t="s">
        <v>672</v>
      </c>
      <c r="G96" s="334" t="s">
        <v>716</v>
      </c>
      <c r="H96" s="335" t="s">
        <v>1238</v>
      </c>
      <c r="I96" s="335" t="s">
        <v>1234</v>
      </c>
      <c r="J96" s="336" t="s">
        <v>1162</v>
      </c>
      <c r="K96" s="336" t="s">
        <v>184</v>
      </c>
      <c r="L96" s="337" t="s">
        <v>1334</v>
      </c>
      <c r="M96" s="338" t="s">
        <v>1335</v>
      </c>
      <c r="N96" s="338" t="s">
        <v>1336</v>
      </c>
    </row>
    <row r="97" spans="1:14" x14ac:dyDescent="0.25">
      <c r="D97" s="339" t="s">
        <v>4</v>
      </c>
      <c r="E97" s="332" t="s">
        <v>1337</v>
      </c>
      <c r="F97" s="334" t="s">
        <v>672</v>
      </c>
      <c r="G97" s="334" t="s">
        <v>716</v>
      </c>
      <c r="H97" s="335" t="s">
        <v>1274</v>
      </c>
      <c r="I97" s="335" t="s">
        <v>1255</v>
      </c>
      <c r="J97" s="336" t="s">
        <v>1162</v>
      </c>
      <c r="K97" s="336" t="s">
        <v>184</v>
      </c>
      <c r="L97" s="337" t="s">
        <v>1334</v>
      </c>
      <c r="M97" s="338" t="s">
        <v>1338</v>
      </c>
      <c r="N97" s="338" t="s">
        <v>1339</v>
      </c>
    </row>
    <row r="98" spans="1:14" x14ac:dyDescent="0.25">
      <c r="D98" s="339" t="s">
        <v>4</v>
      </c>
      <c r="E98" s="332" t="s">
        <v>1340</v>
      </c>
      <c r="F98" s="334" t="s">
        <v>672</v>
      </c>
      <c r="G98" s="334" t="s">
        <v>716</v>
      </c>
      <c r="H98" s="335" t="s">
        <v>1218</v>
      </c>
      <c r="I98" s="335" t="s">
        <v>1238</v>
      </c>
      <c r="J98" s="336" t="s">
        <v>1162</v>
      </c>
      <c r="K98" s="336" t="s">
        <v>184</v>
      </c>
      <c r="L98" s="337" t="s">
        <v>1341</v>
      </c>
      <c r="M98" s="338" t="s">
        <v>1342</v>
      </c>
      <c r="N98" s="338" t="s">
        <v>1343</v>
      </c>
    </row>
    <row r="99" spans="1:14" x14ac:dyDescent="0.25">
      <c r="D99" s="339" t="s">
        <v>4</v>
      </c>
      <c r="E99" s="332" t="s">
        <v>1344</v>
      </c>
      <c r="F99" s="334" t="s">
        <v>672</v>
      </c>
      <c r="G99" s="334" t="s">
        <v>716</v>
      </c>
      <c r="H99" s="335" t="s">
        <v>1251</v>
      </c>
      <c r="I99" s="335" t="s">
        <v>1274</v>
      </c>
      <c r="J99" s="336" t="s">
        <v>1162</v>
      </c>
      <c r="K99" s="336" t="s">
        <v>184</v>
      </c>
      <c r="L99" s="337" t="s">
        <v>1341</v>
      </c>
      <c r="M99" s="338" t="s">
        <v>1345</v>
      </c>
      <c r="N99" s="338" t="s">
        <v>1346</v>
      </c>
    </row>
    <row r="100" spans="1:14" x14ac:dyDescent="0.25">
      <c r="D100" s="339" t="s">
        <v>4</v>
      </c>
      <c r="E100" s="332" t="s">
        <v>1347</v>
      </c>
      <c r="F100" s="334" t="s">
        <v>672</v>
      </c>
      <c r="G100" s="334" t="s">
        <v>716</v>
      </c>
      <c r="H100" s="335" t="s">
        <v>1229</v>
      </c>
      <c r="I100" s="335" t="s">
        <v>1238</v>
      </c>
      <c r="J100" s="336" t="s">
        <v>1162</v>
      </c>
      <c r="K100" s="336" t="s">
        <v>184</v>
      </c>
      <c r="L100" s="337" t="s">
        <v>1348</v>
      </c>
      <c r="M100" s="338" t="s">
        <v>1349</v>
      </c>
      <c r="N100" s="338" t="s">
        <v>1350</v>
      </c>
    </row>
    <row r="101" spans="1:14" x14ac:dyDescent="0.25">
      <c r="D101" s="339" t="s">
        <v>4</v>
      </c>
      <c r="E101" s="332" t="s">
        <v>1351</v>
      </c>
      <c r="F101" s="334" t="s">
        <v>672</v>
      </c>
      <c r="G101" s="334" t="s">
        <v>716</v>
      </c>
      <c r="H101" s="335" t="s">
        <v>1229</v>
      </c>
      <c r="I101" s="335" t="s">
        <v>1274</v>
      </c>
      <c r="J101" s="336" t="s">
        <v>1162</v>
      </c>
      <c r="K101" s="336" t="s">
        <v>184</v>
      </c>
      <c r="L101" s="337" t="s">
        <v>1348</v>
      </c>
      <c r="M101" s="338" t="s">
        <v>1352</v>
      </c>
      <c r="N101" s="338" t="s">
        <v>1353</v>
      </c>
    </row>
    <row r="102" spans="1:14" x14ac:dyDescent="0.25">
      <c r="D102" s="351" t="s">
        <v>4</v>
      </c>
      <c r="E102" s="357" t="s">
        <v>1239</v>
      </c>
      <c r="F102" s="353" t="s">
        <v>672</v>
      </c>
      <c r="G102" s="353" t="s">
        <v>716</v>
      </c>
      <c r="H102" s="354" t="s">
        <v>1337</v>
      </c>
      <c r="I102" s="354" t="s">
        <v>1224</v>
      </c>
      <c r="J102" s="355" t="s">
        <v>1162</v>
      </c>
      <c r="K102" s="356" t="s">
        <v>184</v>
      </c>
      <c r="L102" s="358" t="s">
        <v>1354</v>
      </c>
      <c r="M102" s="345" t="s">
        <v>1355</v>
      </c>
      <c r="N102" s="345" t="s">
        <v>1356</v>
      </c>
    </row>
    <row r="103" spans="1:14" x14ac:dyDescent="0.25">
      <c r="D103" s="351" t="s">
        <v>4</v>
      </c>
      <c r="E103" s="357" t="s">
        <v>1241</v>
      </c>
      <c r="F103" s="353" t="s">
        <v>672</v>
      </c>
      <c r="G103" s="353" t="s">
        <v>716</v>
      </c>
      <c r="H103" s="354" t="s">
        <v>1351</v>
      </c>
      <c r="I103" s="354" t="s">
        <v>1240</v>
      </c>
      <c r="J103" s="356" t="s">
        <v>1162</v>
      </c>
      <c r="K103" s="356" t="s">
        <v>184</v>
      </c>
      <c r="L103" s="358" t="s">
        <v>1357</v>
      </c>
      <c r="M103" s="345" t="s">
        <v>1358</v>
      </c>
      <c r="N103" s="345" t="s">
        <v>1359</v>
      </c>
    </row>
    <row r="104" spans="1:14" x14ac:dyDescent="0.25">
      <c r="D104" s="351" t="s">
        <v>4</v>
      </c>
      <c r="E104" s="357" t="s">
        <v>1242</v>
      </c>
      <c r="F104" s="353" t="s">
        <v>672</v>
      </c>
      <c r="G104" s="353" t="s">
        <v>716</v>
      </c>
      <c r="H104" s="354" t="s">
        <v>1289</v>
      </c>
      <c r="I104" s="354" t="s">
        <v>1274</v>
      </c>
      <c r="J104" s="356" t="s">
        <v>1162</v>
      </c>
      <c r="K104" s="356" t="s">
        <v>184</v>
      </c>
      <c r="L104" s="358" t="s">
        <v>1360</v>
      </c>
      <c r="M104" s="345" t="s">
        <v>1361</v>
      </c>
      <c r="N104" s="345" t="s">
        <v>1362</v>
      </c>
    </row>
    <row r="105" spans="1:14" x14ac:dyDescent="0.25">
      <c r="D105" s="351" t="s">
        <v>4</v>
      </c>
      <c r="E105" s="357" t="s">
        <v>1243</v>
      </c>
      <c r="F105" s="353" t="s">
        <v>672</v>
      </c>
      <c r="G105" s="353" t="s">
        <v>716</v>
      </c>
      <c r="H105" s="354" t="s">
        <v>1344</v>
      </c>
      <c r="I105" s="354" t="s">
        <v>1240</v>
      </c>
      <c r="J105" s="356" t="s">
        <v>1162</v>
      </c>
      <c r="K105" s="356" t="s">
        <v>184</v>
      </c>
      <c r="L105" s="358" t="s">
        <v>1363</v>
      </c>
      <c r="M105" s="345" t="s">
        <v>1364</v>
      </c>
      <c r="N105" s="345" t="s">
        <v>1365</v>
      </c>
    </row>
    <row r="106" spans="1:14" x14ac:dyDescent="0.25">
      <c r="D106" s="351" t="s">
        <v>4</v>
      </c>
      <c r="E106" s="357" t="s">
        <v>1244</v>
      </c>
      <c r="F106" s="353" t="s">
        <v>672</v>
      </c>
      <c r="G106" s="353" t="s">
        <v>716</v>
      </c>
      <c r="H106" s="354" t="s">
        <v>1330</v>
      </c>
      <c r="I106" s="354" t="s">
        <v>1281</v>
      </c>
      <c r="J106" s="356" t="s">
        <v>1162</v>
      </c>
      <c r="K106" s="356" t="s">
        <v>184</v>
      </c>
      <c r="L106" s="358" t="s">
        <v>1366</v>
      </c>
      <c r="M106" s="345" t="s">
        <v>1367</v>
      </c>
      <c r="N106" s="345" t="s">
        <v>1368</v>
      </c>
    </row>
    <row r="107" spans="1:14" x14ac:dyDescent="0.25">
      <c r="D107" s="351" t="s">
        <v>4</v>
      </c>
      <c r="E107" s="357" t="s">
        <v>1245</v>
      </c>
      <c r="F107" s="353" t="s">
        <v>672</v>
      </c>
      <c r="G107" s="353" t="s">
        <v>716</v>
      </c>
      <c r="H107" s="354" t="s">
        <v>1323</v>
      </c>
      <c r="I107" s="354" t="s">
        <v>1267</v>
      </c>
      <c r="J107" s="356" t="s">
        <v>1162</v>
      </c>
      <c r="K107" s="356" t="s">
        <v>184</v>
      </c>
      <c r="L107" s="358" t="s">
        <v>1369</v>
      </c>
      <c r="M107" s="359" t="s">
        <v>1370</v>
      </c>
      <c r="N107" s="359" t="s">
        <v>1371</v>
      </c>
    </row>
    <row r="108" spans="1:14" x14ac:dyDescent="0.25">
      <c r="D108" s="351" t="s">
        <v>4</v>
      </c>
      <c r="E108" s="352" t="s">
        <v>1227</v>
      </c>
      <c r="F108" s="353" t="s">
        <v>672</v>
      </c>
      <c r="G108" s="353" t="s">
        <v>716</v>
      </c>
      <c r="H108" s="360" t="s">
        <v>1237</v>
      </c>
      <c r="I108" s="360" t="s">
        <v>1224</v>
      </c>
      <c r="J108" s="356" t="s">
        <v>1162</v>
      </c>
      <c r="K108" s="356" t="s">
        <v>184</v>
      </c>
      <c r="L108" s="361" t="s">
        <v>1372</v>
      </c>
      <c r="M108" s="362" t="s">
        <v>1373</v>
      </c>
      <c r="N108" s="362" t="s">
        <v>1374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F34" sqref="F3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5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5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5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5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5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5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5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5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5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5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5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5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5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5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5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5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5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5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5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tabSelected="1"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2019-06-27T14:53:59Z</dcterms:modified>
</cp:coreProperties>
</file>