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<sst xmlns="http://schemas.openxmlformats.org/spreadsheetml/2006/main" count="3316" uniqueCount="1352">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</sst>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5" headerRowBorderDxfId="414" tableBorderDxfId="413" totalsRowBorderDxfId="412">
  <autoFilter ref="B4:J5"/>
  <tableColumns count="9">
    <tableColumn id="1" name="{gameSettings}" dataDxfId="411"/>
    <tableColumn id="2" name="[sku]" dataDxfId="410"/>
    <tableColumn id="3" name="[timeToPCCoefA]" dataDxfId="409"/>
    <tableColumn id="4" name="[timeToPCCoefB]" dataDxfId="408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7" headerRowBorderDxfId="406" tableBorderDxfId="405" totalsRowBorderDxfId="404">
  <autoFilter ref="B10:F11"/>
  <tableColumns count="5">
    <tableColumn id="1" name="{initialSettings}" dataDxfId="403"/>
    <tableColumn id="2" name="[sku]" dataDxfId="402"/>
    <tableColumn id="3" name="[softCurrency]" dataDxfId="401"/>
    <tableColumn id="4" name="[hardCurrency]" dataDxfId="400"/>
    <tableColumn id="6" name="[initialDragonSKU]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2" dataDxfId="300" headerRowBorderDxfId="301" tableBorderDxfId="299" totalsRowBorderDxfId="298">
  <autoFilter ref="B4:N44"/>
  <sortState ref="B5:N44">
    <sortCondition ref="D4:D44"/>
  </sortState>
  <tableColumns count="13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13" name="[startingPool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4" headerRowBorderDxfId="283" tableBorderDxfId="282" totalsRowBorderDxfId="281">
  <autoFilter ref="B22:AF84"/>
  <sortState ref="B23:AF84">
    <sortCondition ref="C22:C84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49" headerRowBorderDxfId="248" tableBorderDxfId="247" totalsRowBorderDxfId="246">
  <autoFilter ref="B4:C17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B41" workbookViewId="0">
      <selection activeCell="I56" sqref="I5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2"/>
      <c r="AO14" s="502"/>
      <c r="AP14" s="502"/>
      <c r="AQ14" s="502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496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488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491</v>
      </c>
      <c r="G19" s="14">
        <v>21000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487</v>
      </c>
      <c r="G20" s="14">
        <v>48000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489</v>
      </c>
      <c r="G21" s="14">
        <v>95000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490</v>
      </c>
      <c r="G22" s="14">
        <v>167000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492</v>
      </c>
      <c r="G23" s="139">
        <v>274000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493</v>
      </c>
      <c r="G24" s="139">
        <v>424000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494</v>
      </c>
      <c r="G25" s="139">
        <v>626000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3" t="s">
        <v>616</v>
      </c>
      <c r="J26" s="504"/>
      <c r="K26" s="504"/>
      <c r="L26" s="505"/>
      <c r="M26" s="470"/>
      <c r="N26" s="509" t="s">
        <v>617</v>
      </c>
      <c r="O26" s="509"/>
      <c r="P26" s="509"/>
      <c r="Q26" s="509"/>
      <c r="R26" s="509"/>
      <c r="S26" s="510"/>
      <c r="T26" s="508" t="s">
        <v>618</v>
      </c>
      <c r="U26" s="508"/>
      <c r="V26" s="469" t="s">
        <v>623</v>
      </c>
      <c r="W26" s="507" t="s">
        <v>622</v>
      </c>
      <c r="X26" s="507"/>
      <c r="Y26" s="507"/>
      <c r="Z26" s="507"/>
      <c r="AA26" s="506" t="s">
        <v>619</v>
      </c>
      <c r="AB26" s="506"/>
      <c r="AC26" s="506"/>
      <c r="AD26" s="506"/>
      <c r="AE26" s="506"/>
      <c r="AF26" s="467" t="s">
        <v>620</v>
      </c>
      <c r="AH26" s="232"/>
      <c r="AI26" s="232"/>
      <c r="AV26" s="499" t="s">
        <v>624</v>
      </c>
      <c r="AW26" s="500"/>
      <c r="AX26" s="500"/>
      <c r="AY26" s="500"/>
      <c r="AZ26" s="500"/>
      <c r="BA26" s="501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494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495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4" priority="3"/>
  </conditionalFormatting>
  <conditionalFormatting sqref="C5:C9">
    <cfRule type="duplicateValues" dxfId="38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1351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1336</v>
      </c>
      <c r="I9" s="489" t="s">
        <v>1344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1341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1342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1343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1340</v>
      </c>
      <c r="I18" s="489" t="s">
        <v>1345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1337</v>
      </c>
      <c r="I19" s="489" t="s">
        <v>1346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1338</v>
      </c>
      <c r="I24" s="489" t="s">
        <v>1347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1339</v>
      </c>
      <c r="I28" s="489" t="s">
        <v>1348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abSelected="1"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1"/>
      <c r="G3" s="511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1349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1"/>
      <c r="G21" s="511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75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25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50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25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25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25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75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75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75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0</v>
      </c>
      <c r="G48" s="206">
        <v>1</v>
      </c>
      <c r="H48" s="206">
        <v>70</v>
      </c>
      <c r="I48" s="206">
        <v>0</v>
      </c>
      <c r="J48" s="206">
        <v>25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0" t="s">
        <v>4</v>
      </c>
      <c r="C53" s="317" t="s">
        <v>1350</v>
      </c>
      <c r="D53" s="316" t="s">
        <v>1349</v>
      </c>
      <c r="E53" s="309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35">
        <v>1</v>
      </c>
      <c r="L53" s="133">
        <v>0</v>
      </c>
      <c r="M53" s="20" t="b">
        <v>1</v>
      </c>
      <c r="N53" s="329">
        <v>5</v>
      </c>
      <c r="O53" s="329">
        <v>5</v>
      </c>
      <c r="P53" s="183">
        <v>1</v>
      </c>
      <c r="Q53" s="498">
        <v>1</v>
      </c>
      <c r="R53" s="199" t="b">
        <v>1</v>
      </c>
      <c r="S53" s="199" t="b">
        <v>0</v>
      </c>
      <c r="T53" s="199" t="b">
        <v>0</v>
      </c>
      <c r="U53" s="199">
        <v>200</v>
      </c>
      <c r="V53" s="252">
        <v>200</v>
      </c>
      <c r="W53" s="199">
        <v>0</v>
      </c>
      <c r="X53" s="251">
        <v>0.25</v>
      </c>
      <c r="Y53" s="250">
        <v>0.25</v>
      </c>
      <c r="Z53" s="250">
        <v>0.8</v>
      </c>
      <c r="AA53" s="310">
        <v>0</v>
      </c>
      <c r="AB53" s="302" t="s">
        <v>685</v>
      </c>
      <c r="AC53" s="363" t="s">
        <v>852</v>
      </c>
      <c r="AD53" s="370" t="s">
        <v>913</v>
      </c>
      <c r="AE53" s="363" t="s">
        <v>888</v>
      </c>
      <c r="AF53" s="454" t="s">
        <v>890</v>
      </c>
    </row>
    <row r="54" spans="1:32" s="27" customFormat="1">
      <c r="B54" s="321" t="s">
        <v>4</v>
      </c>
      <c r="C54" s="317" t="s">
        <v>1274</v>
      </c>
      <c r="D54" s="318" t="s">
        <v>563</v>
      </c>
      <c r="E54" s="311">
        <v>120</v>
      </c>
      <c r="F54" s="206">
        <v>3</v>
      </c>
      <c r="G54" s="206">
        <v>0</v>
      </c>
      <c r="H54" s="206">
        <v>0</v>
      </c>
      <c r="I54" s="206">
        <v>0</v>
      </c>
      <c r="J54" s="206">
        <v>25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1" t="s">
        <v>4</v>
      </c>
      <c r="C55" s="317" t="s">
        <v>1273</v>
      </c>
      <c r="D55" s="318" t="s">
        <v>563</v>
      </c>
      <c r="E55" s="311">
        <v>120</v>
      </c>
      <c r="F55" s="206">
        <v>2</v>
      </c>
      <c r="G55" s="206">
        <v>0</v>
      </c>
      <c r="H55" s="206">
        <v>0</v>
      </c>
      <c r="I55" s="206">
        <v>0</v>
      </c>
      <c r="J55" s="206">
        <v>50</v>
      </c>
      <c r="K55" s="334">
        <v>7.4999999999999997E-2</v>
      </c>
      <c r="L55" s="206">
        <v>0</v>
      </c>
      <c r="M55" s="199" t="b">
        <v>1</v>
      </c>
      <c r="N55" s="323">
        <v>5</v>
      </c>
      <c r="O55" s="323">
        <v>5</v>
      </c>
      <c r="P55" s="199">
        <v>0</v>
      </c>
      <c r="Q55" s="323">
        <f>entityDefinitions[[#This Row],['[edibleFromTier']]]</f>
        <v>0</v>
      </c>
      <c r="R55" s="199" t="b">
        <v>1</v>
      </c>
      <c r="S55" s="199" t="b">
        <v>0</v>
      </c>
      <c r="T55" s="199" t="b">
        <v>0</v>
      </c>
      <c r="U55" s="199">
        <v>1</v>
      </c>
      <c r="V55" s="199"/>
      <c r="W55" s="199">
        <v>0</v>
      </c>
      <c r="X55" s="251">
        <v>0</v>
      </c>
      <c r="Y55" s="251">
        <v>0</v>
      </c>
      <c r="Z55" s="251">
        <v>0</v>
      </c>
      <c r="AA55" s="312">
        <v>0</v>
      </c>
      <c r="AB55" s="302" t="s">
        <v>610</v>
      </c>
      <c r="AC55" s="363" t="s">
        <v>837</v>
      </c>
      <c r="AD55" s="370" t="s">
        <v>919</v>
      </c>
      <c r="AE55" s="363"/>
      <c r="AF55" s="303"/>
    </row>
    <row r="56" spans="1:32" s="27" customFormat="1">
      <c r="B56" s="320" t="s">
        <v>4</v>
      </c>
      <c r="C56" s="315" t="s">
        <v>1231</v>
      </c>
      <c r="D56" s="316" t="s">
        <v>400</v>
      </c>
      <c r="E56" s="309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35">
        <v>0.15</v>
      </c>
      <c r="L56" s="133">
        <v>0</v>
      </c>
      <c r="M56" s="20" t="b">
        <v>1</v>
      </c>
      <c r="N56" s="322">
        <v>5</v>
      </c>
      <c r="O56" s="322">
        <v>5</v>
      </c>
      <c r="P56" s="20">
        <v>0</v>
      </c>
      <c r="Q56" s="322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50">
        <v>0</v>
      </c>
      <c r="Y56" s="250">
        <v>0</v>
      </c>
      <c r="Z56" s="250">
        <v>1</v>
      </c>
      <c r="AA56" s="310">
        <v>0</v>
      </c>
      <c r="AB56" s="302" t="s">
        <v>610</v>
      </c>
      <c r="AC56" s="362" t="s">
        <v>847</v>
      </c>
      <c r="AD56" s="371" t="s">
        <v>862</v>
      </c>
      <c r="AE56" s="362" t="s">
        <v>895</v>
      </c>
      <c r="AF56" s="362" t="s">
        <v>894</v>
      </c>
    </row>
    <row r="57" spans="1:32" s="27" customFormat="1">
      <c r="B57" s="320" t="s">
        <v>4</v>
      </c>
      <c r="C57" s="315" t="s">
        <v>1254</v>
      </c>
      <c r="D57" s="316" t="s">
        <v>400</v>
      </c>
      <c r="E57" s="309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35">
        <v>0.22499999999999998</v>
      </c>
      <c r="L57" s="133">
        <v>0</v>
      </c>
      <c r="M57" s="20" t="b">
        <v>1</v>
      </c>
      <c r="N57" s="322">
        <v>5</v>
      </c>
      <c r="O57" s="322">
        <v>1</v>
      </c>
      <c r="P57" s="20">
        <v>3</v>
      </c>
      <c r="Q57" s="322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606</v>
      </c>
      <c r="AC57" s="362" t="s">
        <v>838</v>
      </c>
      <c r="AD57" s="371" t="s">
        <v>867</v>
      </c>
      <c r="AE57" s="362"/>
      <c r="AF57" s="242"/>
    </row>
    <row r="58" spans="1:32" s="27" customFormat="1">
      <c r="B58" s="321" t="s">
        <v>4</v>
      </c>
      <c r="C58" s="317" t="s">
        <v>1241</v>
      </c>
      <c r="D58" s="318" t="s">
        <v>930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55</v>
      </c>
      <c r="K58" s="334">
        <v>0.15</v>
      </c>
      <c r="L58" s="206">
        <v>0</v>
      </c>
      <c r="M58" s="199" t="b">
        <v>1</v>
      </c>
      <c r="N58" s="323">
        <v>5</v>
      </c>
      <c r="O58" s="323">
        <v>5</v>
      </c>
      <c r="P58" s="199">
        <v>0</v>
      </c>
      <c r="Q58" s="323">
        <f>entityDefinitions[[#This Row],['[edibleFromTier']]]</f>
        <v>0</v>
      </c>
      <c r="R58" s="199" t="b">
        <v>1</v>
      </c>
      <c r="S58" s="199" t="b">
        <v>0</v>
      </c>
      <c r="T58" s="199" t="b">
        <v>0</v>
      </c>
      <c r="U58" s="199">
        <v>1</v>
      </c>
      <c r="V58" s="199">
        <v>6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685</v>
      </c>
      <c r="AC58" s="363" t="s">
        <v>852</v>
      </c>
      <c r="AD58" s="370" t="s">
        <v>913</v>
      </c>
      <c r="AE58" s="363" t="s">
        <v>888</v>
      </c>
      <c r="AF58" s="363" t="s">
        <v>890</v>
      </c>
    </row>
    <row r="59" spans="1:32">
      <c r="A59" s="247"/>
      <c r="B59" s="320" t="s">
        <v>4</v>
      </c>
      <c r="C59" s="315" t="s">
        <v>1232</v>
      </c>
      <c r="D59" s="316" t="s">
        <v>400</v>
      </c>
      <c r="E59" s="309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35">
        <v>0.22499999999999998</v>
      </c>
      <c r="L59" s="133">
        <v>0</v>
      </c>
      <c r="M59" s="20" t="b">
        <v>1</v>
      </c>
      <c r="N59" s="322">
        <v>5</v>
      </c>
      <c r="O59" s="322">
        <v>5</v>
      </c>
      <c r="P59" s="20">
        <v>1</v>
      </c>
      <c r="Q59" s="322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50">
        <v>0.25</v>
      </c>
      <c r="Y59" s="250">
        <v>0.25</v>
      </c>
      <c r="Z59" s="250">
        <v>0</v>
      </c>
      <c r="AA59" s="310">
        <v>0</v>
      </c>
      <c r="AB59" s="299" t="s">
        <v>710</v>
      </c>
      <c r="AC59" s="362" t="s">
        <v>836</v>
      </c>
      <c r="AD59" s="371" t="s">
        <v>866</v>
      </c>
      <c r="AE59" s="362" t="s">
        <v>878</v>
      </c>
      <c r="AF59" s="374" t="s">
        <v>893</v>
      </c>
    </row>
    <row r="60" spans="1:32">
      <c r="B60" s="321" t="s">
        <v>4</v>
      </c>
      <c r="C60" s="317" t="s">
        <v>1255</v>
      </c>
      <c r="D60" s="318" t="s">
        <v>401</v>
      </c>
      <c r="E60" s="311">
        <v>120</v>
      </c>
      <c r="F60" s="206">
        <v>121</v>
      </c>
      <c r="G60" s="206">
        <v>0</v>
      </c>
      <c r="H60" s="206">
        <v>20</v>
      </c>
      <c r="I60" s="206">
        <v>0</v>
      </c>
      <c r="J60" s="206">
        <v>55</v>
      </c>
      <c r="K60" s="334">
        <v>0.22499999999999998</v>
      </c>
      <c r="L60" s="206">
        <v>0</v>
      </c>
      <c r="M60" s="199" t="b">
        <v>1</v>
      </c>
      <c r="N60" s="323">
        <v>5</v>
      </c>
      <c r="O60" s="323">
        <v>0</v>
      </c>
      <c r="P60" s="199">
        <v>1</v>
      </c>
      <c r="Q60" s="323">
        <v>0</v>
      </c>
      <c r="R60" s="199" t="b">
        <v>1</v>
      </c>
      <c r="S60" s="199" t="b">
        <v>1</v>
      </c>
      <c r="T60" s="199" t="b">
        <v>0</v>
      </c>
      <c r="U60" s="199">
        <v>75</v>
      </c>
      <c r="V60" s="199">
        <v>7</v>
      </c>
      <c r="W60" s="199">
        <v>0</v>
      </c>
      <c r="X60" s="251">
        <v>0.25</v>
      </c>
      <c r="Y60" s="251">
        <v>0.25</v>
      </c>
      <c r="Z60" s="251">
        <v>0.7</v>
      </c>
      <c r="AA60" s="312">
        <v>0</v>
      </c>
      <c r="AB60" s="302" t="s">
        <v>611</v>
      </c>
      <c r="AC60" s="363" t="s">
        <v>851</v>
      </c>
      <c r="AD60" s="370" t="s">
        <v>869</v>
      </c>
      <c r="AE60" s="363" t="s">
        <v>887</v>
      </c>
      <c r="AF60" s="454" t="s">
        <v>889</v>
      </c>
    </row>
    <row r="61" spans="1:32">
      <c r="B61" s="320" t="s">
        <v>4</v>
      </c>
      <c r="C61" s="315" t="s">
        <v>1233</v>
      </c>
      <c r="D61" s="316" t="s">
        <v>402</v>
      </c>
      <c r="E61" s="309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1235</v>
      </c>
      <c r="D62" s="316" t="s">
        <v>402</v>
      </c>
      <c r="E62" s="309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35">
        <v>0.15</v>
      </c>
      <c r="L62" s="133">
        <v>0</v>
      </c>
      <c r="M62" s="20" t="b">
        <v>0</v>
      </c>
      <c r="N62" s="322">
        <v>5</v>
      </c>
      <c r="O62" s="322">
        <v>5</v>
      </c>
      <c r="P62" s="20">
        <v>5</v>
      </c>
      <c r="Q62" s="322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0.25</v>
      </c>
      <c r="AB62" s="299" t="s">
        <v>681</v>
      </c>
      <c r="AC62" s="242" t="s">
        <v>876</v>
      </c>
      <c r="AD62" s="372" t="s">
        <v>921</v>
      </c>
      <c r="AE62" s="362" t="s">
        <v>898</v>
      </c>
      <c r="AF62" s="362" t="s">
        <v>897</v>
      </c>
    </row>
    <row r="63" spans="1:32" s="27" customFormat="1">
      <c r="B63" s="320" t="s">
        <v>4</v>
      </c>
      <c r="C63" s="315" t="s">
        <v>1234</v>
      </c>
      <c r="D63" s="316" t="s">
        <v>402</v>
      </c>
      <c r="E63" s="309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4</v>
      </c>
      <c r="Q63" s="322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50">
        <v>0.25</v>
      </c>
      <c r="Y63" s="250">
        <v>0.25</v>
      </c>
      <c r="Z63" s="250">
        <v>1</v>
      </c>
      <c r="AA63" s="310">
        <v>0</v>
      </c>
      <c r="AB63" s="299" t="s">
        <v>680</v>
      </c>
      <c r="AC63" s="242" t="s">
        <v>876</v>
      </c>
      <c r="AD63" s="372" t="s">
        <v>920</v>
      </c>
      <c r="AE63" s="362" t="s">
        <v>879</v>
      </c>
      <c r="AF63" s="362" t="s">
        <v>896</v>
      </c>
    </row>
    <row r="64" spans="1:32" s="27" customFormat="1">
      <c r="B64" s="320" t="s">
        <v>4</v>
      </c>
      <c r="C64" s="315" t="s">
        <v>1236</v>
      </c>
      <c r="D64" s="316" t="s">
        <v>400</v>
      </c>
      <c r="E64" s="309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1237</v>
      </c>
      <c r="D65" s="316" t="s">
        <v>400</v>
      </c>
      <c r="E65" s="309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0</v>
      </c>
      <c r="Q65" s="322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301" t="s">
        <v>675</v>
      </c>
      <c r="AC65" s="362" t="s">
        <v>848</v>
      </c>
      <c r="AD65" s="371" t="s">
        <v>868</v>
      </c>
      <c r="AE65" s="362"/>
      <c r="AF65" s="242"/>
    </row>
    <row r="66" spans="2:32">
      <c r="B66" s="320" t="s">
        <v>4</v>
      </c>
      <c r="C66" s="315" t="s">
        <v>1270</v>
      </c>
      <c r="D66" s="316" t="s">
        <v>400</v>
      </c>
      <c r="E66" s="309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50">
        <v>0.05</v>
      </c>
      <c r="Y66" s="250">
        <v>0.05</v>
      </c>
      <c r="Z66" s="250">
        <v>1</v>
      </c>
      <c r="AA66" s="310">
        <v>0</v>
      </c>
      <c r="AB66" s="299" t="s">
        <v>674</v>
      </c>
      <c r="AC66" s="362" t="s">
        <v>849</v>
      </c>
      <c r="AD66" s="371" t="s">
        <v>873</v>
      </c>
      <c r="AE66" s="362" t="s">
        <v>900</v>
      </c>
      <c r="AF66" s="362" t="s">
        <v>899</v>
      </c>
    </row>
    <row r="67" spans="2:32">
      <c r="B67" s="320" t="s">
        <v>4</v>
      </c>
      <c r="C67" s="315" t="s">
        <v>1238</v>
      </c>
      <c r="D67" s="316" t="s">
        <v>400</v>
      </c>
      <c r="E67" s="309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1</v>
      </c>
      <c r="Q67" s="322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0" t="s">
        <v>4</v>
      </c>
      <c r="C68" s="315" t="s">
        <v>1256</v>
      </c>
      <c r="D68" s="316" t="s">
        <v>400</v>
      </c>
      <c r="E68" s="309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0</v>
      </c>
      <c r="Q68" s="322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50">
        <v>0.1</v>
      </c>
      <c r="Y68" s="250">
        <v>0.1</v>
      </c>
      <c r="Z68" s="250">
        <v>0</v>
      </c>
      <c r="AA68" s="310">
        <v>0</v>
      </c>
      <c r="AB68" s="299" t="s">
        <v>608</v>
      </c>
      <c r="AC68" s="362" t="s">
        <v>839</v>
      </c>
      <c r="AD68" s="371" t="s">
        <v>875</v>
      </c>
      <c r="AE68" s="362"/>
      <c r="AF68" s="242"/>
    </row>
    <row r="69" spans="2:32">
      <c r="B69" s="321" t="s">
        <v>4</v>
      </c>
      <c r="C69" s="317" t="s">
        <v>1259</v>
      </c>
      <c r="D69" s="318" t="s">
        <v>401</v>
      </c>
      <c r="E69" s="311">
        <v>120</v>
      </c>
      <c r="F69" s="206">
        <v>4</v>
      </c>
      <c r="G69" s="206">
        <v>0</v>
      </c>
      <c r="H69" s="206">
        <v>15</v>
      </c>
      <c r="I69" s="206">
        <v>0</v>
      </c>
      <c r="J69" s="206">
        <v>55</v>
      </c>
      <c r="K69" s="334">
        <v>0.22499999999999998</v>
      </c>
      <c r="L69" s="206">
        <v>0</v>
      </c>
      <c r="M69" s="199" t="b">
        <v>1</v>
      </c>
      <c r="N69" s="323">
        <v>5</v>
      </c>
      <c r="O69" s="323">
        <v>0</v>
      </c>
      <c r="P69" s="199">
        <v>1</v>
      </c>
      <c r="Q69" s="323">
        <v>0</v>
      </c>
      <c r="R69" s="199" t="b">
        <v>1</v>
      </c>
      <c r="S69" s="199" t="b">
        <v>1</v>
      </c>
      <c r="T69" s="199" t="b">
        <v>0</v>
      </c>
      <c r="U69" s="199">
        <v>80</v>
      </c>
      <c r="V69" s="199">
        <v>7</v>
      </c>
      <c r="W69" s="199">
        <v>0</v>
      </c>
      <c r="X69" s="251">
        <v>0.25</v>
      </c>
      <c r="Y69" s="251">
        <v>0.25</v>
      </c>
      <c r="Z69" s="251">
        <v>0</v>
      </c>
      <c r="AA69" s="312">
        <v>0</v>
      </c>
      <c r="AB69" s="302" t="s">
        <v>683</v>
      </c>
      <c r="AC69" s="363" t="s">
        <v>854</v>
      </c>
      <c r="AD69" s="370" t="s">
        <v>914</v>
      </c>
      <c r="AE69" s="363"/>
      <c r="AF69" s="241"/>
    </row>
    <row r="70" spans="2:32">
      <c r="B70" s="320" t="s">
        <v>4</v>
      </c>
      <c r="C70" s="315" t="s">
        <v>1271</v>
      </c>
      <c r="D70" s="316" t="s">
        <v>400</v>
      </c>
      <c r="E70" s="309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5</v>
      </c>
      <c r="P70" s="20">
        <v>1</v>
      </c>
      <c r="Q70" s="322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50">
        <v>0.05</v>
      </c>
      <c r="Y70" s="250">
        <v>0.05</v>
      </c>
      <c r="Z70" s="250">
        <v>1</v>
      </c>
      <c r="AA70" s="310">
        <v>0</v>
      </c>
      <c r="AB70" s="299" t="s">
        <v>674</v>
      </c>
      <c r="AC70" s="362" t="s">
        <v>849</v>
      </c>
      <c r="AD70" s="371" t="s">
        <v>873</v>
      </c>
      <c r="AE70" s="362" t="s">
        <v>900</v>
      </c>
      <c r="AF70" s="362" t="s">
        <v>899</v>
      </c>
    </row>
    <row r="71" spans="2:32" s="27" customFormat="1">
      <c r="B71" s="320" t="s">
        <v>4</v>
      </c>
      <c r="C71" s="315" t="s">
        <v>1257</v>
      </c>
      <c r="D71" s="316" t="s">
        <v>400</v>
      </c>
      <c r="E71" s="309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35">
        <v>0.22499999999999998</v>
      </c>
      <c r="L71" s="133">
        <v>0</v>
      </c>
      <c r="M71" s="20" t="b">
        <v>1</v>
      </c>
      <c r="N71" s="322">
        <v>5</v>
      </c>
      <c r="O71" s="322">
        <v>0</v>
      </c>
      <c r="P71" s="20">
        <v>1</v>
      </c>
      <c r="Q71" s="322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50">
        <v>0.1</v>
      </c>
      <c r="Y71" s="250">
        <v>0.1</v>
      </c>
      <c r="Z71" s="250">
        <v>0</v>
      </c>
      <c r="AA71" s="310">
        <v>0</v>
      </c>
      <c r="AB71" s="299" t="s">
        <v>608</v>
      </c>
      <c r="AC71" s="362" t="s">
        <v>839</v>
      </c>
      <c r="AD71" s="371" t="s">
        <v>875</v>
      </c>
      <c r="AE71" s="362"/>
      <c r="AF71" s="242"/>
    </row>
    <row r="72" spans="2:32" s="27" customFormat="1">
      <c r="B72" s="321" t="s">
        <v>4</v>
      </c>
      <c r="C72" s="317" t="s">
        <v>1258</v>
      </c>
      <c r="D72" s="318" t="s">
        <v>401</v>
      </c>
      <c r="E72" s="311">
        <v>600</v>
      </c>
      <c r="F72" s="206">
        <v>4</v>
      </c>
      <c r="G72" s="206">
        <v>0</v>
      </c>
      <c r="H72" s="206">
        <v>30</v>
      </c>
      <c r="I72" s="206">
        <v>0</v>
      </c>
      <c r="J72" s="206">
        <v>55</v>
      </c>
      <c r="K72" s="334">
        <v>0.15</v>
      </c>
      <c r="L72" s="206">
        <v>0</v>
      </c>
      <c r="M72" s="199" t="b">
        <v>1</v>
      </c>
      <c r="N72" s="323">
        <v>5</v>
      </c>
      <c r="O72" s="323">
        <v>2</v>
      </c>
      <c r="P72" s="199">
        <v>3</v>
      </c>
      <c r="Q72" s="323">
        <v>2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1260</v>
      </c>
      <c r="D73" s="318" t="s">
        <v>401</v>
      </c>
      <c r="E73" s="311">
        <v>100</v>
      </c>
      <c r="F73" s="206">
        <v>2</v>
      </c>
      <c r="G73" s="206">
        <v>0</v>
      </c>
      <c r="H73" s="206">
        <v>50</v>
      </c>
      <c r="I73" s="206">
        <v>0</v>
      </c>
      <c r="J73" s="206">
        <v>105</v>
      </c>
      <c r="K73" s="334">
        <v>0.22499999999999998</v>
      </c>
      <c r="L73" s="206">
        <v>0</v>
      </c>
      <c r="M73" s="199" t="b">
        <v>1</v>
      </c>
      <c r="N73" s="323">
        <v>5</v>
      </c>
      <c r="O73" s="323">
        <v>1</v>
      </c>
      <c r="P73" s="199">
        <v>2</v>
      </c>
      <c r="Q73" s="323">
        <v>1</v>
      </c>
      <c r="R73" s="199" t="b">
        <v>1</v>
      </c>
      <c r="S73" s="199" t="b">
        <v>1</v>
      </c>
      <c r="T73" s="199" t="b">
        <v>0</v>
      </c>
      <c r="U73" s="199">
        <v>85</v>
      </c>
      <c r="V73" s="199">
        <v>9</v>
      </c>
      <c r="W73" s="199">
        <v>0</v>
      </c>
      <c r="X73" s="251">
        <v>0.25</v>
      </c>
      <c r="Y73" s="251">
        <v>0.25</v>
      </c>
      <c r="Z73" s="251">
        <v>0.75</v>
      </c>
      <c r="AA73" s="312">
        <v>0</v>
      </c>
      <c r="AB73" s="302" t="s">
        <v>684</v>
      </c>
      <c r="AC73" s="363" t="s">
        <v>853</v>
      </c>
      <c r="AD73" s="370" t="s">
        <v>915</v>
      </c>
      <c r="AE73" s="363" t="s">
        <v>901</v>
      </c>
      <c r="AF73" s="363" t="s">
        <v>902</v>
      </c>
    </row>
    <row r="74" spans="2:32" s="27" customFormat="1">
      <c r="B74" s="321" t="s">
        <v>4</v>
      </c>
      <c r="C74" s="317" t="s">
        <v>1243</v>
      </c>
      <c r="D74" s="318" t="s">
        <v>930</v>
      </c>
      <c r="E74" s="311">
        <v>120</v>
      </c>
      <c r="F74" s="206">
        <v>4</v>
      </c>
      <c r="G74" s="206">
        <v>0</v>
      </c>
      <c r="H74" s="206">
        <v>10</v>
      </c>
      <c r="I74" s="206">
        <v>0</v>
      </c>
      <c r="J74" s="206">
        <v>105</v>
      </c>
      <c r="K74" s="334">
        <v>0.15</v>
      </c>
      <c r="L74" s="206">
        <v>0</v>
      </c>
      <c r="M74" s="199" t="b">
        <v>1</v>
      </c>
      <c r="N74" s="323">
        <v>0</v>
      </c>
      <c r="O74" s="323">
        <v>5</v>
      </c>
      <c r="P74" s="199">
        <v>1</v>
      </c>
      <c r="Q74" s="323">
        <v>0</v>
      </c>
      <c r="R74" s="199" t="b">
        <v>1</v>
      </c>
      <c r="S74" s="199" t="b">
        <v>0</v>
      </c>
      <c r="T74" s="199" t="b">
        <v>1</v>
      </c>
      <c r="U74" s="199">
        <v>50</v>
      </c>
      <c r="V74" s="199">
        <v>6</v>
      </c>
      <c r="W74" s="199">
        <v>0</v>
      </c>
      <c r="X74" s="251">
        <v>0.25</v>
      </c>
      <c r="Y74" s="251">
        <v>0.25</v>
      </c>
      <c r="Z74" s="251">
        <v>0.8</v>
      </c>
      <c r="AA74" s="312">
        <v>0</v>
      </c>
      <c r="AB74" s="302" t="s">
        <v>685</v>
      </c>
      <c r="AC74" s="363" t="s">
        <v>852</v>
      </c>
      <c r="AD74" s="370" t="s">
        <v>913</v>
      </c>
      <c r="AE74" s="363" t="s">
        <v>888</v>
      </c>
      <c r="AF74" s="363" t="s">
        <v>890</v>
      </c>
    </row>
    <row r="75" spans="2:32" s="27" customFormat="1">
      <c r="B75" s="320" t="s">
        <v>4</v>
      </c>
      <c r="C75" s="315" t="s">
        <v>1261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678</v>
      </c>
      <c r="AC75" s="362" t="s">
        <v>841</v>
      </c>
      <c r="AD75" s="371" t="s">
        <v>917</v>
      </c>
      <c r="AE75" s="362" t="s">
        <v>903</v>
      </c>
      <c r="AF75" s="362" t="s">
        <v>880</v>
      </c>
    </row>
    <row r="76" spans="2:32" s="27" customFormat="1">
      <c r="B76" s="320" t="s">
        <v>4</v>
      </c>
      <c r="C76" s="315" t="s">
        <v>1262</v>
      </c>
      <c r="D76" s="316" t="s">
        <v>400</v>
      </c>
      <c r="E76" s="309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1</v>
      </c>
      <c r="Q76" s="322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50">
        <v>0</v>
      </c>
      <c r="Y76" s="250">
        <v>0</v>
      </c>
      <c r="Z76" s="250">
        <v>1</v>
      </c>
      <c r="AA76" s="310">
        <v>0</v>
      </c>
      <c r="AB76" s="299" t="s">
        <v>677</v>
      </c>
      <c r="AC76" s="362" t="s">
        <v>842</v>
      </c>
      <c r="AD76" s="371" t="s">
        <v>916</v>
      </c>
      <c r="AE76" s="362" t="s">
        <v>903</v>
      </c>
      <c r="AF76" s="362" t="s">
        <v>881</v>
      </c>
    </row>
    <row r="77" spans="2:32">
      <c r="B77" s="320" t="s">
        <v>4</v>
      </c>
      <c r="C77" s="315" t="s">
        <v>1263</v>
      </c>
      <c r="D77" s="316" t="s">
        <v>400</v>
      </c>
      <c r="E77" s="309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50">
        <v>0</v>
      </c>
      <c r="Y77" s="250">
        <v>0</v>
      </c>
      <c r="Z77" s="250">
        <v>0</v>
      </c>
      <c r="AA77" s="310">
        <v>0</v>
      </c>
      <c r="AB77" s="299" t="s">
        <v>676</v>
      </c>
      <c r="AC77" s="362" t="s">
        <v>858</v>
      </c>
      <c r="AD77" s="371" t="s">
        <v>874</v>
      </c>
      <c r="AE77" s="362"/>
      <c r="AF77" s="300"/>
    </row>
    <row r="78" spans="2:32">
      <c r="B78" s="320" t="s">
        <v>4</v>
      </c>
      <c r="C78" s="315" t="s">
        <v>1239</v>
      </c>
      <c r="D78" s="316" t="s">
        <v>400</v>
      </c>
      <c r="E78" s="309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0</v>
      </c>
      <c r="Q78" s="322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50">
        <v>0.05</v>
      </c>
      <c r="Y78" s="250">
        <v>0.05</v>
      </c>
      <c r="Z78" s="250">
        <v>0</v>
      </c>
      <c r="AA78" s="310">
        <v>0</v>
      </c>
      <c r="AB78" s="299" t="s">
        <v>686</v>
      </c>
      <c r="AC78" s="362" t="s">
        <v>840</v>
      </c>
      <c r="AD78" s="371" t="s">
        <v>918</v>
      </c>
      <c r="AE78" s="362"/>
      <c r="AF78" s="300"/>
    </row>
    <row r="79" spans="2:32">
      <c r="B79" s="320" t="s">
        <v>4</v>
      </c>
      <c r="C79" s="315" t="s">
        <v>1246</v>
      </c>
      <c r="D79" s="316" t="s">
        <v>944</v>
      </c>
      <c r="E79" s="309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35">
        <v>0.15</v>
      </c>
      <c r="L79" s="133">
        <v>0</v>
      </c>
      <c r="M79" s="20" t="b">
        <v>1</v>
      </c>
      <c r="N79" s="322">
        <v>5</v>
      </c>
      <c r="O79" s="322">
        <v>5</v>
      </c>
      <c r="P79" s="20">
        <v>1</v>
      </c>
      <c r="Q79" s="322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50">
        <v>0.1</v>
      </c>
      <c r="Y79" s="250">
        <v>0.1</v>
      </c>
      <c r="Z79" s="250">
        <v>1</v>
      </c>
      <c r="AA79" s="310">
        <v>0</v>
      </c>
      <c r="AB79" s="299" t="s">
        <v>673</v>
      </c>
      <c r="AC79" s="362" t="s">
        <v>829</v>
      </c>
      <c r="AD79" s="371" t="s">
        <v>859</v>
      </c>
      <c r="AE79" s="362" t="s">
        <v>877</v>
      </c>
      <c r="AF79" s="374" t="s">
        <v>891</v>
      </c>
    </row>
    <row r="80" spans="2:32">
      <c r="B80" s="321" t="s">
        <v>4</v>
      </c>
      <c r="C80" s="317" t="s">
        <v>1264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263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35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855</v>
      </c>
      <c r="AD80" s="370" t="s">
        <v>922</v>
      </c>
      <c r="AE80" s="363"/>
      <c r="AF80" s="303"/>
    </row>
    <row r="81" spans="1:32">
      <c r="B81" s="321" t="s">
        <v>4</v>
      </c>
      <c r="C81" s="317" t="s">
        <v>1265</v>
      </c>
      <c r="D81" s="318" t="s">
        <v>401</v>
      </c>
      <c r="E81" s="311">
        <v>80</v>
      </c>
      <c r="F81" s="206">
        <v>4</v>
      </c>
      <c r="G81" s="206">
        <v>0</v>
      </c>
      <c r="H81" s="206">
        <v>15</v>
      </c>
      <c r="I81" s="206">
        <v>0</v>
      </c>
      <c r="J81" s="206">
        <v>263</v>
      </c>
      <c r="K81" s="334">
        <v>0.15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75</v>
      </c>
      <c r="V81" s="199">
        <v>7</v>
      </c>
      <c r="W81" s="199">
        <v>0</v>
      </c>
      <c r="X81" s="251">
        <v>0.25</v>
      </c>
      <c r="Y81" s="251">
        <v>0.25</v>
      </c>
      <c r="Z81" s="251">
        <v>0</v>
      </c>
      <c r="AA81" s="312">
        <v>0</v>
      </c>
      <c r="AB81" s="302" t="s">
        <v>612</v>
      </c>
      <c r="AC81" s="363" t="s">
        <v>856</v>
      </c>
      <c r="AD81" s="370" t="s">
        <v>923</v>
      </c>
      <c r="AE81" s="363"/>
      <c r="AF81" s="303"/>
    </row>
    <row r="82" spans="1:32">
      <c r="B82" s="320" t="s">
        <v>4</v>
      </c>
      <c r="C82" s="315" t="s">
        <v>1240</v>
      </c>
      <c r="D82" s="316" t="s">
        <v>944</v>
      </c>
      <c r="E82" s="309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35">
        <v>0.22499999999999998</v>
      </c>
      <c r="L82" s="133">
        <v>0</v>
      </c>
      <c r="M82" s="20" t="b">
        <v>1</v>
      </c>
      <c r="N82" s="322">
        <v>5</v>
      </c>
      <c r="O82" s="322">
        <v>5</v>
      </c>
      <c r="P82" s="20">
        <v>1</v>
      </c>
      <c r="Q82" s="322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50">
        <v>0</v>
      </c>
      <c r="Y82" s="250">
        <v>0</v>
      </c>
      <c r="Z82" s="250">
        <v>0.6</v>
      </c>
      <c r="AA82" s="310">
        <v>0</v>
      </c>
      <c r="AB82" s="299" t="s">
        <v>613</v>
      </c>
      <c r="AC82" s="362" t="s">
        <v>857</v>
      </c>
      <c r="AD82" s="371" t="s">
        <v>924</v>
      </c>
      <c r="AE82" s="362" t="s">
        <v>904</v>
      </c>
      <c r="AF82" s="374" t="s">
        <v>905</v>
      </c>
    </row>
    <row r="83" spans="1:32" ht="15.75" thickBot="1">
      <c r="B83" s="321" t="s">
        <v>4</v>
      </c>
      <c r="C83" s="317" t="s">
        <v>1244</v>
      </c>
      <c r="D83" s="318" t="s">
        <v>930</v>
      </c>
      <c r="E83" s="311">
        <v>120</v>
      </c>
      <c r="F83" s="206">
        <v>2</v>
      </c>
      <c r="G83" s="206">
        <v>0</v>
      </c>
      <c r="H83" s="206">
        <v>8</v>
      </c>
      <c r="I83" s="206">
        <v>0</v>
      </c>
      <c r="J83" s="206">
        <v>75</v>
      </c>
      <c r="K83" s="334">
        <v>0.22499999999999998</v>
      </c>
      <c r="L83" s="206">
        <v>0</v>
      </c>
      <c r="M83" s="199" t="b">
        <v>1</v>
      </c>
      <c r="N83" s="323">
        <v>5</v>
      </c>
      <c r="O83" s="323">
        <v>0</v>
      </c>
      <c r="P83" s="199">
        <v>1</v>
      </c>
      <c r="Q83" s="323">
        <v>0</v>
      </c>
      <c r="R83" s="199" t="b">
        <v>1</v>
      </c>
      <c r="S83" s="199" t="b">
        <v>1</v>
      </c>
      <c r="T83" s="199" t="b">
        <v>0</v>
      </c>
      <c r="U83" s="199">
        <v>25</v>
      </c>
      <c r="V83" s="199">
        <v>7</v>
      </c>
      <c r="W83" s="497">
        <v>0</v>
      </c>
      <c r="X83" s="251">
        <v>0.25</v>
      </c>
      <c r="Y83" s="251">
        <v>0.25</v>
      </c>
      <c r="Z83" s="251">
        <v>0.8</v>
      </c>
      <c r="AA83" s="312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1"/>
      <c r="H87" s="511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31" workbookViewId="0">
      <selection activeCell="G47" sqref="G4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1" t="s">
        <v>347</v>
      </c>
      <c r="K3" s="511"/>
      <c r="M3" s="511"/>
      <c r="N3" s="511"/>
      <c r="O3" s="511"/>
      <c r="P3" s="511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2" t="s">
        <v>350</v>
      </c>
      <c r="G24" s="512"/>
      <c r="H24" s="512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3" t="s">
        <v>357</v>
      </c>
      <c r="H39" s="513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300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400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1"/>
      <c r="G3" s="511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1"/>
      <c r="G3" s="511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2017-05-05T09:16:56Z</dcterms:modified>
</cp:coreProperties>
</file>