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entities!$A$163:$O$164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2" l="1"/>
  <c r="I188" i="2"/>
  <c r="G189" i="2"/>
  <c r="I189" i="2"/>
  <c r="G190" i="2"/>
  <c r="I190" i="2"/>
  <c r="G191" i="2"/>
  <c r="I191" i="2"/>
  <c r="G192" i="2"/>
  <c r="I192" i="2"/>
</calcChain>
</file>

<file path=xl/sharedStrings.xml><?xml version="1.0" encoding="utf-8"?>
<sst xmlns="http://schemas.openxmlformats.org/spreadsheetml/2006/main" count="1073" uniqueCount="459">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</sst>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9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10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8" totalsRowShown="0" headerRowDxfId="93" dataDxfId="91" headerRowBorderDxfId="92" tableBorderDxfId="90" totalsRowBorderDxfId="89">
  <autoFilter ref="A23:AG158">
    <filterColumn colId="24">
      <filters blank="1">
        <filter val="1,2"/>
        <filter val="1,6"/>
        <filter val="2"/>
        <filter val="2,5"/>
        <filter val="3"/>
      </filters>
    </filterColumn>
  </autoFilter>
  <sortState ref="A26:AG155">
    <sortCondition ref="B23:B158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3:O175" totalsRowShown="0">
  <autoFilter ref="A163:O17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199"/>
  <sheetViews>
    <sheetView tabSelected="1" topLeftCell="A19" zoomScaleNormal="100" workbookViewId="0">
      <pane xSplit="2" topLeftCell="W1" activePane="topRight" state="frozen"/>
      <selection activeCell="A22" sqref="A22"/>
      <selection pane="topRight" activeCell="B28" sqref="B28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312</v>
      </c>
      <c r="B3" s="17"/>
      <c r="C3" s="17"/>
      <c r="D3" s="17"/>
      <c r="E3" s="192"/>
      <c r="F3" s="192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5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92"/>
      <c r="F22" s="192"/>
      <c r="G22" s="17"/>
      <c r="H22" s="16"/>
      <c r="I22" s="17"/>
      <c r="Q22" s="13" t="s">
        <v>56</v>
      </c>
      <c r="X22" s="13" t="s">
        <v>55</v>
      </c>
      <c r="Y22" s="166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67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hidden="1" x14ac:dyDescent="0.25">
      <c r="A24" s="147" t="s">
        <v>2</v>
      </c>
      <c r="B24" s="98" t="s">
        <v>455</v>
      </c>
      <c r="C24" s="148" t="s">
        <v>60</v>
      </c>
      <c r="D24" s="149">
        <v>40</v>
      </c>
      <c r="E24" s="55">
        <v>12</v>
      </c>
      <c r="F24" s="55">
        <v>0</v>
      </c>
      <c r="G24" s="138">
        <v>30</v>
      </c>
      <c r="H24" s="138">
        <v>0</v>
      </c>
      <c r="I24" s="138">
        <v>25</v>
      </c>
      <c r="J24" s="150">
        <v>0</v>
      </c>
      <c r="K24" s="138">
        <v>0</v>
      </c>
      <c r="L24" s="138">
        <v>0</v>
      </c>
      <c r="M24" s="29" t="b">
        <v>1</v>
      </c>
      <c r="N24" s="151">
        <v>5</v>
      </c>
      <c r="O24" s="151">
        <v>5</v>
      </c>
      <c r="P24" s="59">
        <v>0</v>
      </c>
      <c r="Q24" s="151">
        <v>0</v>
      </c>
      <c r="R24" s="152" t="b">
        <v>1</v>
      </c>
      <c r="S24" s="153" t="b">
        <v>0</v>
      </c>
      <c r="T24" s="153" t="b">
        <v>0</v>
      </c>
      <c r="U24" s="152">
        <v>1</v>
      </c>
      <c r="V24" s="154"/>
      <c r="W24" s="29">
        <v>0</v>
      </c>
      <c r="X24" s="155">
        <v>0</v>
      </c>
      <c r="Y24" s="156">
        <v>1</v>
      </c>
      <c r="Z24" s="157">
        <v>0</v>
      </c>
      <c r="AA24" s="158">
        <v>0</v>
      </c>
      <c r="AB24" s="158">
        <v>0</v>
      </c>
      <c r="AC24" s="159">
        <v>0</v>
      </c>
      <c r="AD24" s="160" t="s">
        <v>59</v>
      </c>
      <c r="AE24" s="161" t="s">
        <v>166</v>
      </c>
      <c r="AF24" s="161"/>
      <c r="AG24" s="162"/>
    </row>
    <row r="25" spans="1:33" s="38" customFormat="1" hidden="1" x14ac:dyDescent="0.25">
      <c r="A25" s="147" t="s">
        <v>2</v>
      </c>
      <c r="B25" s="98" t="s">
        <v>456</v>
      </c>
      <c r="C25" s="148" t="s">
        <v>60</v>
      </c>
      <c r="D25" s="149">
        <v>20</v>
      </c>
      <c r="E25" s="55">
        <v>0</v>
      </c>
      <c r="F25" s="55">
        <v>0</v>
      </c>
      <c r="G25" s="138">
        <v>0</v>
      </c>
      <c r="H25" s="138">
        <v>0</v>
      </c>
      <c r="I25" s="138">
        <v>25</v>
      </c>
      <c r="J25" s="150">
        <v>0.1</v>
      </c>
      <c r="K25" s="138">
        <v>0</v>
      </c>
      <c r="L25" s="138">
        <v>0</v>
      </c>
      <c r="M25" s="29" t="b">
        <v>0</v>
      </c>
      <c r="N25" s="151">
        <v>5</v>
      </c>
      <c r="O25" s="151">
        <v>5</v>
      </c>
      <c r="P25" s="59">
        <v>0</v>
      </c>
      <c r="Q25" s="151">
        <v>0</v>
      </c>
      <c r="R25" s="152" t="b">
        <v>1</v>
      </c>
      <c r="S25" s="153" t="b">
        <v>0</v>
      </c>
      <c r="T25" s="153" t="b">
        <v>0</v>
      </c>
      <c r="U25" s="152">
        <v>1</v>
      </c>
      <c r="V25" s="154"/>
      <c r="W25" s="29">
        <v>0</v>
      </c>
      <c r="X25" s="155">
        <v>0</v>
      </c>
      <c r="Y25" s="156">
        <v>1</v>
      </c>
      <c r="Z25" s="157">
        <v>0</v>
      </c>
      <c r="AA25" s="158">
        <v>0</v>
      </c>
      <c r="AB25" s="158">
        <v>0</v>
      </c>
      <c r="AC25" s="159">
        <v>0</v>
      </c>
      <c r="AD25" s="160" t="s">
        <v>457</v>
      </c>
      <c r="AE25" s="161" t="s">
        <v>166</v>
      </c>
      <c r="AF25" s="161"/>
      <c r="AG25" s="162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4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4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4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hidden="1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2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4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5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4">
        <v>2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hidden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hidden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4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4">
        <v>2.5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hidden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4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hidden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hidden="1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hidden="1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hidden="1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4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4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1.6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4">
        <v>2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4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hidden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2" t="s">
        <v>2</v>
      </c>
      <c r="B52" s="132" t="s">
        <v>230</v>
      </c>
      <c r="C52" s="133" t="s">
        <v>82</v>
      </c>
      <c r="D52" s="112">
        <v>50</v>
      </c>
      <c r="E52" s="113">
        <v>20</v>
      </c>
      <c r="F52" s="113">
        <v>0</v>
      </c>
      <c r="G52" s="113">
        <v>400</v>
      </c>
      <c r="H52" s="113">
        <v>100</v>
      </c>
      <c r="I52" s="113">
        <v>60</v>
      </c>
      <c r="J52" s="113">
        <v>0</v>
      </c>
      <c r="K52" s="113">
        <v>0.22499999999999998</v>
      </c>
      <c r="L52" s="113">
        <v>0</v>
      </c>
      <c r="M52" s="109" t="b">
        <v>1</v>
      </c>
      <c r="N52" s="110">
        <v>0</v>
      </c>
      <c r="O52" s="110">
        <v>-1</v>
      </c>
      <c r="P52" s="109">
        <v>2</v>
      </c>
      <c r="Q52" s="110">
        <v>0</v>
      </c>
      <c r="R52" s="109" t="b">
        <v>1</v>
      </c>
      <c r="S52" s="109" t="b">
        <v>0</v>
      </c>
      <c r="T52" s="109" t="b">
        <v>1</v>
      </c>
      <c r="U52" s="114">
        <v>95</v>
      </c>
      <c r="V52" s="114">
        <v>9</v>
      </c>
      <c r="W52" s="114">
        <v>60</v>
      </c>
      <c r="X52" s="114">
        <v>0</v>
      </c>
      <c r="Y52" s="111"/>
      <c r="Z52" s="115">
        <v>0.25</v>
      </c>
      <c r="AA52" s="115">
        <v>0.25</v>
      </c>
      <c r="AB52" s="115">
        <v>0</v>
      </c>
      <c r="AC52" s="115">
        <v>0</v>
      </c>
      <c r="AD52" s="116" t="s">
        <v>229</v>
      </c>
      <c r="AE52" s="116" t="s">
        <v>228</v>
      </c>
      <c r="AF52" s="116"/>
      <c r="AG52" s="179"/>
    </row>
    <row r="53" spans="1:38" s="38" customFormat="1" hidden="1" x14ac:dyDescent="0.25">
      <c r="A53" s="135" t="s">
        <v>2</v>
      </c>
      <c r="B53" s="135" t="s">
        <v>436</v>
      </c>
      <c r="C53" s="136" t="s">
        <v>78</v>
      </c>
      <c r="D53" s="137">
        <v>60</v>
      </c>
      <c r="E53" s="138">
        <v>3</v>
      </c>
      <c r="F53" s="138">
        <v>0</v>
      </c>
      <c r="G53" s="138">
        <v>6</v>
      </c>
      <c r="H53" s="138">
        <v>25</v>
      </c>
      <c r="I53" s="138">
        <v>75</v>
      </c>
      <c r="J53" s="138">
        <v>0</v>
      </c>
      <c r="K53" s="138">
        <v>0.15</v>
      </c>
      <c r="L53" s="138">
        <v>0</v>
      </c>
      <c r="M53" s="120" t="b">
        <v>1</v>
      </c>
      <c r="N53" s="124">
        <v>0</v>
      </c>
      <c r="O53" s="124">
        <v>-1</v>
      </c>
      <c r="P53" s="125">
        <v>-1</v>
      </c>
      <c r="Q53" s="125">
        <v>0</v>
      </c>
      <c r="R53" s="126" t="b">
        <v>1</v>
      </c>
      <c r="S53" s="126" t="b">
        <v>0</v>
      </c>
      <c r="T53" s="126" t="b">
        <v>1</v>
      </c>
      <c r="U53" s="120">
        <v>140</v>
      </c>
      <c r="V53" s="120">
        <v>1</v>
      </c>
      <c r="W53" s="120">
        <v>0</v>
      </c>
      <c r="X53" s="120">
        <v>0.9</v>
      </c>
      <c r="Y53" s="126">
        <v>1</v>
      </c>
      <c r="Z53" s="139">
        <v>0</v>
      </c>
      <c r="AA53" s="139">
        <v>0</v>
      </c>
      <c r="AB53" s="139">
        <v>0</v>
      </c>
      <c r="AC53" s="139">
        <v>0</v>
      </c>
      <c r="AD53" s="51" t="s">
        <v>440</v>
      </c>
      <c r="AE53" s="51" t="s">
        <v>21</v>
      </c>
      <c r="AF53" s="45"/>
      <c r="AG53" s="95"/>
    </row>
    <row r="54" spans="1:38" s="38" customFormat="1" hidden="1" x14ac:dyDescent="0.25">
      <c r="A54" s="135" t="s">
        <v>2</v>
      </c>
      <c r="B54" s="135" t="s">
        <v>437</v>
      </c>
      <c r="C54" s="136" t="s">
        <v>60</v>
      </c>
      <c r="D54" s="137">
        <v>20</v>
      </c>
      <c r="E54" s="138">
        <v>0</v>
      </c>
      <c r="F54" s="138">
        <v>0</v>
      </c>
      <c r="G54" s="138">
        <v>7</v>
      </c>
      <c r="H54" s="138">
        <v>0</v>
      </c>
      <c r="I54" s="138">
        <v>25</v>
      </c>
      <c r="J54" s="138">
        <v>0</v>
      </c>
      <c r="K54" s="138">
        <v>0</v>
      </c>
      <c r="L54" s="138">
        <v>0</v>
      </c>
      <c r="M54" s="120" t="b">
        <v>0</v>
      </c>
      <c r="N54" s="170">
        <v>-1</v>
      </c>
      <c r="O54" s="170">
        <v>-1</v>
      </c>
      <c r="P54" s="173">
        <v>0</v>
      </c>
      <c r="Q54" s="173">
        <v>0</v>
      </c>
      <c r="R54" s="120" t="b">
        <v>1</v>
      </c>
      <c r="S54" s="120" t="b">
        <v>0</v>
      </c>
      <c r="T54" s="126" t="b">
        <v>0</v>
      </c>
      <c r="U54" s="120">
        <v>1</v>
      </c>
      <c r="V54" s="120">
        <v>1</v>
      </c>
      <c r="W54" s="120">
        <v>0</v>
      </c>
      <c r="X54" s="120">
        <v>0</v>
      </c>
      <c r="Y54" s="126">
        <v>1</v>
      </c>
      <c r="Z54" s="139">
        <v>0</v>
      </c>
      <c r="AA54" s="139">
        <v>0</v>
      </c>
      <c r="AB54" s="139">
        <v>0</v>
      </c>
      <c r="AC54" s="139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78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4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78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4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hidden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hidden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hidden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4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4">
        <v>1.6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hidden="1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4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hidden="1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4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hidden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1.6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hidden="1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78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78"/>
    </row>
    <row r="71" spans="1:33" s="18" customFormat="1" x14ac:dyDescent="0.25">
      <c r="A71" s="132" t="s">
        <v>2</v>
      </c>
      <c r="B71" s="132" t="s">
        <v>206</v>
      </c>
      <c r="C71" s="133" t="s">
        <v>60</v>
      </c>
      <c r="D71" s="112">
        <v>20</v>
      </c>
      <c r="E71" s="113">
        <v>0</v>
      </c>
      <c r="F71" s="113">
        <v>0</v>
      </c>
      <c r="G71" s="113">
        <v>0</v>
      </c>
      <c r="H71" s="113">
        <v>0</v>
      </c>
      <c r="I71" s="113">
        <v>25</v>
      </c>
      <c r="J71" s="113">
        <v>0</v>
      </c>
      <c r="K71" s="113">
        <v>0</v>
      </c>
      <c r="L71" s="113">
        <v>0</v>
      </c>
      <c r="M71" s="109" t="b">
        <v>0</v>
      </c>
      <c r="N71" s="193">
        <v>-1</v>
      </c>
      <c r="O71" s="110">
        <v>-1</v>
      </c>
      <c r="P71" s="111">
        <v>0</v>
      </c>
      <c r="Q71" s="193">
        <v>0</v>
      </c>
      <c r="R71" s="109" t="b">
        <v>1</v>
      </c>
      <c r="S71" s="109" t="b">
        <v>0</v>
      </c>
      <c r="T71" s="197" t="b">
        <v>0</v>
      </c>
      <c r="U71" s="114">
        <v>1</v>
      </c>
      <c r="V71" s="114"/>
      <c r="W71" s="114">
        <v>0</v>
      </c>
      <c r="X71" s="114">
        <v>0</v>
      </c>
      <c r="Y71" s="111"/>
      <c r="Z71" s="115">
        <v>0</v>
      </c>
      <c r="AA71" s="115">
        <v>0</v>
      </c>
      <c r="AB71" s="115">
        <v>0</v>
      </c>
      <c r="AC71" s="115">
        <v>0</v>
      </c>
      <c r="AD71" s="116" t="s">
        <v>205</v>
      </c>
      <c r="AE71" s="116" t="s">
        <v>133</v>
      </c>
      <c r="AF71" s="116"/>
      <c r="AG71" s="116"/>
    </row>
    <row r="72" spans="1:33" s="18" customFormat="1" hidden="1" x14ac:dyDescent="0.25">
      <c r="A72" s="135" t="s">
        <v>2</v>
      </c>
      <c r="B72" s="135" t="s">
        <v>451</v>
      </c>
      <c r="C72" s="136" t="s">
        <v>60</v>
      </c>
      <c r="D72" s="137">
        <v>20</v>
      </c>
      <c r="E72" s="138">
        <v>0</v>
      </c>
      <c r="F72" s="138">
        <v>0</v>
      </c>
      <c r="G72" s="138">
        <v>7</v>
      </c>
      <c r="H72" s="138">
        <v>0</v>
      </c>
      <c r="I72" s="138">
        <v>25</v>
      </c>
      <c r="J72" s="138">
        <v>0</v>
      </c>
      <c r="K72" s="138">
        <v>0</v>
      </c>
      <c r="L72" s="138">
        <v>0</v>
      </c>
      <c r="M72" s="120" t="b">
        <v>0</v>
      </c>
      <c r="N72" s="170">
        <v>-1</v>
      </c>
      <c r="O72" s="170">
        <v>-1</v>
      </c>
      <c r="P72" s="173">
        <v>0</v>
      </c>
      <c r="Q72" s="173">
        <v>0</v>
      </c>
      <c r="R72" s="120" t="b">
        <v>1</v>
      </c>
      <c r="S72" s="120" t="b">
        <v>0</v>
      </c>
      <c r="T72" s="126" t="b">
        <v>0</v>
      </c>
      <c r="U72" s="120">
        <v>1</v>
      </c>
      <c r="V72" s="120"/>
      <c r="W72" s="120">
        <v>0</v>
      </c>
      <c r="X72" s="120">
        <v>0</v>
      </c>
      <c r="Y72" s="126">
        <v>1</v>
      </c>
      <c r="Z72" s="139">
        <v>0</v>
      </c>
      <c r="AA72" s="139">
        <v>0</v>
      </c>
      <c r="AB72" s="139">
        <v>0</v>
      </c>
      <c r="AC72" s="139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4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2" t="s">
        <v>2</v>
      </c>
      <c r="B76" s="132" t="s">
        <v>195</v>
      </c>
      <c r="C76" s="133" t="s">
        <v>191</v>
      </c>
      <c r="D76" s="112">
        <v>90</v>
      </c>
      <c r="E76" s="113">
        <v>241</v>
      </c>
      <c r="F76" s="113">
        <v>0</v>
      </c>
      <c r="G76" s="113">
        <v>10</v>
      </c>
      <c r="H76" s="113">
        <v>10</v>
      </c>
      <c r="I76" s="113">
        <v>83</v>
      </c>
      <c r="J76" s="113">
        <v>0</v>
      </c>
      <c r="K76" s="113">
        <v>0.22499999999999998</v>
      </c>
      <c r="L76" s="113">
        <v>0</v>
      </c>
      <c r="M76" s="109" t="b">
        <v>0</v>
      </c>
      <c r="N76" s="194">
        <v>-1</v>
      </c>
      <c r="O76" s="194">
        <v>-1</v>
      </c>
      <c r="P76" s="111">
        <v>1</v>
      </c>
      <c r="Q76" s="193">
        <v>1</v>
      </c>
      <c r="R76" s="109" t="b">
        <v>1</v>
      </c>
      <c r="S76" s="109" t="b">
        <v>0</v>
      </c>
      <c r="T76" s="109" t="b">
        <v>0</v>
      </c>
      <c r="U76" s="114">
        <v>200</v>
      </c>
      <c r="V76" s="114">
        <v>200</v>
      </c>
      <c r="W76" s="114">
        <v>0</v>
      </c>
      <c r="X76" s="114">
        <v>0</v>
      </c>
      <c r="Y76" s="111"/>
      <c r="Z76" s="115">
        <v>0.25</v>
      </c>
      <c r="AA76" s="115">
        <v>0.25</v>
      </c>
      <c r="AB76" s="115">
        <v>0.8</v>
      </c>
      <c r="AC76" s="115">
        <v>0</v>
      </c>
      <c r="AD76" s="116" t="s">
        <v>194</v>
      </c>
      <c r="AE76" s="116" t="s">
        <v>133</v>
      </c>
      <c r="AF76" s="116" t="s">
        <v>193</v>
      </c>
      <c r="AG76" s="179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hidden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hidden="1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hidden="1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4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78"/>
    </row>
    <row r="82" spans="1:33" hidden="1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4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78"/>
    </row>
    <row r="83" spans="1:33" hidden="1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4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hidden="1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hidden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1.6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4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2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1.6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1.6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4">
        <v>2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4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78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4">
        <v>2.5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78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5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3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4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hidden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hidden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4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hidden="1" x14ac:dyDescent="0.25">
      <c r="A105" s="134" t="s">
        <v>2</v>
      </c>
      <c r="B105" s="135" t="s">
        <v>416</v>
      </c>
      <c r="C105" s="136" t="s">
        <v>60</v>
      </c>
      <c r="D105" s="137">
        <v>20</v>
      </c>
      <c r="E105" s="138">
        <v>0</v>
      </c>
      <c r="F105" s="138">
        <v>0</v>
      </c>
      <c r="G105" s="138">
        <v>30</v>
      </c>
      <c r="H105" s="138">
        <v>0</v>
      </c>
      <c r="I105" s="138">
        <v>25</v>
      </c>
      <c r="J105" s="138">
        <v>0</v>
      </c>
      <c r="K105" s="138">
        <v>0</v>
      </c>
      <c r="L105" s="138">
        <v>0</v>
      </c>
      <c r="M105" s="117" t="b">
        <v>1</v>
      </c>
      <c r="N105" s="118">
        <v>-1</v>
      </c>
      <c r="O105" s="118">
        <v>-1</v>
      </c>
      <c r="P105" s="119">
        <v>0</v>
      </c>
      <c r="Q105" s="118">
        <v>0</v>
      </c>
      <c r="R105" s="120" t="b">
        <v>1</v>
      </c>
      <c r="S105" s="121" t="b">
        <v>0</v>
      </c>
      <c r="T105" s="122" t="b">
        <v>0</v>
      </c>
      <c r="U105" s="120">
        <v>1</v>
      </c>
      <c r="V105" s="120">
        <v>1</v>
      </c>
      <c r="W105" s="120">
        <v>0</v>
      </c>
      <c r="X105" s="120">
        <v>0</v>
      </c>
      <c r="Y105" s="126">
        <v>1</v>
      </c>
      <c r="Z105" s="139">
        <v>0</v>
      </c>
      <c r="AA105" s="139">
        <v>0</v>
      </c>
      <c r="AB105" s="139">
        <v>0</v>
      </c>
      <c r="AC105" s="139">
        <v>0</v>
      </c>
      <c r="AD105" s="51" t="s">
        <v>59</v>
      </c>
      <c r="AE105" s="51" t="s">
        <v>58</v>
      </c>
      <c r="AF105" s="45"/>
      <c r="AG105" s="178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4">
        <v>2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1.6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hidden="1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0</v>
      </c>
      <c r="Q109" s="26">
        <v>0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hidden="1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1.6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hidden="1" x14ac:dyDescent="0.25">
      <c r="A112" s="135" t="s">
        <v>2</v>
      </c>
      <c r="B112" s="135" t="s">
        <v>444</v>
      </c>
      <c r="C112" s="136" t="s">
        <v>60</v>
      </c>
      <c r="D112" s="137">
        <v>20</v>
      </c>
      <c r="E112" s="138">
        <v>0</v>
      </c>
      <c r="F112" s="138">
        <v>0</v>
      </c>
      <c r="G112" s="138">
        <v>7</v>
      </c>
      <c r="H112" s="138">
        <v>0</v>
      </c>
      <c r="I112" s="138">
        <v>25</v>
      </c>
      <c r="J112" s="138">
        <v>0</v>
      </c>
      <c r="K112" s="138">
        <v>0</v>
      </c>
      <c r="L112" s="138">
        <v>0</v>
      </c>
      <c r="M112" s="117" t="b">
        <v>0</v>
      </c>
      <c r="N112" s="118">
        <v>-1</v>
      </c>
      <c r="O112" s="118">
        <v>-1</v>
      </c>
      <c r="P112" s="119">
        <v>0</v>
      </c>
      <c r="Q112" s="119">
        <v>0</v>
      </c>
      <c r="R112" s="120" t="b">
        <v>1</v>
      </c>
      <c r="S112" s="121" t="b">
        <v>0</v>
      </c>
      <c r="T112" s="122" t="b">
        <v>0</v>
      </c>
      <c r="U112" s="120">
        <v>1</v>
      </c>
      <c r="V112" s="120"/>
      <c r="W112" s="120">
        <v>0</v>
      </c>
      <c r="X112" s="120">
        <v>0</v>
      </c>
      <c r="Y112" s="126">
        <v>1</v>
      </c>
      <c r="Z112" s="139">
        <v>0</v>
      </c>
      <c r="AA112" s="139">
        <v>0</v>
      </c>
      <c r="AB112" s="139">
        <v>0</v>
      </c>
      <c r="AC112" s="139">
        <v>0</v>
      </c>
      <c r="AD112" s="51" t="s">
        <v>445</v>
      </c>
      <c r="AE112" s="51" t="s">
        <v>423</v>
      </c>
      <c r="AF112" s="45"/>
      <c r="AG112" s="95"/>
    </row>
    <row r="113" spans="1:33" hidden="1" x14ac:dyDescent="0.25">
      <c r="A113" s="134" t="s">
        <v>2</v>
      </c>
      <c r="B113" s="135" t="s">
        <v>447</v>
      </c>
      <c r="C113" s="136" t="s">
        <v>60</v>
      </c>
      <c r="D113" s="137">
        <v>20</v>
      </c>
      <c r="E113" s="138">
        <v>0</v>
      </c>
      <c r="F113" s="138">
        <v>0</v>
      </c>
      <c r="G113" s="138">
        <v>7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0</v>
      </c>
      <c r="N113" s="118">
        <v>-1</v>
      </c>
      <c r="O113" s="118">
        <v>-1</v>
      </c>
      <c r="P113" s="119">
        <v>0</v>
      </c>
      <c r="Q113" s="119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/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445</v>
      </c>
      <c r="AE113" s="51" t="s">
        <v>423</v>
      </c>
      <c r="AF113" s="45"/>
      <c r="AG113" s="95"/>
    </row>
    <row r="114" spans="1:33" hidden="1" x14ac:dyDescent="0.25">
      <c r="A114" s="134" t="s">
        <v>2</v>
      </c>
      <c r="B114" s="135" t="s">
        <v>448</v>
      </c>
      <c r="C114" s="136" t="s">
        <v>60</v>
      </c>
      <c r="D114" s="137">
        <v>20</v>
      </c>
      <c r="E114" s="138">
        <v>0</v>
      </c>
      <c r="F114" s="138">
        <v>0</v>
      </c>
      <c r="G114" s="138">
        <v>7</v>
      </c>
      <c r="H114" s="138">
        <v>0</v>
      </c>
      <c r="I114" s="138">
        <v>25</v>
      </c>
      <c r="J114" s="138">
        <v>0</v>
      </c>
      <c r="K114" s="138">
        <v>0</v>
      </c>
      <c r="L114" s="138">
        <v>0</v>
      </c>
      <c r="M114" s="117" t="b">
        <v>0</v>
      </c>
      <c r="N114" s="118">
        <v>-1</v>
      </c>
      <c r="O114" s="118">
        <v>-1</v>
      </c>
      <c r="P114" s="119">
        <v>0</v>
      </c>
      <c r="Q114" s="119">
        <v>0</v>
      </c>
      <c r="R114" s="120" t="b">
        <v>1</v>
      </c>
      <c r="S114" s="121" t="b">
        <v>0</v>
      </c>
      <c r="T114" s="122" t="b">
        <v>0</v>
      </c>
      <c r="U114" s="120">
        <v>1</v>
      </c>
      <c r="V114" s="120"/>
      <c r="W114" s="120">
        <v>0</v>
      </c>
      <c r="X114" s="120">
        <v>0</v>
      </c>
      <c r="Y114" s="126">
        <v>1</v>
      </c>
      <c r="Z114" s="139">
        <v>0</v>
      </c>
      <c r="AA114" s="139">
        <v>0</v>
      </c>
      <c r="AB114" s="139">
        <v>0</v>
      </c>
      <c r="AC114" s="139">
        <v>0</v>
      </c>
      <c r="AD114" s="51" t="s">
        <v>445</v>
      </c>
      <c r="AE114" s="51" t="s">
        <v>425</v>
      </c>
      <c r="AF114" s="45"/>
      <c r="AG114" s="95"/>
    </row>
    <row r="115" spans="1:33" hidden="1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hidden="1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4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hidden="1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78"/>
    </row>
    <row r="120" spans="1:33" hidden="1" x14ac:dyDescent="0.25">
      <c r="A120" s="135" t="s">
        <v>2</v>
      </c>
      <c r="B120" s="135" t="s">
        <v>426</v>
      </c>
      <c r="C120" s="136" t="s">
        <v>60</v>
      </c>
      <c r="D120" s="137">
        <v>20</v>
      </c>
      <c r="E120" s="138">
        <v>6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20" t="b">
        <v>0</v>
      </c>
      <c r="N120" s="118">
        <v>-1</v>
      </c>
      <c r="O120" s="170">
        <v>-1</v>
      </c>
      <c r="P120" s="173">
        <v>0</v>
      </c>
      <c r="Q120" s="173">
        <v>0</v>
      </c>
      <c r="R120" s="120" t="b">
        <v>1</v>
      </c>
      <c r="S120" s="120" t="b">
        <v>0</v>
      </c>
      <c r="T120" s="126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4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hidden="1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hidden="1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hidden="1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4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hidden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4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4">
        <v>2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hidden="1" x14ac:dyDescent="0.25">
      <c r="A128" s="135" t="s">
        <v>2</v>
      </c>
      <c r="B128" s="135" t="s">
        <v>417</v>
      </c>
      <c r="C128" s="136" t="s">
        <v>60</v>
      </c>
      <c r="D128" s="137">
        <v>80</v>
      </c>
      <c r="E128" s="138">
        <v>2</v>
      </c>
      <c r="F128" s="138">
        <v>0</v>
      </c>
      <c r="G128" s="138">
        <v>20</v>
      </c>
      <c r="H128" s="138">
        <v>10</v>
      </c>
      <c r="I128" s="138">
        <v>32</v>
      </c>
      <c r="J128" s="138">
        <v>0.1</v>
      </c>
      <c r="K128" s="138">
        <v>0.05</v>
      </c>
      <c r="L128" s="138">
        <v>0</v>
      </c>
      <c r="M128" s="120" t="b">
        <v>1</v>
      </c>
      <c r="N128" s="170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>
        <v>1</v>
      </c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125</v>
      </c>
      <c r="AE128" s="51" t="s">
        <v>133</v>
      </c>
      <c r="AF128" s="45"/>
      <c r="AG128" s="95"/>
    </row>
    <row r="129" spans="1:33" hidden="1" x14ac:dyDescent="0.25">
      <c r="A129" s="134" t="s">
        <v>2</v>
      </c>
      <c r="B129" s="135" t="s">
        <v>418</v>
      </c>
      <c r="C129" s="136" t="s">
        <v>60</v>
      </c>
      <c r="D129" s="137">
        <v>23</v>
      </c>
      <c r="E129" s="138">
        <v>9</v>
      </c>
      <c r="F129" s="138">
        <v>0</v>
      </c>
      <c r="G129" s="138">
        <v>5</v>
      </c>
      <c r="H129" s="138">
        <v>40</v>
      </c>
      <c r="I129" s="138">
        <v>24</v>
      </c>
      <c r="J129" s="138">
        <v>0.1</v>
      </c>
      <c r="K129" s="138">
        <v>0.05</v>
      </c>
      <c r="L129" s="138">
        <v>0</v>
      </c>
      <c r="M129" s="120" t="b">
        <v>1</v>
      </c>
      <c r="N129" s="170">
        <v>-1</v>
      </c>
      <c r="O129" s="170">
        <v>-1</v>
      </c>
      <c r="P129" s="173">
        <v>0</v>
      </c>
      <c r="Q129" s="173">
        <v>0</v>
      </c>
      <c r="R129" s="120" t="b">
        <v>1</v>
      </c>
      <c r="S129" s="120" t="b">
        <v>0</v>
      </c>
      <c r="T129" s="126" t="b">
        <v>0</v>
      </c>
      <c r="U129" s="120">
        <v>1</v>
      </c>
      <c r="V129" s="120">
        <v>1</v>
      </c>
      <c r="W129" s="120">
        <v>0</v>
      </c>
      <c r="X129" s="120">
        <v>0</v>
      </c>
      <c r="Y129" s="126">
        <v>1</v>
      </c>
      <c r="Z129" s="139">
        <v>0</v>
      </c>
      <c r="AA129" s="139">
        <v>0</v>
      </c>
      <c r="AB129" s="139">
        <v>0</v>
      </c>
      <c r="AC129" s="139">
        <v>0</v>
      </c>
      <c r="AD129" s="51" t="s">
        <v>125</v>
      </c>
      <c r="AE129" s="51" t="s">
        <v>133</v>
      </c>
      <c r="AF129" s="45"/>
      <c r="AG129" s="178"/>
    </row>
    <row r="130" spans="1:33" hidden="1" x14ac:dyDescent="0.25">
      <c r="A130" s="134" t="s">
        <v>2</v>
      </c>
      <c r="B130" s="135" t="s">
        <v>419</v>
      </c>
      <c r="C130" s="136" t="s">
        <v>60</v>
      </c>
      <c r="D130" s="137">
        <v>20</v>
      </c>
      <c r="E130" s="138">
        <v>3</v>
      </c>
      <c r="F130" s="138">
        <v>0</v>
      </c>
      <c r="G130" s="138">
        <v>5</v>
      </c>
      <c r="H130" s="138">
        <v>12</v>
      </c>
      <c r="I130" s="138">
        <v>95</v>
      </c>
      <c r="J130" s="138">
        <v>0.4</v>
      </c>
      <c r="K130" s="138">
        <v>0.05</v>
      </c>
      <c r="L130" s="138">
        <v>0</v>
      </c>
      <c r="M130" s="117" t="b">
        <v>1</v>
      </c>
      <c r="N130" s="170">
        <v>-1</v>
      </c>
      <c r="O130" s="170">
        <v>-1</v>
      </c>
      <c r="P130" s="119">
        <v>0</v>
      </c>
      <c r="Q130" s="119">
        <v>0</v>
      </c>
      <c r="R130" s="120" t="b">
        <v>1</v>
      </c>
      <c r="S130" s="121" t="b">
        <v>0</v>
      </c>
      <c r="T130" s="122" t="b">
        <v>0</v>
      </c>
      <c r="U130" s="120">
        <v>1</v>
      </c>
      <c r="V130" s="120">
        <v>1</v>
      </c>
      <c r="W130" s="120">
        <v>0</v>
      </c>
      <c r="X130" s="120">
        <v>0</v>
      </c>
      <c r="Y130" s="126">
        <v>1</v>
      </c>
      <c r="Z130" s="139">
        <v>0</v>
      </c>
      <c r="AA130" s="139">
        <v>0</v>
      </c>
      <c r="AB130" s="139">
        <v>0</v>
      </c>
      <c r="AC130" s="139">
        <v>0</v>
      </c>
      <c r="AD130" s="19" t="s">
        <v>125</v>
      </c>
      <c r="AE130" s="19" t="s">
        <v>133</v>
      </c>
      <c r="AF130" s="45"/>
      <c r="AG130" s="178"/>
    </row>
    <row r="131" spans="1:33" hidden="1" x14ac:dyDescent="0.25">
      <c r="A131" s="134" t="s">
        <v>2</v>
      </c>
      <c r="B131" s="135" t="s">
        <v>395</v>
      </c>
      <c r="C131" s="136" t="s">
        <v>60</v>
      </c>
      <c r="D131" s="137">
        <v>20</v>
      </c>
      <c r="E131" s="138">
        <v>0</v>
      </c>
      <c r="F131" s="138">
        <v>0</v>
      </c>
      <c r="G131" s="138">
        <v>5</v>
      </c>
      <c r="H131" s="138">
        <v>0</v>
      </c>
      <c r="I131" s="138">
        <v>25</v>
      </c>
      <c r="J131" s="138">
        <v>0</v>
      </c>
      <c r="K131" s="138">
        <v>0</v>
      </c>
      <c r="L131" s="138">
        <v>0</v>
      </c>
      <c r="M131" s="120" t="b">
        <v>1</v>
      </c>
      <c r="N131" s="170">
        <v>-1</v>
      </c>
      <c r="O131" s="170">
        <v>-1</v>
      </c>
      <c r="P131" s="173">
        <v>0</v>
      </c>
      <c r="Q131" s="170">
        <v>0</v>
      </c>
      <c r="R131" s="120" t="b">
        <v>1</v>
      </c>
      <c r="S131" s="176" t="b">
        <v>0</v>
      </c>
      <c r="T131" s="127" t="b">
        <v>0</v>
      </c>
      <c r="U131" s="120">
        <v>1</v>
      </c>
      <c r="V131" s="120">
        <v>1</v>
      </c>
      <c r="W131" s="120">
        <v>0</v>
      </c>
      <c r="X131" s="120">
        <v>0</v>
      </c>
      <c r="Y131" s="126">
        <v>1</v>
      </c>
      <c r="Z131" s="139">
        <v>0</v>
      </c>
      <c r="AA131" s="139">
        <v>0</v>
      </c>
      <c r="AB131" s="139">
        <v>0</v>
      </c>
      <c r="AC131" s="139">
        <v>0</v>
      </c>
      <c r="AD131" s="51" t="s">
        <v>59</v>
      </c>
      <c r="AE131" s="51" t="s">
        <v>58</v>
      </c>
      <c r="AF131" s="45"/>
      <c r="AG131" s="178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4" t="b">
        <v>0</v>
      </c>
      <c r="T132" s="174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3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4" t="b">
        <v>1</v>
      </c>
      <c r="T133" s="196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4" t="b">
        <v>1</v>
      </c>
      <c r="T134" s="196" t="b">
        <v>0</v>
      </c>
      <c r="U134" s="34">
        <v>85</v>
      </c>
      <c r="V134" s="34">
        <v>9</v>
      </c>
      <c r="W134" s="34">
        <v>0</v>
      </c>
      <c r="X134" s="34">
        <v>0</v>
      </c>
      <c r="Y134" s="154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4">
        <v>1.6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4">
        <v>2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78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4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78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4" t="b">
        <v>0</v>
      </c>
      <c r="T139" s="174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78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77" t="s">
        <v>110</v>
      </c>
      <c r="AE140" s="177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77" t="s">
        <v>106</v>
      </c>
      <c r="AE141" s="177" t="s">
        <v>105</v>
      </c>
      <c r="AF141" s="45" t="s">
        <v>104</v>
      </c>
      <c r="AG141" s="95" t="s">
        <v>103</v>
      </c>
    </row>
    <row r="142" spans="1:33" hidden="1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hidden="1" x14ac:dyDescent="0.25">
      <c r="A143" s="134" t="s">
        <v>2</v>
      </c>
      <c r="B143" s="135" t="s">
        <v>435</v>
      </c>
      <c r="C143" s="136" t="s">
        <v>60</v>
      </c>
      <c r="D143" s="137">
        <v>40</v>
      </c>
      <c r="E143" s="138">
        <v>6</v>
      </c>
      <c r="F143" s="138">
        <v>1</v>
      </c>
      <c r="G143" s="138">
        <v>5</v>
      </c>
      <c r="H143" s="138">
        <v>0</v>
      </c>
      <c r="I143" s="138">
        <v>0</v>
      </c>
      <c r="J143" s="138">
        <v>0</v>
      </c>
      <c r="K143" s="138">
        <v>0</v>
      </c>
      <c r="L143" s="138">
        <v>0</v>
      </c>
      <c r="M143" s="120" t="b">
        <v>0</v>
      </c>
      <c r="N143" s="124">
        <v>-1</v>
      </c>
      <c r="O143" s="124">
        <v>-1</v>
      </c>
      <c r="P143" s="125">
        <v>0</v>
      </c>
      <c r="Q143" s="125">
        <v>0</v>
      </c>
      <c r="R143" s="126" t="b">
        <v>1</v>
      </c>
      <c r="S143" s="126" t="b">
        <v>0</v>
      </c>
      <c r="T143" s="126" t="b">
        <v>0</v>
      </c>
      <c r="U143" s="120">
        <v>1</v>
      </c>
      <c r="V143" s="120"/>
      <c r="W143" s="120">
        <v>0</v>
      </c>
      <c r="X143" s="120">
        <v>0</v>
      </c>
      <c r="Y143" s="126">
        <v>1</v>
      </c>
      <c r="Z143" s="139">
        <v>0</v>
      </c>
      <c r="AA143" s="139">
        <v>0</v>
      </c>
      <c r="AB143" s="139">
        <v>0</v>
      </c>
      <c r="AC143" s="139">
        <v>0</v>
      </c>
      <c r="AD143" s="51" t="s">
        <v>428</v>
      </c>
      <c r="AE143" s="51" t="s">
        <v>429</v>
      </c>
      <c r="AF143" s="45"/>
      <c r="AG143" s="95"/>
    </row>
    <row r="144" spans="1:33" hidden="1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4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hidden="1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3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4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1.6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hidden="1" x14ac:dyDescent="0.25">
      <c r="A150" s="134" t="s">
        <v>2</v>
      </c>
      <c r="B150" s="135" t="s">
        <v>427</v>
      </c>
      <c r="C150" s="136" t="s">
        <v>60</v>
      </c>
      <c r="D150" s="137">
        <v>20</v>
      </c>
      <c r="E150" s="138">
        <v>0</v>
      </c>
      <c r="F150" s="138">
        <v>0</v>
      </c>
      <c r="G150" s="138">
        <v>7</v>
      </c>
      <c r="H150" s="138">
        <v>0</v>
      </c>
      <c r="I150" s="138">
        <v>25</v>
      </c>
      <c r="J150" s="138">
        <v>0</v>
      </c>
      <c r="K150" s="138">
        <v>0</v>
      </c>
      <c r="L150" s="138">
        <v>0</v>
      </c>
      <c r="M150" s="120" t="b">
        <v>0</v>
      </c>
      <c r="N150" s="170">
        <v>-1</v>
      </c>
      <c r="O150" s="170">
        <v>-1</v>
      </c>
      <c r="P150" s="173">
        <v>0</v>
      </c>
      <c r="Q150" s="173">
        <v>0</v>
      </c>
      <c r="R150" s="176" t="b">
        <v>1</v>
      </c>
      <c r="S150" s="176" t="b">
        <v>0</v>
      </c>
      <c r="T150" s="127" t="b">
        <v>0</v>
      </c>
      <c r="U150" s="120">
        <v>1</v>
      </c>
      <c r="V150" s="120"/>
      <c r="W150" s="120">
        <v>0</v>
      </c>
      <c r="X150" s="120">
        <v>0</v>
      </c>
      <c r="Y150" s="126">
        <v>1</v>
      </c>
      <c r="Z150" s="139">
        <v>0</v>
      </c>
      <c r="AA150" s="139">
        <v>0</v>
      </c>
      <c r="AB150" s="139">
        <v>0</v>
      </c>
      <c r="AC150" s="139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77" t="s">
        <v>85</v>
      </c>
      <c r="AE151" s="177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4" t="b">
        <v>1</v>
      </c>
      <c r="S152" s="174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77" t="s">
        <v>80</v>
      </c>
      <c r="AF152" s="45"/>
      <c r="AG152" s="95"/>
    </row>
    <row r="153" spans="1:33" hidden="1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77" t="s">
        <v>77</v>
      </c>
      <c r="AE153" s="177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1.6</v>
      </c>
      <c r="Z154" s="40">
        <v>0.15</v>
      </c>
      <c r="AA154" s="40">
        <v>0.15</v>
      </c>
      <c r="AB154" s="40">
        <v>0.6</v>
      </c>
      <c r="AC154" s="40">
        <v>0</v>
      </c>
      <c r="AD154" s="177" t="s">
        <v>74</v>
      </c>
      <c r="AE154" s="177" t="s">
        <v>73</v>
      </c>
      <c r="AF154" s="45" t="s">
        <v>72</v>
      </c>
      <c r="AG154" s="95" t="s">
        <v>71</v>
      </c>
    </row>
    <row r="155" spans="1:33" ht="15.75" thickBot="1" x14ac:dyDescent="0.3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ht="15.75" hidden="1" thickBot="1" x14ac:dyDescent="0.3">
      <c r="A156" s="134" t="s">
        <v>2</v>
      </c>
      <c r="B156" s="135" t="s">
        <v>67</v>
      </c>
      <c r="C156" s="136" t="s">
        <v>66</v>
      </c>
      <c r="D156" s="137">
        <v>40</v>
      </c>
      <c r="E156" s="138">
        <v>2</v>
      </c>
      <c r="F156" s="138">
        <v>0</v>
      </c>
      <c r="G156" s="138">
        <v>16</v>
      </c>
      <c r="H156" s="138">
        <v>0</v>
      </c>
      <c r="I156" s="138">
        <v>50</v>
      </c>
      <c r="J156" s="138">
        <v>0</v>
      </c>
      <c r="K156" s="138">
        <v>0.15</v>
      </c>
      <c r="L156" s="138">
        <v>0</v>
      </c>
      <c r="M156" s="117" t="b">
        <v>1</v>
      </c>
      <c r="N156" s="171">
        <v>-1</v>
      </c>
      <c r="O156" s="171">
        <v>0</v>
      </c>
      <c r="P156" s="117">
        <v>1</v>
      </c>
      <c r="Q156" s="171">
        <v>0</v>
      </c>
      <c r="R156" s="120" t="b">
        <v>1</v>
      </c>
      <c r="S156" s="121" t="b">
        <v>1</v>
      </c>
      <c r="T156" s="121" t="b">
        <v>0</v>
      </c>
      <c r="U156" s="120">
        <v>25</v>
      </c>
      <c r="V156" s="120">
        <v>7</v>
      </c>
      <c r="W156" s="120">
        <v>0</v>
      </c>
      <c r="X156" s="120">
        <v>0</v>
      </c>
      <c r="Y156" s="126">
        <v>1</v>
      </c>
      <c r="Z156" s="139">
        <v>0.25</v>
      </c>
      <c r="AA156" s="139">
        <v>0.25</v>
      </c>
      <c r="AB156" s="139">
        <v>0.8</v>
      </c>
      <c r="AC156" s="139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hidden="1" thickBot="1" x14ac:dyDescent="0.3">
      <c r="A157" s="134" t="s">
        <v>2</v>
      </c>
      <c r="B157" s="135" t="s">
        <v>61</v>
      </c>
      <c r="C157" s="136" t="s">
        <v>60</v>
      </c>
      <c r="D157" s="137">
        <v>20</v>
      </c>
      <c r="E157" s="138">
        <v>2</v>
      </c>
      <c r="F157" s="138">
        <v>0</v>
      </c>
      <c r="G157" s="138">
        <v>5</v>
      </c>
      <c r="H157" s="138">
        <v>0</v>
      </c>
      <c r="I157" s="138">
        <v>25</v>
      </c>
      <c r="J157" s="138">
        <v>0</v>
      </c>
      <c r="K157" s="138">
        <v>7.4999999999999997E-2</v>
      </c>
      <c r="L157" s="138">
        <v>0</v>
      </c>
      <c r="M157" s="120" t="b">
        <v>1</v>
      </c>
      <c r="N157" s="124">
        <v>-1</v>
      </c>
      <c r="O157" s="123">
        <v>-1</v>
      </c>
      <c r="P157" s="125">
        <v>0</v>
      </c>
      <c r="Q157" s="124">
        <v>0</v>
      </c>
      <c r="R157" s="185" t="b">
        <v>1</v>
      </c>
      <c r="S157" s="176" t="b">
        <v>0</v>
      </c>
      <c r="T157" s="127" t="b">
        <v>0</v>
      </c>
      <c r="U157" s="187">
        <v>1</v>
      </c>
      <c r="V157" s="120">
        <v>1</v>
      </c>
      <c r="W157" s="189">
        <v>0</v>
      </c>
      <c r="X157" s="120">
        <v>0</v>
      </c>
      <c r="Y157" s="126">
        <v>1</v>
      </c>
      <c r="Z157" s="139">
        <v>0</v>
      </c>
      <c r="AA157" s="139">
        <v>0</v>
      </c>
      <c r="AB157" s="139">
        <v>0</v>
      </c>
      <c r="AC157" s="139">
        <v>0</v>
      </c>
      <c r="AD157" s="51" t="s">
        <v>59</v>
      </c>
      <c r="AE157" s="51" t="s">
        <v>58</v>
      </c>
      <c r="AF157" s="45"/>
      <c r="AG157" s="95"/>
    </row>
    <row r="158" spans="1:33" s="38" customFormat="1" ht="15.75" hidden="1" thickBot="1" x14ac:dyDescent="0.3">
      <c r="A158" s="181" t="s">
        <v>2</v>
      </c>
      <c r="B158" s="182" t="s">
        <v>420</v>
      </c>
      <c r="C158" s="183" t="s">
        <v>60</v>
      </c>
      <c r="D158" s="184">
        <v>40</v>
      </c>
      <c r="E158" s="180">
        <v>6</v>
      </c>
      <c r="F158" s="180">
        <v>1</v>
      </c>
      <c r="G158" s="180">
        <v>5</v>
      </c>
      <c r="H158" s="180">
        <v>0</v>
      </c>
      <c r="I158" s="180">
        <v>0</v>
      </c>
      <c r="J158" s="180">
        <v>0</v>
      </c>
      <c r="K158" s="180">
        <v>0</v>
      </c>
      <c r="L158" s="180">
        <v>0</v>
      </c>
      <c r="M158" s="117" t="b">
        <v>0</v>
      </c>
      <c r="N158" s="118">
        <v>-1</v>
      </c>
      <c r="O158" s="118">
        <v>-1</v>
      </c>
      <c r="P158" s="119">
        <v>0</v>
      </c>
      <c r="Q158" s="119">
        <v>0</v>
      </c>
      <c r="R158" s="186" t="b">
        <v>1</v>
      </c>
      <c r="S158" s="121" t="b">
        <v>0</v>
      </c>
      <c r="T158" s="122" t="b">
        <v>0</v>
      </c>
      <c r="U158" s="188">
        <v>1</v>
      </c>
      <c r="V158" s="117"/>
      <c r="W158" s="117">
        <v>0</v>
      </c>
      <c r="X158" s="117">
        <v>0</v>
      </c>
      <c r="Y158" s="168">
        <v>1</v>
      </c>
      <c r="Z158" s="190">
        <v>0</v>
      </c>
      <c r="AA158" s="190">
        <v>0</v>
      </c>
      <c r="AB158" s="190">
        <v>0</v>
      </c>
      <c r="AC158" s="190">
        <v>0</v>
      </c>
      <c r="AD158" s="19" t="s">
        <v>421</v>
      </c>
      <c r="AE158" s="19" t="s">
        <v>166</v>
      </c>
      <c r="AF158" s="28"/>
      <c r="AG158" s="191"/>
    </row>
    <row r="159" spans="1:33" ht="23.25" x14ac:dyDescent="0.35">
      <c r="A159" t="s">
        <v>443</v>
      </c>
      <c r="Y159" s="165"/>
    </row>
    <row r="160" spans="1:33" ht="15.75" thickBot="1" x14ac:dyDescent="0.3">
      <c r="Y160" s="166"/>
    </row>
    <row r="161" spans="1:32" ht="23.25" x14ac:dyDescent="0.35">
      <c r="A161" s="9" t="s">
        <v>57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9"/>
      <c r="AA161" s="9"/>
      <c r="AF161" s="8"/>
    </row>
    <row r="162" spans="1:32" x14ac:dyDescent="0.25">
      <c r="A162" s="17"/>
      <c r="B162" s="17"/>
      <c r="C162" s="17"/>
      <c r="D162" s="17"/>
      <c r="E162" s="17"/>
      <c r="F162" s="192"/>
      <c r="G162" s="192"/>
      <c r="H162" s="16" t="s">
        <v>56</v>
      </c>
      <c r="I162" s="16"/>
      <c r="J162" s="17"/>
      <c r="K162" s="13"/>
      <c r="L162" s="13"/>
      <c r="M162" s="13" t="s">
        <v>55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Z162" s="13"/>
      <c r="AA162" s="16"/>
      <c r="AB162" s="16"/>
      <c r="AC162" s="16"/>
      <c r="AD162" s="16"/>
      <c r="AE162" s="13"/>
    </row>
    <row r="163" spans="1:32" ht="145.5" x14ac:dyDescent="0.25">
      <c r="A163" s="7" t="s">
        <v>54</v>
      </c>
      <c r="B163" s="7" t="s">
        <v>17</v>
      </c>
      <c r="C163" s="7" t="s">
        <v>53</v>
      </c>
      <c r="D163" s="15" t="s">
        <v>52</v>
      </c>
      <c r="E163" s="15" t="s">
        <v>51</v>
      </c>
      <c r="F163" s="15" t="s">
        <v>50</v>
      </c>
      <c r="G163" s="15" t="s">
        <v>49</v>
      </c>
      <c r="H163" s="15" t="s">
        <v>48</v>
      </c>
      <c r="I163" s="15" t="s">
        <v>47</v>
      </c>
      <c r="J163" s="15" t="s">
        <v>46</v>
      </c>
      <c r="K163" s="15" t="s">
        <v>45</v>
      </c>
      <c r="L163" s="15" t="s">
        <v>44</v>
      </c>
      <c r="M163" s="14" t="s">
        <v>43</v>
      </c>
      <c r="N163" s="14" t="s">
        <v>42</v>
      </c>
      <c r="O163" s="14" t="s">
        <v>41</v>
      </c>
    </row>
    <row r="164" spans="1:32" x14ac:dyDescent="0.25">
      <c r="A164" s="12" t="s">
        <v>2</v>
      </c>
      <c r="B164" s="11" t="s">
        <v>40</v>
      </c>
      <c r="C164" s="11" t="s">
        <v>38</v>
      </c>
      <c r="D164" s="10" t="s">
        <v>30</v>
      </c>
      <c r="E164" s="10">
        <v>3</v>
      </c>
      <c r="F164" s="140">
        <v>0</v>
      </c>
      <c r="G164" s="140">
        <v>0</v>
      </c>
      <c r="H164" s="140">
        <v>0</v>
      </c>
      <c r="I164" s="140">
        <v>0</v>
      </c>
      <c r="J164" s="141">
        <v>2</v>
      </c>
      <c r="K164" s="141">
        <v>0</v>
      </c>
      <c r="L164" s="141">
        <v>0</v>
      </c>
      <c r="M164" s="142" t="s">
        <v>22</v>
      </c>
      <c r="N164" s="142" t="s">
        <v>21</v>
      </c>
      <c r="O164" s="143" t="s">
        <v>20</v>
      </c>
      <c r="P164" s="13"/>
      <c r="Q164" s="13"/>
    </row>
    <row r="165" spans="1:32" x14ac:dyDescent="0.25">
      <c r="A165" s="12" t="s">
        <v>2</v>
      </c>
      <c r="B165" s="11" t="s">
        <v>39</v>
      </c>
      <c r="C165" s="11" t="s">
        <v>38</v>
      </c>
      <c r="D165" s="10" t="s">
        <v>23</v>
      </c>
      <c r="E165" s="10">
        <v>3</v>
      </c>
      <c r="F165" s="140">
        <v>0</v>
      </c>
      <c r="G165" s="140">
        <v>1</v>
      </c>
      <c r="H165" s="140">
        <v>0</v>
      </c>
      <c r="I165" s="140">
        <v>0</v>
      </c>
      <c r="J165" s="141">
        <v>2</v>
      </c>
      <c r="K165" s="141">
        <v>0</v>
      </c>
      <c r="L165" s="141">
        <v>0</v>
      </c>
      <c r="M165" s="142" t="s">
        <v>22</v>
      </c>
      <c r="N165" s="142" t="s">
        <v>21</v>
      </c>
      <c r="O165" s="143" t="s">
        <v>20</v>
      </c>
      <c r="P165" s="13"/>
      <c r="Q165" s="13"/>
    </row>
    <row r="166" spans="1:32" x14ac:dyDescent="0.25">
      <c r="A166" s="12" t="s">
        <v>2</v>
      </c>
      <c r="B166" s="11" t="s">
        <v>37</v>
      </c>
      <c r="C166" s="11" t="s">
        <v>35</v>
      </c>
      <c r="D166" s="10" t="s">
        <v>30</v>
      </c>
      <c r="E166" s="10">
        <v>3</v>
      </c>
      <c r="F166" s="140">
        <v>0</v>
      </c>
      <c r="G166" s="140">
        <v>0</v>
      </c>
      <c r="H166" s="140">
        <v>0</v>
      </c>
      <c r="I166" s="140">
        <v>0</v>
      </c>
      <c r="J166" s="141">
        <v>2</v>
      </c>
      <c r="K166" s="141">
        <v>0</v>
      </c>
      <c r="L166" s="141">
        <v>0</v>
      </c>
      <c r="M166" s="142" t="s">
        <v>22</v>
      </c>
      <c r="N166" s="142" t="s">
        <v>21</v>
      </c>
      <c r="O166" s="143" t="s">
        <v>20</v>
      </c>
      <c r="P166" s="13"/>
      <c r="Q166" s="13"/>
    </row>
    <row r="167" spans="1:32" x14ac:dyDescent="0.25">
      <c r="A167" s="12" t="s">
        <v>2</v>
      </c>
      <c r="B167" s="11" t="s">
        <v>36</v>
      </c>
      <c r="C167" s="11" t="s">
        <v>35</v>
      </c>
      <c r="D167" s="10" t="s">
        <v>23</v>
      </c>
      <c r="E167" s="10">
        <v>3</v>
      </c>
      <c r="F167" s="140">
        <v>0</v>
      </c>
      <c r="G167" s="140">
        <v>1</v>
      </c>
      <c r="H167" s="140">
        <v>0</v>
      </c>
      <c r="I167" s="140">
        <v>0</v>
      </c>
      <c r="J167" s="141">
        <v>2</v>
      </c>
      <c r="K167" s="141">
        <v>0</v>
      </c>
      <c r="L167" s="141">
        <v>0</v>
      </c>
      <c r="M167" s="142" t="s">
        <v>22</v>
      </c>
      <c r="N167" s="142" t="s">
        <v>21</v>
      </c>
      <c r="O167" s="143" t="s">
        <v>20</v>
      </c>
      <c r="P167" s="13"/>
      <c r="Q167" s="13"/>
    </row>
    <row r="168" spans="1:32" x14ac:dyDescent="0.25">
      <c r="A168" s="12" t="s">
        <v>2</v>
      </c>
      <c r="B168" s="11" t="s">
        <v>34</v>
      </c>
      <c r="C168" s="11" t="s">
        <v>24</v>
      </c>
      <c r="D168" s="10" t="s">
        <v>30</v>
      </c>
      <c r="E168" s="10">
        <v>3</v>
      </c>
      <c r="F168" s="140">
        <v>0</v>
      </c>
      <c r="G168" s="140">
        <v>0</v>
      </c>
      <c r="H168" s="140">
        <v>0</v>
      </c>
      <c r="I168" s="140">
        <v>0</v>
      </c>
      <c r="J168" s="141">
        <v>2</v>
      </c>
      <c r="K168" s="141">
        <v>0</v>
      </c>
      <c r="L168" s="141">
        <v>0</v>
      </c>
      <c r="M168" s="142" t="s">
        <v>22</v>
      </c>
      <c r="N168" s="142" t="s">
        <v>21</v>
      </c>
      <c r="O168" s="143" t="s">
        <v>20</v>
      </c>
      <c r="P168" s="13"/>
      <c r="Q168" s="13"/>
    </row>
    <row r="169" spans="1:32" x14ac:dyDescent="0.25">
      <c r="A169" s="12" t="s">
        <v>2</v>
      </c>
      <c r="B169" s="11" t="s">
        <v>33</v>
      </c>
      <c r="C169" s="11" t="s">
        <v>24</v>
      </c>
      <c r="D169" s="10" t="s">
        <v>23</v>
      </c>
      <c r="E169" s="10">
        <v>3</v>
      </c>
      <c r="F169" s="140">
        <v>0</v>
      </c>
      <c r="G169" s="140">
        <v>1</v>
      </c>
      <c r="H169" s="140">
        <v>0</v>
      </c>
      <c r="I169" s="140">
        <v>0</v>
      </c>
      <c r="J169" s="141">
        <v>2</v>
      </c>
      <c r="K169" s="141">
        <v>0</v>
      </c>
      <c r="L169" s="141">
        <v>0</v>
      </c>
      <c r="M169" s="142" t="s">
        <v>22</v>
      </c>
      <c r="N169" s="142" t="s">
        <v>21</v>
      </c>
      <c r="O169" s="143" t="s">
        <v>20</v>
      </c>
      <c r="P169" s="13"/>
      <c r="Q169" s="13"/>
    </row>
    <row r="170" spans="1:32" x14ac:dyDescent="0.25">
      <c r="A170" s="12" t="s">
        <v>2</v>
      </c>
      <c r="B170" s="11" t="s">
        <v>32</v>
      </c>
      <c r="C170" s="11" t="s">
        <v>24</v>
      </c>
      <c r="D170" s="10" t="s">
        <v>26</v>
      </c>
      <c r="E170" s="10">
        <v>3</v>
      </c>
      <c r="F170" s="140">
        <v>0</v>
      </c>
      <c r="G170" s="140">
        <v>2</v>
      </c>
      <c r="H170" s="140">
        <v>0</v>
      </c>
      <c r="I170" s="140">
        <v>0</v>
      </c>
      <c r="J170" s="141">
        <v>2</v>
      </c>
      <c r="K170" s="141">
        <v>0</v>
      </c>
      <c r="L170" s="141">
        <v>0</v>
      </c>
      <c r="M170" s="142" t="s">
        <v>22</v>
      </c>
      <c r="N170" s="142" t="s">
        <v>21</v>
      </c>
      <c r="O170" s="143" t="s">
        <v>20</v>
      </c>
      <c r="P170" s="13"/>
      <c r="Q170" s="13"/>
    </row>
    <row r="171" spans="1:32" x14ac:dyDescent="0.25">
      <c r="A171" s="12" t="s">
        <v>2</v>
      </c>
      <c r="B171" s="11" t="s">
        <v>31</v>
      </c>
      <c r="C171" s="11" t="s">
        <v>27</v>
      </c>
      <c r="D171" s="10" t="s">
        <v>30</v>
      </c>
      <c r="E171" s="10">
        <v>3</v>
      </c>
      <c r="F171" s="140">
        <v>0</v>
      </c>
      <c r="G171" s="140">
        <v>0</v>
      </c>
      <c r="H171" s="140">
        <v>0</v>
      </c>
      <c r="I171" s="140">
        <v>0</v>
      </c>
      <c r="J171" s="141">
        <v>2</v>
      </c>
      <c r="K171" s="141">
        <v>0</v>
      </c>
      <c r="L171" s="141">
        <v>0</v>
      </c>
      <c r="M171" s="142" t="s">
        <v>22</v>
      </c>
      <c r="N171" s="142" t="s">
        <v>21</v>
      </c>
      <c r="O171" s="143" t="s">
        <v>20</v>
      </c>
      <c r="P171" s="13"/>
      <c r="Q171" s="13"/>
    </row>
    <row r="172" spans="1:32" x14ac:dyDescent="0.25">
      <c r="A172" s="12" t="s">
        <v>2</v>
      </c>
      <c r="B172" s="11" t="s">
        <v>29</v>
      </c>
      <c r="C172" s="11" t="s">
        <v>27</v>
      </c>
      <c r="D172" s="10" t="s">
        <v>23</v>
      </c>
      <c r="E172" s="10">
        <v>3</v>
      </c>
      <c r="F172" s="140">
        <v>0</v>
      </c>
      <c r="G172" s="140">
        <v>1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2" x14ac:dyDescent="0.25">
      <c r="A173" s="12" t="s">
        <v>2</v>
      </c>
      <c r="B173" s="11" t="s">
        <v>28</v>
      </c>
      <c r="C173" s="11" t="s">
        <v>27</v>
      </c>
      <c r="D173" s="10" t="s">
        <v>26</v>
      </c>
      <c r="E173" s="10">
        <v>3</v>
      </c>
      <c r="F173" s="140">
        <v>0</v>
      </c>
      <c r="G173" s="140">
        <v>2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  <c r="Y173" s="169"/>
    </row>
    <row r="174" spans="1:32" x14ac:dyDescent="0.25">
      <c r="A174" s="12" t="s">
        <v>2</v>
      </c>
      <c r="B174" s="11" t="s">
        <v>25</v>
      </c>
      <c r="C174" s="11" t="s">
        <v>24</v>
      </c>
      <c r="D174" s="10" t="s">
        <v>23</v>
      </c>
      <c r="E174" s="10">
        <v>1</v>
      </c>
      <c r="F174" s="144">
        <v>0</v>
      </c>
      <c r="G174" s="144">
        <v>1</v>
      </c>
      <c r="H174" s="144">
        <v>0</v>
      </c>
      <c r="I174" s="144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Y174" s="169"/>
    </row>
    <row r="175" spans="1:32" x14ac:dyDescent="0.25">
      <c r="A175" s="128" t="s">
        <v>2</v>
      </c>
      <c r="B175" s="72" t="s">
        <v>372</v>
      </c>
      <c r="C175" s="72" t="s">
        <v>38</v>
      </c>
      <c r="D175" s="101" t="s">
        <v>30</v>
      </c>
      <c r="E175" s="87">
        <v>1</v>
      </c>
      <c r="F175" s="145">
        <v>0</v>
      </c>
      <c r="G175" s="145">
        <v>0</v>
      </c>
      <c r="H175" s="145">
        <v>0</v>
      </c>
      <c r="I175" s="145">
        <v>0</v>
      </c>
      <c r="J175" s="146">
        <v>2</v>
      </c>
      <c r="K175" s="146">
        <v>0</v>
      </c>
      <c r="L175" s="146">
        <v>0</v>
      </c>
      <c r="M175" s="143" t="s">
        <v>22</v>
      </c>
      <c r="N175" s="143" t="s">
        <v>21</v>
      </c>
      <c r="O175" s="143" t="s">
        <v>20</v>
      </c>
      <c r="P175" s="8"/>
      <c r="Q175" s="8"/>
      <c r="R175" s="8"/>
      <c r="S175" s="8"/>
      <c r="T175" s="8"/>
      <c r="U175" s="8"/>
      <c r="V175" s="8"/>
      <c r="W175" s="8"/>
      <c r="X175" s="8"/>
      <c r="Z175" s="8"/>
      <c r="AA175" s="8"/>
      <c r="AB175" s="8"/>
      <c r="AC175" s="8"/>
      <c r="AD175" s="8"/>
      <c r="AE175" s="8"/>
    </row>
    <row r="176" spans="1:32" x14ac:dyDescent="0.25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12" ht="15.75" thickBot="1" x14ac:dyDescent="0.3"/>
    <row r="178" spans="1:12" ht="23.25" x14ac:dyDescent="0.35">
      <c r="A178" s="9" t="s">
        <v>19</v>
      </c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80" spans="1:12" ht="159.75" x14ac:dyDescent="0.25">
      <c r="A180" s="7" t="s">
        <v>18</v>
      </c>
      <c r="B180" s="6" t="s">
        <v>17</v>
      </c>
      <c r="C180" s="6" t="s">
        <v>16</v>
      </c>
      <c r="D180" s="5" t="s">
        <v>15</v>
      </c>
      <c r="E180" s="5" t="s">
        <v>14</v>
      </c>
      <c r="F180" s="5" t="s">
        <v>13</v>
      </c>
      <c r="G180" s="5" t="s">
        <v>12</v>
      </c>
      <c r="H180" s="5" t="s">
        <v>11</v>
      </c>
    </row>
    <row r="181" spans="1:12" x14ac:dyDescent="0.25">
      <c r="A181" s="4" t="s">
        <v>2</v>
      </c>
      <c r="B181" s="3" t="s">
        <v>10</v>
      </c>
      <c r="C181" s="3" t="s">
        <v>9</v>
      </c>
      <c r="D181" s="2">
        <v>42</v>
      </c>
      <c r="E181" s="2">
        <v>8</v>
      </c>
      <c r="F181" s="2">
        <v>1.3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8</v>
      </c>
      <c r="C182" s="3" t="s">
        <v>7</v>
      </c>
      <c r="D182" s="2">
        <v>92</v>
      </c>
      <c r="E182" s="2">
        <v>10</v>
      </c>
      <c r="F182" s="2">
        <v>1.1000000000000001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6</v>
      </c>
      <c r="C183" s="3" t="s">
        <v>5</v>
      </c>
      <c r="D183" s="2">
        <v>235</v>
      </c>
      <c r="E183" s="2">
        <v>12</v>
      </c>
      <c r="F183" s="2">
        <v>0.9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4</v>
      </c>
      <c r="C184" s="3" t="s">
        <v>3</v>
      </c>
      <c r="D184" s="2">
        <v>686</v>
      </c>
      <c r="E184" s="2">
        <v>14</v>
      </c>
      <c r="F184" s="2">
        <v>0.7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1</v>
      </c>
      <c r="C185" s="3" t="s">
        <v>0</v>
      </c>
      <c r="D185" s="2">
        <v>1040</v>
      </c>
      <c r="E185" s="2">
        <v>14</v>
      </c>
      <c r="F185" s="2">
        <v>0.5</v>
      </c>
      <c r="G185" s="2">
        <v>2</v>
      </c>
      <c r="H185" s="2">
        <v>0</v>
      </c>
    </row>
    <row r="186" spans="1:12" x14ac:dyDescent="0.25">
      <c r="A186" s="4" t="s">
        <v>2</v>
      </c>
      <c r="B186" s="3" t="s">
        <v>453</v>
      </c>
      <c r="C186" s="3" t="s">
        <v>454</v>
      </c>
      <c r="D186" s="2">
        <v>1100</v>
      </c>
      <c r="E186" s="2">
        <v>14</v>
      </c>
      <c r="F186" s="2">
        <v>0.5</v>
      </c>
      <c r="G186" s="2">
        <v>2</v>
      </c>
      <c r="H186" s="2">
        <v>0</v>
      </c>
    </row>
    <row r="188" spans="1:12" x14ac:dyDescent="0.25">
      <c r="D188" s="1">
        <v>42</v>
      </c>
      <c r="F188" s="1">
        <v>1.3</v>
      </c>
      <c r="G188">
        <f>D181*F181</f>
        <v>54.6</v>
      </c>
      <c r="I188">
        <f>D188*F188</f>
        <v>54.6</v>
      </c>
    </row>
    <row r="189" spans="1:12" x14ac:dyDescent="0.25">
      <c r="D189" s="1">
        <v>92</v>
      </c>
      <c r="F189" s="1">
        <v>1.1000000000000001</v>
      </c>
      <c r="G189">
        <f>D182*F182</f>
        <v>101.2</v>
      </c>
      <c r="I189">
        <f>D189*F189</f>
        <v>101.2</v>
      </c>
    </row>
    <row r="190" spans="1:12" x14ac:dyDescent="0.25">
      <c r="D190" s="1">
        <v>235</v>
      </c>
      <c r="F190" s="1">
        <v>0.9</v>
      </c>
      <c r="G190">
        <f>D183*F183</f>
        <v>211.5</v>
      </c>
      <c r="I190">
        <f>D190*F190</f>
        <v>211.5</v>
      </c>
    </row>
    <row r="191" spans="1:12" x14ac:dyDescent="0.25">
      <c r="D191" s="1">
        <v>686</v>
      </c>
      <c r="F191" s="1">
        <v>0.7</v>
      </c>
      <c r="G191">
        <f>D184*F184</f>
        <v>480.2</v>
      </c>
      <c r="I191">
        <f>D191*F191</f>
        <v>480.2</v>
      </c>
    </row>
    <row r="192" spans="1:12" x14ac:dyDescent="0.25">
      <c r="D192" s="1">
        <v>1040</v>
      </c>
      <c r="F192" s="1">
        <v>0.5</v>
      </c>
      <c r="G192">
        <f>D185*F185</f>
        <v>520</v>
      </c>
      <c r="I192">
        <f>D192*F192</f>
        <v>520</v>
      </c>
    </row>
    <row r="193" spans="1:7" ht="15.75" thickBot="1" x14ac:dyDescent="0.3"/>
    <row r="194" spans="1:7" ht="23.25" x14ac:dyDescent="0.35">
      <c r="A194" s="9" t="s">
        <v>430</v>
      </c>
      <c r="B194" s="9"/>
      <c r="C194" s="9"/>
      <c r="D194" s="9"/>
      <c r="E194" s="9"/>
      <c r="F194" s="9"/>
      <c r="G194" s="9"/>
    </row>
    <row r="195" spans="1:7" x14ac:dyDescent="0.25">
      <c r="A195" s="108"/>
      <c r="B195" s="108"/>
      <c r="C195" s="108"/>
    </row>
    <row r="196" spans="1:7" ht="113.25" x14ac:dyDescent="0.25">
      <c r="A196" s="129" t="s">
        <v>431</v>
      </c>
      <c r="B196" s="129" t="s">
        <v>17</v>
      </c>
      <c r="C196" s="129" t="s">
        <v>53</v>
      </c>
      <c r="D196" s="129" t="s">
        <v>43</v>
      </c>
    </row>
    <row r="197" spans="1:7" x14ac:dyDescent="0.25">
      <c r="A197" s="130" t="s">
        <v>2</v>
      </c>
      <c r="B197" s="131" t="s">
        <v>432</v>
      </c>
      <c r="C197" s="131" t="s">
        <v>433</v>
      </c>
      <c r="D197" s="131" t="s">
        <v>434</v>
      </c>
    </row>
    <row r="198" spans="1:7" x14ac:dyDescent="0.25">
      <c r="A198" s="130" t="s">
        <v>2</v>
      </c>
      <c r="B198" s="131" t="s">
        <v>441</v>
      </c>
      <c r="C198" s="131" t="s">
        <v>433</v>
      </c>
      <c r="D198" s="131" t="s">
        <v>442</v>
      </c>
    </row>
    <row r="199" spans="1:7" x14ac:dyDescent="0.25">
      <c r="A199" s="130" t="s">
        <v>2</v>
      </c>
      <c r="B199" s="131" t="s">
        <v>449</v>
      </c>
      <c r="C199" s="131" t="s">
        <v>433</v>
      </c>
      <c r="D199" s="131" t="s">
        <v>450</v>
      </c>
    </row>
  </sheetData>
  <mergeCells count="3">
    <mergeCell ref="E22:F22"/>
    <mergeCell ref="E3:F3"/>
    <mergeCell ref="F162:G162"/>
  </mergeCells>
  <conditionalFormatting sqref="M24:M56 R24:T56 R58:T156 M58:M156">
    <cfRule type="containsText" dxfId="99" priority="9" operator="containsText" text="FALSE">
      <formula>NOT(ISERROR(SEARCH("FALSE",M24)))</formula>
    </cfRule>
  </conditionalFormatting>
  <conditionalFormatting sqref="N24:Q56 N58:Q156">
    <cfRule type="cellIs" dxfId="98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7" priority="6" operator="containsText" text="FALSE">
      <formula>NOT(ISERROR(SEARCH("FALSE",M57)))</formula>
    </cfRule>
  </conditionalFormatting>
  <conditionalFormatting sqref="N57:Q57">
    <cfRule type="cellIs" dxfId="9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95" priority="3" operator="containsText" text="FALSE">
      <formula>NOT(ISERROR(SEARCH("FALSE",M157)))</formula>
    </cfRule>
  </conditionalFormatting>
  <conditionalFormatting sqref="N157:Q158">
    <cfRule type="cellIs" dxfId="9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9">
      <formula1>0</formula1>
    </dataValidation>
    <dataValidation type="decimal" allowBlank="1" sqref="D164:G175 P137:V137 M137 N125:N139 O125:O136 O138:O139 N24:O124 Q24:W136 Q138:W159 N140:O159">
      <formula1>1</formula1>
      <formula2>10</formula2>
    </dataValidation>
    <dataValidation type="decimal" allowBlank="1" showInputMessage="1" prompt="probability [0..1]" sqref="H164:L173 H174:I174 J175:L175 W137 Z137:AB137 Z159:AB159 Z138:AC158 X138:X159 X24:X136 Z24:AC136 Y24:Y81 Y154:Y157">
      <formula1>0</formula1>
      <formula2>1</formula2>
    </dataValidation>
    <dataValidation type="list" allowBlank="1" showInputMessage="1" showErrorMessage="1" sqref="C164:C175 C24:C159">
      <formula1>INDIRECT("entityCategoryDefinitions['[sku']]")</formula1>
    </dataValidation>
    <dataValidation allowBlank="1" showErrorMessage="1" prompt="percentage [0..1]" sqref="J174:L174 M164:O175 AC137 AD151:AD156 AD142:AD149 AD24:AG141 AD157:AG158 AC159 AE142:AG156 X137"/>
    <dataValidation type="list" sqref="O137 P24:P136 P138:P159">
      <formula1>INDIRECT("dragonTierDefinitions['[order']]")</formula1>
    </dataValidation>
    <dataValidation type="decimal" showInputMessage="1" showErrorMessage="1" prompt="probability [0..1]" sqref="K137 K24:L136 K138:L159">
      <formula1>0</formula1>
      <formula2>1</formula2>
    </dataValidation>
    <dataValidation type="list" sqref="L137 M24:M136 M138:M159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9">
      <formula1>0</formula1>
    </dataValidation>
  </dataValidations>
  <pageMargins left="0.7" right="0.7" top="0.75" bottom="0.75" header="0.3" footer="0.3"/>
  <pageSetup paperSize="9" orientation="portrait" r:id="rId1"/>
  <ignoredErrors>
    <ignoredError sqref="D164:D175 F164:G175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2"/>
      <c r="G3" s="192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2019-07-19T10:46:30Z</dcterms:modified>
</cp:coreProperties>
</file>