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<sst xmlns="http://schemas.openxmlformats.org/spreadsheetml/2006/main" count="3992" uniqueCount="1489">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</sst>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34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3" dataDxfId="131" headerRowBorderDxfId="132" tableBorderDxfId="130" totalsRowBorderDxfId="129">
  <autoFilter ref="B5:Q96"/>
  <tableColumns count="16">
    <tableColumn id="1" name="{shopPacksDefinitions}" dataDxfId="128"/>
    <tableColumn id="6" name="[sku]" dataDxfId="127"/>
    <tableColumn id="3" name="[type]" dataDxfId="126"/>
    <tableColumn id="14" name="[promotionType]" dataDxfId="125"/>
    <tableColumn id="11" name="[order]" dataDxfId="124"/>
    <tableColumn id="4" name="[price]" dataDxfId="123"/>
    <tableColumn id="5" name="[priceType]" dataDxfId="122"/>
    <tableColumn id="12" name="Base Amount_x000a_(only for the maths)" dataDxfId="12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0"/>
    <tableColumn id="8" name="[amount]" dataDxfId="11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8">
      <calculatedColumnFormula>shopPacksDefinitions[[#This Row],['[amount']]]/shopPacksDefinitions[[#This Row],['[price']]]</calculatedColumnFormula>
    </tableColumn>
    <tableColumn id="2" name="[bestValue]" dataDxfId="117"/>
    <tableColumn id="10" name="[icon]" dataDxfId="116"/>
    <tableColumn id="7" name="tidName" dataDxfId="115"/>
    <tableColumn id="15" name="[amazon]" dataDxfId="114"/>
    <tableColumn id="17" name="[trackingSku]" dataDxfId="1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2" dataDxfId="110" headerRowBorderDxfId="111" tableBorderDxfId="109" totalsRowBorderDxfId="108">
  <autoFilter ref="B4:T79"/>
  <sortState ref="B5:T77">
    <sortCondition ref="D4:D77"/>
  </sortState>
  <tableColumns count="19">
    <tableColumn id="1" name="{petDefinitions}" dataDxfId="107"/>
    <tableColumn id="2" name="[sku]" dataDxfId="106"/>
    <tableColumn id="3" name="[rarity]" dataDxfId="105"/>
    <tableColumn id="6" name="[category]" dataDxfId="104"/>
    <tableColumn id="7" name="[order]" dataDxfId="103"/>
    <tableColumn id="13" name="[startingPool]" dataDxfId="102"/>
    <tableColumn id="14" name="[loadingTeasing]" dataDxfId="101"/>
    <tableColumn id="16" name="[hidden]" dataDxfId="100"/>
    <tableColumn id="15" name="[notInGatcha]" dataDxfId="99"/>
    <tableColumn id="18" name="[associatedSeason]" dataDxfId="98"/>
    <tableColumn id="19" name="[tidUnlockCondition]" dataDxfId="97"/>
    <tableColumn id="8" name="[gamePrefab]" dataDxfId="96"/>
    <tableColumn id="9" name="[menuPrefab]" dataDxfId="95"/>
    <tableColumn id="11" name="[icon]" dataDxfId="94"/>
    <tableColumn id="4" name="[powerup]" dataDxfId="93"/>
    <tableColumn id="5" name="[tidName]" dataDxfId="92"/>
    <tableColumn id="10" name="[tidDesc]" dataDxfId="91">
      <calculatedColumnFormula>CONCATENATE(LEFT(petDefinitions[[#This Row],['[tidName']]],10),"_DESC")</calculatedColumnFormula>
    </tableColumn>
    <tableColumn id="12" name="id" dataDxfId="90"/>
    <tableColumn id="17" name="[trackingName]" dataDxfId="8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8" tableBorderDxfId="87" totalsRowBorderDxfId="86">
  <autoFilter ref="B93:F100"/>
  <sortState ref="B80:F86">
    <sortCondition ref="D77:D84"/>
  </sortState>
  <tableColumns count="5">
    <tableColumn id="1" name="{petCategoryDefinitions}" dataDxfId="85"/>
    <tableColumn id="2" name="[sku]" dataDxfId="84"/>
    <tableColumn id="3" name="[order]" dataDxfId="83"/>
    <tableColumn id="4" name="[icon]" dataDxfId="8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2" dataDxfId="70" headerRowBorderDxfId="71" tableBorderDxfId="69">
  <autoFilter ref="B4:S59"/>
  <sortState ref="B5:S44">
    <sortCondition ref="S4:S44"/>
  </sortState>
  <tableColumns count="18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7" name="[body_parts]" dataDxfId="56"/>
    <tableColumn id="16" name="[trail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5" name="[trackingSku]" dataDxfId="52"/>
    <tableColumn id="14" name="order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0" dataDxfId="48" headerRowBorderDxfId="49" tableBorderDxfId="47" totalsRowBorderDxfId="46">
  <autoFilter ref="D3:O108"/>
  <sortState ref="D4:N53">
    <sortCondition ref="G3:G53"/>
  </sortState>
  <tableColumns count="12">
    <tableColumn id="1" name="{powerUpsDefinitions}" dataDxfId="45" totalsRowDxfId="44"/>
    <tableColumn id="2" name="[sku]" dataDxfId="43" totalsRowDxfId="42"/>
    <tableColumn id="3" name="[type]" dataDxfId="41" totalsRowDxfId="40"/>
    <tableColumn id="11" name="[category]" dataDxfId="39" totalsRowDxfId="38"/>
    <tableColumn id="4" name="[param1]" dataDxfId="37" totalsRowDxfId="36"/>
    <tableColumn id="5" name="[param2]" dataDxfId="35" totalsRowDxfId="34"/>
    <tableColumn id="6" name="[icon]" dataDxfId="33" totalsRowDxfId="32">
      <calculatedColumnFormula>CONCATENATE("icon_",powerUpsDefinitions[[#This Row],['[sku']]])</calculatedColumnFormula>
    </tableColumn>
    <tableColumn id="10" name="[miniIcon]" dataDxfId="31" totalsRowDxfId="30"/>
    <tableColumn id="7" name="[tidName]" dataDxfId="29" totalsRowDxfId="28">
      <calculatedColumnFormula>CONCATENATE("TID_POWERUP_",UPPER(powerUpsDefinitions[[#This Row],['[sku']]]),"_NAME")</calculatedColumnFormula>
    </tableColumn>
    <tableColumn id="8" name="[tidDesc]" dataDxfId="27" totalsRowDxfId="26">
      <calculatedColumnFormula>CONCATENATE("TID_POWERUP_",UPPER(powerUpsDefinitions[[#This Row],['[sku']]]),"_DESC")</calculatedColumnFormula>
    </tableColumn>
    <tableColumn id="9" name="[tidDescShort]" dataDxfId="25" totalsRowDxfId="24">
      <calculatedColumnFormula>CONCATENATE(powerUpsDefinitions[[#This Row],['[tidDesc']]],"_SHORT")</calculatedColumnFormula>
    </tableColumn>
    <tableColumn id="12" name="[level]" dataDxfId="23" totalsRow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1" dataDxfId="20" tableBorderDxfId="19">
  <autoFilter ref="A3:K52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5" headerRowBorderDxfId="6" tableBorderDxfId="4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21"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1483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0"/>
      <c r="G3" s="400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abSelected="1" topLeftCell="E19" workbookViewId="0">
      <selection activeCell="N60" sqref="N60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 t="s">
        <v>1484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 t="s">
        <v>1485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 t="s">
        <v>1486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 t="s">
        <v>1487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1488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N1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opLeftCell="G4"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4" zoomScale="120" zoomScaleNormal="120" workbookViewId="0">
      <selection activeCell="E6" sqref="E6:F6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2" t="s">
        <v>1386</v>
      </c>
      <c r="B17" s="363" t="s">
        <v>0</v>
      </c>
      <c r="C17" s="364" t="s">
        <v>1387</v>
      </c>
    </row>
    <row r="18" spans="1:3" x14ac:dyDescent="0.25">
      <c r="A18" s="365" t="s">
        <v>4</v>
      </c>
      <c r="B18" s="366" t="s">
        <v>11</v>
      </c>
      <c r="C18" s="366">
        <v>2</v>
      </c>
    </row>
    <row r="19" spans="1:3" x14ac:dyDescent="0.25">
      <c r="A19" s="365" t="s">
        <v>4</v>
      </c>
      <c r="B19" s="366" t="s">
        <v>12</v>
      </c>
      <c r="C19" s="366">
        <v>6</v>
      </c>
    </row>
    <row r="20" spans="1:3" x14ac:dyDescent="0.25">
      <c r="A20" s="365" t="s">
        <v>4</v>
      </c>
      <c r="B20" s="366" t="s">
        <v>13</v>
      </c>
      <c r="C20" s="366">
        <v>12</v>
      </c>
    </row>
    <row r="21" spans="1:3" x14ac:dyDescent="0.25">
      <c r="A21" s="365" t="s">
        <v>4</v>
      </c>
      <c r="B21" s="366" t="s">
        <v>14</v>
      </c>
      <c r="C21" s="366">
        <v>18</v>
      </c>
    </row>
    <row r="22" spans="1:3" x14ac:dyDescent="0.25">
      <c r="A22" s="365" t="s">
        <v>4</v>
      </c>
      <c r="B22" s="366" t="s">
        <v>15</v>
      </c>
      <c r="C22" s="366">
        <v>26</v>
      </c>
    </row>
    <row r="23" spans="1:3" x14ac:dyDescent="0.25">
      <c r="A23" s="365" t="s">
        <v>4</v>
      </c>
      <c r="B23" s="366" t="s">
        <v>16</v>
      </c>
      <c r="C23" s="366">
        <v>35</v>
      </c>
    </row>
    <row r="24" spans="1:3" x14ac:dyDescent="0.25">
      <c r="A24" s="365" t="s">
        <v>4</v>
      </c>
      <c r="B24" s="366" t="s">
        <v>17</v>
      </c>
      <c r="C24" s="366">
        <v>45</v>
      </c>
    </row>
    <row r="25" spans="1:3" x14ac:dyDescent="0.25">
      <c r="A25" s="365" t="s">
        <v>4</v>
      </c>
      <c r="B25" s="366" t="s">
        <v>18</v>
      </c>
      <c r="C25" s="366">
        <v>56</v>
      </c>
    </row>
    <row r="26" spans="1:3" x14ac:dyDescent="0.25">
      <c r="A26" s="365" t="s">
        <v>4</v>
      </c>
      <c r="B26" s="366" t="s">
        <v>641</v>
      </c>
      <c r="C26" s="366">
        <v>62</v>
      </c>
    </row>
    <row r="27" spans="1:3" x14ac:dyDescent="0.25">
      <c r="A27" s="365" t="s">
        <v>4</v>
      </c>
      <c r="B27" s="366" t="s">
        <v>19</v>
      </c>
      <c r="C27" s="366">
        <v>67</v>
      </c>
    </row>
    <row r="28" spans="1:3" x14ac:dyDescent="0.25">
      <c r="A28" s="365" t="s">
        <v>4</v>
      </c>
      <c r="B28" s="366" t="s">
        <v>20</v>
      </c>
      <c r="C28" s="366">
        <v>80</v>
      </c>
    </row>
    <row r="29" spans="1:3" x14ac:dyDescent="0.25">
      <c r="A29" s="365" t="s">
        <v>4</v>
      </c>
      <c r="B29" s="366" t="s">
        <v>855</v>
      </c>
      <c r="C29" s="366">
        <v>85</v>
      </c>
    </row>
    <row r="30" spans="1:3" x14ac:dyDescent="0.25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2019-07-18T14:45:54Z</dcterms:modified>
</cp:coreProperties>
</file>