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<sst xmlns="http://schemas.openxmlformats.org/spreadsheetml/2006/main" count="273" uniqueCount="157">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</sst>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241.60000000000002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L7" workbookViewId="0">
      <selection activeCell="Q21" sqref="Q2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1">
        <v>3</v>
      </c>
      <c r="I17" s="121">
        <v>-2</v>
      </c>
      <c r="J17" s="132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1.2</v>
      </c>
      <c r="R17" s="41">
        <v>100</v>
      </c>
      <c r="S17" s="119">
        <v>25</v>
      </c>
      <c r="T17" s="120">
        <v>35</v>
      </c>
      <c r="U17" s="121">
        <v>9</v>
      </c>
      <c r="V17" s="119">
        <v>3</v>
      </c>
      <c r="W17" s="119">
        <v>9</v>
      </c>
      <c r="X17" s="120">
        <v>8000</v>
      </c>
      <c r="Y17" s="48">
        <v>2</v>
      </c>
      <c r="Z17" s="47">
        <v>0.13</v>
      </c>
      <c r="AA17" s="123">
        <v>0</v>
      </c>
      <c r="AB17" s="122">
        <v>12</v>
      </c>
      <c r="AC17" s="130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1">
        <v>8</v>
      </c>
      <c r="I18" s="121">
        <v>0</v>
      </c>
      <c r="J18" s="132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1.2</v>
      </c>
      <c r="R18" s="41">
        <v>120</v>
      </c>
      <c r="S18" s="119">
        <v>25</v>
      </c>
      <c r="T18" s="120">
        <v>35</v>
      </c>
      <c r="U18" s="121">
        <v>11</v>
      </c>
      <c r="V18" s="119">
        <v>4</v>
      </c>
      <c r="W18" s="119">
        <v>10</v>
      </c>
      <c r="X18" s="120">
        <v>10000</v>
      </c>
      <c r="Y18" s="48">
        <v>3</v>
      </c>
      <c r="Z18" s="47">
        <v>0.08</v>
      </c>
      <c r="AA18" s="123">
        <v>0</v>
      </c>
      <c r="AB18" s="122">
        <v>12</v>
      </c>
      <c r="AC18" s="130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1">
        <v>17</v>
      </c>
      <c r="I19" s="121">
        <v>0</v>
      </c>
      <c r="J19" s="132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1.2</v>
      </c>
      <c r="R19" s="41">
        <v>140</v>
      </c>
      <c r="S19" s="119">
        <v>25</v>
      </c>
      <c r="T19" s="120">
        <v>35</v>
      </c>
      <c r="U19" s="121">
        <v>11.5</v>
      </c>
      <c r="V19" s="119">
        <v>5</v>
      </c>
      <c r="W19" s="119">
        <v>10</v>
      </c>
      <c r="X19" s="120">
        <v>20000</v>
      </c>
      <c r="Y19" s="48">
        <v>4</v>
      </c>
      <c r="Z19" s="47">
        <v>0.05</v>
      </c>
      <c r="AA19" s="123">
        <v>0</v>
      </c>
      <c r="AB19" s="122">
        <v>12</v>
      </c>
      <c r="AC19" s="130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1">
        <v>25</v>
      </c>
      <c r="I20" s="121">
        <v>0</v>
      </c>
      <c r="J20" s="132">
        <v>250</v>
      </c>
      <c r="K20" s="119">
        <v>2.4</v>
      </c>
      <c r="L20" s="119">
        <v>0</v>
      </c>
      <c r="M20" s="119">
        <v>1.6E-2</v>
      </c>
      <c r="N20" s="119">
        <v>20</v>
      </c>
      <c r="O20" s="119">
        <v>0.8</v>
      </c>
      <c r="P20" s="123">
        <v>2</v>
      </c>
      <c r="Q20" s="39">
        <v>1.2</v>
      </c>
      <c r="R20" s="41">
        <v>160</v>
      </c>
      <c r="S20" s="119">
        <v>25</v>
      </c>
      <c r="T20" s="120">
        <v>35</v>
      </c>
      <c r="U20" s="121">
        <v>12</v>
      </c>
      <c r="V20" s="119">
        <v>6</v>
      </c>
      <c r="W20" s="119">
        <v>10</v>
      </c>
      <c r="X20" s="120">
        <v>30000</v>
      </c>
      <c r="Y20" s="48">
        <v>5</v>
      </c>
      <c r="Z20" s="47">
        <v>0.04</v>
      </c>
      <c r="AA20" s="123">
        <v>0</v>
      </c>
      <c r="AB20" s="122">
        <v>12</v>
      </c>
      <c r="AC20" s="130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40" t="s">
        <v>15</v>
      </c>
      <c r="I25" s="141"/>
      <c r="J25" s="142" t="s">
        <v>14</v>
      </c>
      <c r="K25" s="143"/>
      <c r="L25" s="143"/>
      <c r="M25" s="143"/>
      <c r="N25" s="143"/>
      <c r="O25" s="144"/>
      <c r="P25" s="99"/>
      <c r="Q25" s="136" t="s">
        <v>145</v>
      </c>
      <c r="R25" s="137"/>
      <c r="S25" s="137"/>
      <c r="T25" s="137"/>
      <c r="U25" s="138" t="s">
        <v>13</v>
      </c>
      <c r="V25" s="139"/>
      <c r="W25" s="139"/>
      <c r="X25" s="139"/>
      <c r="Y25" s="20"/>
      <c r="Z25" s="20"/>
      <c r="AA25" s="20"/>
      <c r="AB25" s="20"/>
      <c r="AH25" s="133" t="s">
        <v>146</v>
      </c>
      <c r="AI25" s="134"/>
      <c r="AJ25" s="134"/>
      <c r="AK25" s="134"/>
      <c r="AL25" s="134"/>
      <c r="AM25" s="134"/>
      <c r="AN25" s="135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H14" sqref="H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5" t="s">
        <v>120</v>
      </c>
      <c r="F3" s="145"/>
      <c r="G3" s="145"/>
      <c r="H3" s="145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4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30</v>
      </c>
      <c r="F13" s="112"/>
      <c r="G13" s="95" t="s">
        <v>121</v>
      </c>
      <c r="H13" s="96">
        <f ca="1">INDIRECT(ADDRESS(5,4+E11)) + (INDIRECT(ADDRESS(5,4+E11)) *(L7/100) *E13)</f>
        <v>497.5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30</v>
      </c>
      <c r="F14" s="112"/>
      <c r="G14" s="95" t="s">
        <v>140</v>
      </c>
      <c r="H14" s="96">
        <f ca="1">INDIRECT(ADDRESS(6,4+E11)) + (INDIRECT(ADDRESS(6,4+E11)) *(T7/100) *E14)</f>
        <v>241.60000000000002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30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18.100000000000001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90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497.5</v>
      </c>
      <c r="H9">
        <f ca="1">tools!H14</f>
        <v>241.60000000000002</v>
      </c>
      <c r="I9">
        <f ca="1">tools!H15</f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2018-09-06T07:54:46Z</dcterms:modified>
</cp:coreProperties>
</file>