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9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<sst xmlns="http://schemas.openxmlformats.org/spreadsheetml/2006/main" count="3798" uniqueCount="1672">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</sst>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3" borderId="18" xfId="0" applyFill="1" applyBorder="1"/>
    <xf numFmtId="0" fontId="0" fillId="20" borderId="18" xfId="0" applyNumberFormat="1" applyFill="1" applyBorder="1"/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9" headerRowBorderDxfId="448" tableBorderDxfId="447" totalsRowBorderDxfId="446">
  <autoFilter ref="B4:P5"/>
  <tableColumns count="15">
    <tableColumn id="1" name="{gameSettings}" dataDxfId="445"/>
    <tableColumn id="2" name="[sku]" dataDxfId="444"/>
    <tableColumn id="3" name="[timeToPCCoefA]" dataDxfId="443"/>
    <tableColumn id="4" name="[timeToPCCoefB]" dataDxfId="442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1" headerRowBorderDxfId="440" tableBorderDxfId="439" totalsRowBorderDxfId="438">
  <autoFilter ref="B10:F11"/>
  <tableColumns count="5">
    <tableColumn id="1" name="{initialSettings}" dataDxfId="437"/>
    <tableColumn id="2" name="[sku]" dataDxfId="436"/>
    <tableColumn id="3" name="[softCurrency]" dataDxfId="435"/>
    <tableColumn id="4" name="[hardCurrency]" dataDxfId="434"/>
    <tableColumn id="6" name="[initialDragonSKU]" dataDxfId="4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2" headerRowBorderDxfId="431" tableBorderDxfId="430" totalsRowBorderDxfId="429">
  <autoFilter ref="B4:J14"/>
  <tableColumns count="9">
    <tableColumn id="1" name="{localizationDefinitions}" dataDxfId="428"/>
    <tableColumn id="8" name="[sku]" dataDxfId="427"/>
    <tableColumn id="3" name="[order]" dataDxfId="426"/>
    <tableColumn id="4" name="[isoCode]" dataDxfId="425"/>
    <tableColumn id="11" name="[android]" dataDxfId="424"/>
    <tableColumn id="12" name="[iOS]" dataDxfId="423"/>
    <tableColumn id="5" name="[txtFilename]" dataDxfId="422"/>
    <tableColumn id="2" name="[icon]" dataDxfId="421"/>
    <tableColumn id="9" name="[tidName]" dataDxfId="42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9" dataDxfId="417" headerRowBorderDxfId="418" tableBorderDxfId="416" totalsRowBorderDxfId="415">
  <autoFilter ref="B15:BH25"/>
  <tableColumns count="59">
    <tableColumn id="1" name="{dragonDefinitions}" dataDxfId="414"/>
    <tableColumn id="2" name="[sku]" dataDxfId="413"/>
    <tableColumn id="9" name="[tier]" dataDxfId="412"/>
    <tableColumn id="3" name="[order]" dataDxfId="411"/>
    <tableColumn id="40" name="[previousDragonSku]" dataDxfId="410"/>
    <tableColumn id="4" name="[unlockPriceCoins]" dataDxfId="409"/>
    <tableColumn id="5" name="[unlockPricePC]" dataDxfId="408"/>
    <tableColumn id="11" name="[cameraDefaultZoom]" dataDxfId="407"/>
    <tableColumn id="16" name="[cameraFarZoom]" dataDxfId="406"/>
    <tableColumn id="39" name="[defaultSize]" dataDxfId="405"/>
    <tableColumn id="38" name="[cameraFrameWidthModifier]" dataDxfId="404"/>
    <tableColumn id="17" name="[healthMin]" dataDxfId="403"/>
    <tableColumn id="18" name="[healthMax]" dataDxfId="402"/>
    <tableColumn id="21" name="[healthDrain]" dataDxfId="401"/>
    <tableColumn id="52" name="[healthDrainSpacePlus]" dataDxfId="400"/>
    <tableColumn id="32" name="[healthDrainAmpPerSecond]" dataDxfId="399"/>
    <tableColumn id="31" name="[sessionStartHealthDrainTime]" dataDxfId="398"/>
    <tableColumn id="30" name="[sessionStartHealthDrainModifier]" dataDxfId="397"/>
    <tableColumn id="19" name="[scaleMin]" dataDxfId="396"/>
    <tableColumn id="20" name="[scaleMax]" dataDxfId="395"/>
    <tableColumn id="42" name="[speedBase]" dataDxfId="394"/>
    <tableColumn id="22" name="[boostMultiplier]" dataDxfId="393"/>
    <tableColumn id="41" name="[energyBase]" dataDxfId="392"/>
    <tableColumn id="23" name="[energyDrain]" dataDxfId="391"/>
    <tableColumn id="24" name="[energyRefillRate]" dataDxfId="390"/>
    <tableColumn id="29" name="[furyBaseDamage]" dataDxfId="389"/>
    <tableColumn id="33" name="[furyBaseLength]" dataDxfId="388"/>
    <tableColumn id="12" name="[furyScoreMultiplier]" dataDxfId="387"/>
    <tableColumn id="26" name="[furyBaseDuration]" dataDxfId="386"/>
    <tableColumn id="25" name="[furyMax]" dataDxfId="385"/>
    <tableColumn id="54" name="[scoreTextThresholdMultiplier]" dataDxfId="384"/>
    <tableColumn id="14" name="[eatSpeedFactor]" dataDxfId="383"/>
    <tableColumn id="15" name="[maxAlcohol]" dataDxfId="382"/>
    <tableColumn id="13" name="[alcoholDrain]" dataDxfId="381"/>
    <tableColumn id="6" name="[gamePrefab]" dataDxfId="380"/>
    <tableColumn id="10" name="[menuPrefab]" dataDxfId="379"/>
    <tableColumn id="57" name="[shadowFromDragon]" dataDxfId="378"/>
    <tableColumn id="56" name="[revealFromDragon]" dataDxfId="377"/>
    <tableColumn id="49" name="[sizeUpMultiplier]" dataDxfId="376"/>
    <tableColumn id="50" name="[speedUpMultiplier]" dataDxfId="375"/>
    <tableColumn id="51" name="[biteUpMultiplier]" dataDxfId="374"/>
    <tableColumn id="47" name="[invincible]" dataDxfId="373"/>
    <tableColumn id="48" name="[infiniteBoost]" dataDxfId="372"/>
    <tableColumn id="45" name="[eatEverything]" dataDxfId="371"/>
    <tableColumn id="46" name="[modeDuration]" dataDxfId="370"/>
    <tableColumn id="53" name="[petScale]" dataDxfId="369"/>
    <tableColumn id="7" name="[tidName]" dataDxfId="368">
      <calculatedColumnFormula>CONCATENATE("TID_",UPPER(dragonDefinitions[[#This Row],['[sku']]]),"_NAME")</calculatedColumnFormula>
    </tableColumn>
    <tableColumn id="8" name="[tidDesc]" dataDxfId="367">
      <calculatedColumnFormula>CONCATENATE("TID_",UPPER(dragonDefinitions[[#This Row],['[sku']]]),"_DESC")</calculatedColumnFormula>
    </tableColumn>
    <tableColumn id="27" name="[statsBarRatio]" dataDxfId="366"/>
    <tableColumn id="28" name="[furyBarRatio]" dataDxfId="365"/>
    <tableColumn id="34" name="[force]" dataDxfId="364"/>
    <tableColumn id="35" name="[mass]" dataDxfId="363"/>
    <tableColumn id="36" name="[friction]" dataDxfId="362"/>
    <tableColumn id="37" name="[gravityModifier]" dataDxfId="361"/>
    <tableColumn id="43" name="[airGravityModifier]" dataDxfId="360"/>
    <tableColumn id="44" name="[waterGravityModifier]" dataDxfId="359"/>
    <tableColumn id="55" name="[damageAnimationThreshold]" dataDxfId="358"/>
    <tableColumn id="58" name="[dotAnimationThreshold]" dataDxfId="357"/>
    <tableColumn id="59" name="[trackingSku]" dataDxfId="35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5" headerRowBorderDxfId="354" tableBorderDxfId="353" totalsRowBorderDxfId="352">
  <autoFilter ref="B4:G9"/>
  <tableColumns count="6">
    <tableColumn id="1" name="{dragonTierDefinitions}" dataDxfId="351"/>
    <tableColumn id="2" name="[sku]"/>
    <tableColumn id="9" name="[order]"/>
    <tableColumn id="10" name="[icon]" dataDxfId="350"/>
    <tableColumn id="3" name="[maxPetEquipped]" dataDxfId="349"/>
    <tableColumn id="7" name="[tidName]" dataDxfId="34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7" headerRowBorderDxfId="346" tableBorderDxfId="345" totalsRowBorderDxfId="344">
  <autoFilter ref="B31:I32"/>
  <tableColumns count="8">
    <tableColumn id="1" name="{dragonSettings}" dataDxfId="343"/>
    <tableColumn id="2" name="[sku]" dataDxfId="34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1" headerRowBorderDxfId="340" tableBorderDxfId="339" totalsRowBorderDxfId="33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7" headerRowBorderDxfId="336" tableBorderDxfId="335" totalsRowBorderDxfId="334">
  <autoFilter ref="B36:F39"/>
  <tableColumns count="5">
    <tableColumn id="1" name="{dragonHealthModifiersDefinitions}" dataDxfId="333"/>
    <tableColumn id="2" name="[sku]" dataDxfId="332"/>
    <tableColumn id="7" name="[threshold]"/>
    <tableColumn id="8" name="[modifier]" dataDxfId="331"/>
    <tableColumn id="9" name="[tid]" dataDxfId="3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9" dataDxfId="327" headerRowBorderDxfId="328" tableBorderDxfId="326" totalsRowBorderDxfId="325">
  <autoFilter ref="B4:R64"/>
  <sortState ref="B5:O64">
    <sortCondition ref="H4:H64"/>
  </sortState>
  <tableColumns count="17">
    <tableColumn id="1" name="{petDefinitions}" dataDxfId="324"/>
    <tableColumn id="2" name="[sku]" dataDxfId="323"/>
    <tableColumn id="3" name="[rarity]" dataDxfId="322"/>
    <tableColumn id="6" name="[category]" dataDxfId="321"/>
    <tableColumn id="7" name="[order]" dataDxfId="320"/>
    <tableColumn id="13" name="[startingPool]" dataDxfId="319"/>
    <tableColumn id="14" name="[loadingTeasing]" dataDxfId="318"/>
    <tableColumn id="16" name="[hidden]" dataDxfId="317"/>
    <tableColumn id="15" name="[eventOnly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  <tableColumn id="17" name="Column1" dataDxfId="30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7" tableBorderDxfId="306" totalsRowBorderDxfId="305">
  <autoFilter ref="B78:F85"/>
  <sortState ref="B78:F84">
    <sortCondition ref="D77:D84"/>
  </sortState>
  <tableColumns count="5">
    <tableColumn id="1" name="{petCategoryDefinitions}" dataDxfId="304"/>
    <tableColumn id="2" name="[sku]" dataDxfId="303"/>
    <tableColumn id="3" name="[order]" dataDxfId="302"/>
    <tableColumn id="4" name="[icon]" dataDxfId="301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300" dataDxfId="298" headerRowBorderDxfId="299" tableBorderDxfId="297" totalsRowBorderDxfId="296">
  <autoFilter ref="A22:AE109"/>
  <sortState ref="A23:AE109">
    <sortCondition ref="B22:B109"/>
  </sortState>
  <tableColumns count="31">
    <tableColumn id="1" name="{entityDefinitions}" dataDxfId="295"/>
    <tableColumn id="2" name="[sku]" dataDxfId="294"/>
    <tableColumn id="6" name="[category]" dataDxfId="293"/>
    <tableColumn id="10" name="[rewardScore]" dataDxfId="292"/>
    <tableColumn id="11" name="[rewardCoins]" dataDxfId="291"/>
    <tableColumn id="12" name="[rewardPC]" dataDxfId="290"/>
    <tableColumn id="13" name="[rewardHealth]" dataDxfId="289"/>
    <tableColumn id="14" name="[rewardEnergy]" dataDxfId="288"/>
    <tableColumn id="16" name="[rewardXp]" dataDxfId="287"/>
    <tableColumn id="17" name="[goldenChance]" dataDxfId="286"/>
    <tableColumn id="18" name="[pcChance]" dataDxfId="285"/>
    <tableColumn id="3" name="[isEdible]" dataDxfId="284"/>
    <tableColumn id="15" name="[latchOnFromTier]" dataDxfId="283"/>
    <tableColumn id="31" name="[grabFromTier]" dataDxfId="282"/>
    <tableColumn id="4" name="[edibleFromTier]" dataDxfId="281"/>
    <tableColumn id="34" name="[burnableFromTier]" dataDxfId="280"/>
    <tableColumn id="35" name="[isBurnable]" dataDxfId="279"/>
    <tableColumn id="30" name="[canBeGrabed]" dataDxfId="278"/>
    <tableColumn id="29" name="[canBeLatchedOn]" dataDxfId="277"/>
    <tableColumn id="28" name="[maxHealth]" dataDxfId="276"/>
    <tableColumn id="5" name="[biteResistance]" dataDxfId="275"/>
    <tableColumn id="8" name="[alcohol]" dataDxfId="274"/>
    <tableColumn id="19" name="[eatFeedbackChance]" dataDxfId="273"/>
    <tableColumn id="20" name="[burnFeedbackChance]" dataDxfId="272"/>
    <tableColumn id="21" name="[damageFeedbackChance]" dataDxfId="271"/>
    <tableColumn id="22" name="[deathFeedbackChance]" dataDxfId="270"/>
    <tableColumn id="7" name="[tidName]" dataDxfId="269"/>
    <tableColumn id="9" name="[tidEatFeedback]" dataDxfId="268"/>
    <tableColumn id="23" name="[tidBurnFeedback]" dataDxfId="267"/>
    <tableColumn id="24" name="[tidDamageFeedback]" dataDxfId="266"/>
    <tableColumn id="25" name="[tidDeathFeedback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4" headerRowBorderDxfId="263" tableBorderDxfId="262" totalsRowBorderDxfId="261">
  <autoFilter ref="A4:B17"/>
  <sortState ref="A5:B14">
    <sortCondition ref="B4:B14"/>
  </sortState>
  <tableColumns count="2">
    <tableColumn id="1" name="{entityCategoryDefinitions}" dataDxfId="260"/>
    <tableColumn id="2" name="[sku]" dataDxfId="25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8" totalsRowDxfId="257"/>
    <tableColumn id="2" name="[sku]" dataDxfId="256" totalsRowDxfId="255"/>
    <tableColumn id="4" name="[category]" dataDxfId="254" totalsRowDxfId="253"/>
    <tableColumn id="16" name="[size]" dataDxfId="252" totalsRowDxfId="251"/>
    <tableColumn id="5" name="[minTierDisintegrate]" dataDxfId="250" totalsRowDxfId="249"/>
    <tableColumn id="17" name="[minTierBurnFeedback]" dataDxfId="248" totalsRowDxfId="247"/>
    <tableColumn id="18" name="[minTierBurn]" dataDxfId="246" totalsRowDxfId="245"/>
    <tableColumn id="28" name="[burnFeedbackChance]" dataDxfId="244" totalsRowDxfId="243"/>
    <tableColumn id="30" name="[destroyFeedbackChance]" dataDxfId="242" totalsRowDxfId="241"/>
    <tableColumn id="11" name="[minTierDestruction]" dataDxfId="240" totalsRowDxfId="239"/>
    <tableColumn id="10" name="[minTierDestructionFeedback]" dataDxfId="238" totalsRowDxfId="237"/>
    <tableColumn id="6" name="[rewardScore]" dataDxfId="236" totalsRowDxfId="235"/>
    <tableColumn id="31" name="[tidName]" dataDxfId="234" totalsRowDxfId="233"/>
    <tableColumn id="33" name="[tidBurnFeedback]" dataDxfId="232" totalsRowDxfId="231"/>
    <tableColumn id="34" name="[tidDestroyFeedback]" dataDxfId="230" totalsRowDxfId="22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8" headerRowBorderDxfId="227" tableBorderDxfId="226" totalsRowBorderDxfId="225">
  <autoFilter ref="A4:Y7"/>
  <tableColumns count="25">
    <tableColumn id="1" name="{levelDefinitions}" dataDxfId="224"/>
    <tableColumn id="9" name="[sku]" dataDxfId="223"/>
    <tableColumn id="3" name="order" dataDxfId="222"/>
    <tableColumn id="4" name="dragonsToUnlock" dataDxfId="221"/>
    <tableColumn id="14" name="[dataFile]" dataDxfId="220"/>
    <tableColumn id="5" name="[common]" dataDxfId="219"/>
    <tableColumn id="2" name="[area1]" dataDxfId="218"/>
    <tableColumn id="10" name="[area1Active]" dataDxfId="217"/>
    <tableColumn id="22" name="[area2]" dataDxfId="216"/>
    <tableColumn id="23" name="[area3]" dataDxfId="215"/>
    <tableColumn id="7" name="[dragon_baby]" dataDxfId="214"/>
    <tableColumn id="8" name="[dragon_crocodile]" dataDxfId="213"/>
    <tableColumn id="13" name="[dragon_fat]" dataDxfId="212"/>
    <tableColumn id="15" name="[dragon_reptile]" dataDxfId="211"/>
    <tableColumn id="16" name="[dragon_chinese]" dataDxfId="210"/>
    <tableColumn id="17" name="[dragon_bug]" dataDxfId="209"/>
    <tableColumn id="18" name="[dragon_classic]" dataDxfId="208"/>
    <tableColumn id="19" name="[dragon_balrog]" dataDxfId="207"/>
    <tableColumn id="20" name="[dragon_devil]" dataDxfId="206"/>
    <tableColumn id="21" name="[dragon_titan]" dataDxfId="205"/>
    <tableColumn id="25" name="[levelEditor]"/>
    <tableColumn id="24" name="[gameplayWip]"/>
    <tableColumn id="6" name="comingSoon" dataDxfId="204"/>
    <tableColumn id="11" name="tidName" dataDxfId="203"/>
    <tableColumn id="12" name="tidDesc" dataDxfId="20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1" tableBorderDxfId="200">
  <autoFilter ref="B37:K40"/>
  <tableColumns count="10">
    <tableColumn id="1" name="{missionDifficultyDefinitions}"/>
    <tableColumn id="2" name="[sku]" dataDxfId="199"/>
    <tableColumn id="7" name="[index]" dataDxfId="198"/>
    <tableColumn id="3" name="[dragonsToUnlock]" dataDxfId="197"/>
    <tableColumn id="4" name="[cooldownMinutes]" dataDxfId="196"/>
    <tableColumn id="9" name="[maxRewardCoins]" dataDxfId="195"/>
    <tableColumn id="5" name="[removeMissionPCCoefA]" dataDxfId="194"/>
    <tableColumn id="6" name="[removeMissionPCCoefB]" dataDxfId="193"/>
    <tableColumn id="8" name="[tidName]" dataDxfId="192"/>
    <tableColumn id="10" name="[color]" dataDxfId="1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90" dataDxfId="188" headerRowBorderDxfId="189" tableBorderDxfId="187" totalsRowBorderDxfId="186">
  <autoFilter ref="B45:E55"/>
  <tableColumns count="4">
    <tableColumn id="1" name="{missionDragonModifiersDefinitions}" dataDxfId="185"/>
    <tableColumn id="2" name="[sku]" dataDxfId="184"/>
    <tableColumn id="7" name="[quantityModifier]" dataDxfId="183"/>
    <tableColumn id="3" name="[missionSCRewardMultiplier]" dataDxfId="18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1" dataDxfId="179" headerRowBorderDxfId="180" tableBorderDxfId="178" totalsRowBorderDxfId="177">
  <autoFilter ref="B59:D62"/>
  <tableColumns count="3">
    <tableColumn id="1" name="{missionDifficultyModifiersDefinitions}" dataDxfId="176"/>
    <tableColumn id="2" name="[sku]" dataDxfId="175"/>
    <tableColumn id="7" name="[quantityModifier]" dataDxfId="17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3" dataDxfId="171" headerRowBorderDxfId="172" tableBorderDxfId="170" totalsRowBorderDxfId="169">
  <autoFilter ref="B66:D67"/>
  <tableColumns count="3">
    <tableColumn id="1" name="{missionOther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5" dataDxfId="163" headerRowBorderDxfId="164" tableBorderDxfId="162" totalsRowBorderDxfId="161">
  <autoFilter ref="B25:H33"/>
  <tableColumns count="7">
    <tableColumn id="1" name="{missionTypeDefinitions}" dataDxfId="160"/>
    <tableColumn id="2" name="[sku]" dataDxfId="159"/>
    <tableColumn id="3" name="[minTierToUnlock]" dataDxfId="158"/>
    <tableColumn id="4" name="[weight]" dataDxfId="157"/>
    <tableColumn id="5" name="[canBeDuringOneRun]" dataDxfId="156"/>
    <tableColumn id="9" name="[tidDescSingleRun]" dataDxfId="155"/>
    <tableColumn id="10" name="[tidDescMultiRun]" dataDxfId="15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3" dataDxfId="151" headerRowBorderDxfId="152" tableBorderDxfId="150" totalsRowBorderDxfId="149">
  <autoFilter ref="B4:L21"/>
  <tableColumns count="11">
    <tableColumn id="1" name="{missionsDefinitions}" dataDxfId="148"/>
    <tableColumn id="2" name="[sku]" dataDxfId="147"/>
    <tableColumn id="7" name="[type]" dataDxfId="146"/>
    <tableColumn id="8" name="[weight]" dataDxfId="145"/>
    <tableColumn id="11" name="[minTierToUnlock]" dataDxfId="144"/>
    <tableColumn id="6" name="[params]" dataDxfId="143"/>
    <tableColumn id="3" name="[objectiveBaseQuantityMin]" dataDxfId="142"/>
    <tableColumn id="9" name="[objectiveBaseQuantityMax]" dataDxfId="141"/>
    <tableColumn id="4" name="[icon]" dataDxfId="140"/>
    <tableColumn id="5" name="[tidObjective]" dataDxfId="139"/>
    <tableColumn id="10" name="[trackingSku]" dataDxfId="13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7" headerRowBorderDxfId="136" tableBorderDxfId="135" totalsRowBorderDxfId="134">
  <autoFilter ref="B4:I8"/>
  <tableColumns count="8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7" headerRowBorderDxfId="126" tableBorderDxfId="125" totalsRowBorderDxfId="124">
  <autoFilter ref="B19:I23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6" headerRowBorderDxfId="115" tableBorderDxfId="114" totalsRowBorderDxfId="113">
  <autoFilter ref="B27:E31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9" headerRowBorderDxfId="108" tableBorderDxfId="107" totalsRowBorderDxfId="106">
  <autoFilter ref="B12:E15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2" dataDxfId="90" headerRowBorderDxfId="91" tableBorderDxfId="89">
  <autoFilter ref="B4:R44"/>
  <sortState ref="B5:R44">
    <sortCondition ref="R4:R44"/>
  </sortState>
  <tableColumns count="17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5" name="[trackingSku]" dataDxfId="73"/>
    <tableColumn id="14" name="order" dataDxfId="7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1" dataDxfId="69" headerRowBorderDxfId="70" tableBorderDxfId="68" totalsRowBorderDxfId="67">
  <autoFilter ref="D3:M48"/>
  <sortState ref="D4:M30">
    <sortCondition ref="E3:E30"/>
  </sortState>
  <tableColumns count="10">
    <tableColumn id="1" name="{powerUpsDefinitions}" dataDxfId="66"/>
    <tableColumn id="2" name="[sku]" dataDxfId="65"/>
    <tableColumn id="3" name="[type]" dataDxfId="64"/>
    <tableColumn id="4" name="[param1]" dataDxfId="63"/>
    <tableColumn id="5" name="[param2]" dataDxfId="62"/>
    <tableColumn id="6" name="[icon]" dataDxfId="61">
      <calculatedColumnFormula>CONCATENATE("icon_",powerUpsDefinitions[[#This Row],['[sku']]])</calculatedColumnFormula>
    </tableColumn>
    <tableColumn id="10" name="[miniIcon]" dataDxfId="60"/>
    <tableColumn id="7" name="[tidName]" dataDxfId="59">
      <calculatedColumnFormula>CONCATENATE("TID_POWERUP_",UPPER(powerUpsDefinitions[[#This Row],['[sku']]]),"_NAME")</calculatedColumnFormula>
    </tableColumn>
    <tableColumn id="8" name="[tidDesc]" dataDxfId="58">
      <calculatedColumnFormula>CONCATENATE("TID_POWERUP_",UPPER(powerUpsDefinitions[[#This Row],['[sku']]]),"_DESC")</calculatedColumnFormula>
    </tableColumn>
    <tableColumn id="9" name="[tidDescShort]" dataDxfId="5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6" dataDxfId="54" headerRowBorderDxfId="55" tableBorderDxfId="53" totalsRowBorderDxfId="52">
  <autoFilter ref="B5:P20"/>
  <tableColumns count="15">
    <tableColumn id="1" name="{shopPacksDefinitions}" dataDxfId="51"/>
    <tableColumn id="6" name="[sku]" dataDxfId="50"/>
    <tableColumn id="3" name="[type]" dataDxfId="49"/>
    <tableColumn id="11" name="[order]" dataDxfId="48"/>
    <tableColumn id="4" name="[price]" dataDxfId="47"/>
    <tableColumn id="5" name="[priceType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Row],['[priceType']]]</calculatedColumnFormula>
    </tableColumn>
    <tableColumn id="2" name="[bestValue]" dataDxfId="41"/>
    <tableColumn id="10" name="[icon]" dataDxfId="40"/>
    <tableColumn id="7" name="tidName" dataDxfId="39"/>
    <tableColumn id="15" name="[amazon]" dataDxfId="38"/>
    <tableColumn id="17" name="[trackingSku]" dataDxfId="37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6" headerRowBorderDxfId="35" tableBorderDxfId="34" totalsRowBorderDxfId="33">
  <autoFilter ref="B4:H29"/>
  <tableColumns count="7">
    <tableColumn id="1" name="{scoreMultiplierDefinitions}" dataDxfId="32"/>
    <tableColumn id="2" name="[sku]" dataDxfId="31"/>
    <tableColumn id="6" name="[order]" dataDxfId="30"/>
    <tableColumn id="3" name="[multiplier]" dataDxfId="29"/>
    <tableColumn id="4" name="[requiredKillStreak]" dataDxfId="28"/>
    <tableColumn id="5" name="[duration]" dataDxfId="27"/>
    <tableColumn id="7" name="[tidMessage]" dataDxfId="2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5" dataDxfId="23" headerRowBorderDxfId="24" tableBorderDxfId="22" totalsRowBorderDxfId="21">
  <autoFilter ref="B35:E45"/>
  <tableColumns count="4">
    <tableColumn id="1" name="{survivalBonusDefinitions}" dataDxfId="20"/>
    <tableColumn id="2" name="[sku]" dataDxfId="19"/>
    <tableColumn id="5" name="[survivedMinutes]" dataDxfId="18"/>
    <tableColumn id="6" name="[bonusPerMinute]" dataDxfId="17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1645</v>
      </c>
      <c r="I4" s="142" t="s">
        <v>1644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1542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1543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1544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1545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1546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1547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1548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1549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1550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6" workbookViewId="0">
      <selection activeCell="E13" sqref="E13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1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1386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1627</v>
      </c>
      <c r="AM15" s="408" t="s">
        <v>1628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636" t="s">
        <v>1669</v>
      </c>
      <c r="BG15" s="397" t="s">
        <v>1670</v>
      </c>
      <c r="BH15" s="266" t="s">
        <v>1457</v>
      </c>
      <c r="BI15"/>
    </row>
    <row r="16" spans="2:61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>
        <v>0</v>
      </c>
      <c r="BG16" s="431">
        <v>6</v>
      </c>
      <c r="BH16" s="431"/>
      <c r="BI16"/>
    </row>
    <row r="17" spans="2:61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>
        <v>0</v>
      </c>
      <c r="BG17" s="414">
        <v>6</v>
      </c>
      <c r="BH17" s="414"/>
      <c r="BI17"/>
    </row>
    <row r="18" spans="2:61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>
        <v>0</v>
      </c>
      <c r="BG18" s="414">
        <v>6</v>
      </c>
      <c r="BH18" s="414"/>
      <c r="BI18"/>
    </row>
    <row r="19" spans="2:61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>
        <v>0</v>
      </c>
      <c r="BG19" s="414">
        <v>6</v>
      </c>
      <c r="BH19" s="414"/>
      <c r="BI19"/>
    </row>
    <row r="20" spans="2:61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>
        <v>9</v>
      </c>
      <c r="BG20" s="414">
        <v>6</v>
      </c>
      <c r="BH20" s="414"/>
      <c r="BI20"/>
    </row>
    <row r="21" spans="2:61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>
        <v>9</v>
      </c>
      <c r="BG21" s="414">
        <v>6</v>
      </c>
      <c r="BH21" s="414"/>
      <c r="BI21"/>
    </row>
    <row r="22" spans="2:61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343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>
        <v>9</v>
      </c>
      <c r="BG22" s="414">
        <v>6</v>
      </c>
      <c r="BH22" s="414"/>
      <c r="BI22"/>
    </row>
    <row r="23" spans="2:61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>
        <v>45</v>
      </c>
      <c r="BG23" s="414">
        <v>15</v>
      </c>
      <c r="BH23" s="414"/>
      <c r="BI23"/>
    </row>
    <row r="24" spans="2:61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10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540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>
        <v>45</v>
      </c>
      <c r="BG24" s="414">
        <v>15</v>
      </c>
      <c r="BH24" s="414"/>
      <c r="BI24"/>
    </row>
    <row r="25" spans="2:61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>
        <v>59</v>
      </c>
      <c r="BG25" s="456">
        <v>15</v>
      </c>
      <c r="BH25" s="456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Z26" s="637" t="s">
        <v>522</v>
      </c>
      <c r="BA26" s="637"/>
      <c r="BB26" s="637"/>
      <c r="BC26" s="637"/>
      <c r="BD26" s="637"/>
      <c r="BE26" s="637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4" priority="3"/>
  </conditionalFormatting>
  <conditionalFormatting sqref="C5:C9">
    <cfRule type="duplicateValues" dxfId="1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M37" sqref="M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1575</v>
      </c>
      <c r="J4" s="278" t="s">
        <v>1635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1586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1464</v>
      </c>
      <c r="L5" s="286" t="s">
        <v>1465</v>
      </c>
      <c r="M5" s="286" t="s">
        <v>1510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1473</v>
      </c>
      <c r="L6" s="286" t="s">
        <v>1474</v>
      </c>
      <c r="M6" s="286" t="s">
        <v>1511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1388</v>
      </c>
      <c r="L7" s="286" t="s">
        <v>1389</v>
      </c>
      <c r="M7" s="286" t="s">
        <v>1411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1390</v>
      </c>
      <c r="L10" s="286" t="s">
        <v>1391</v>
      </c>
      <c r="M10" s="286" t="s">
        <v>1412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1458</v>
      </c>
      <c r="L11" s="286" t="s">
        <v>1459</v>
      </c>
      <c r="M11" s="286" t="s">
        <v>1522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1666</v>
      </c>
      <c r="L12" s="286" t="s">
        <v>1667</v>
      </c>
      <c r="M12" s="286" t="s">
        <v>1668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1392</v>
      </c>
      <c r="L13" s="286" t="s">
        <v>1393</v>
      </c>
      <c r="M13" s="286" t="s">
        <v>1413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1475</v>
      </c>
      <c r="L14" s="292" t="s">
        <v>1482</v>
      </c>
      <c r="M14" s="286" t="s">
        <v>1527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1394</v>
      </c>
      <c r="L16" s="286" t="s">
        <v>1395</v>
      </c>
      <c r="M16" s="286" t="s">
        <v>1414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1476</v>
      </c>
      <c r="L17" s="286" t="s">
        <v>1477</v>
      </c>
      <c r="M17" s="286" t="s">
        <v>1528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1466</v>
      </c>
      <c r="L20" s="286" t="s">
        <v>1467</v>
      </c>
      <c r="M20" s="286" t="s">
        <v>1524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1478</v>
      </c>
      <c r="L22" s="292" t="s">
        <v>1479</v>
      </c>
      <c r="M22" s="292" t="s">
        <v>1529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1438</v>
      </c>
      <c r="L23" s="286" t="s">
        <v>1443</v>
      </c>
      <c r="M23" s="286" t="s">
        <v>1448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1462</v>
      </c>
      <c r="L25" s="292" t="s">
        <v>1463</v>
      </c>
      <c r="M25" s="292" t="s">
        <v>1523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1460</v>
      </c>
      <c r="L26" s="286" t="s">
        <v>1461</v>
      </c>
      <c r="M26" s="286" t="s">
        <v>1521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1480</v>
      </c>
      <c r="L27" s="286" t="s">
        <v>1481</v>
      </c>
      <c r="M27" s="286" t="s">
        <v>1530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1444</v>
      </c>
      <c r="L29" s="286" t="s">
        <v>1445</v>
      </c>
      <c r="M29" s="286" t="s">
        <v>1456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1584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1396</v>
      </c>
      <c r="L31" s="286" t="s">
        <v>1397</v>
      </c>
      <c r="M31" s="286" t="s">
        <v>1415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1468</v>
      </c>
      <c r="L33" s="286" t="s">
        <v>1469</v>
      </c>
      <c r="M33" s="286" t="s">
        <v>1526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1470</v>
      </c>
      <c r="L34" s="286" t="s">
        <v>1471</v>
      </c>
      <c r="M34" s="286" t="s">
        <v>1520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1661</v>
      </c>
      <c r="L35" s="292" t="s">
        <v>1662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1307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1446</v>
      </c>
      <c r="L37" s="286" t="s">
        <v>1447</v>
      </c>
      <c r="M37" s="286" t="s">
        <v>1455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1308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1552</v>
      </c>
      <c r="L39" s="292" t="s">
        <v>1553</v>
      </c>
      <c r="M39" s="292" t="s">
        <v>1554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1306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1483</v>
      </c>
      <c r="L41" s="286" t="s">
        <v>1484</v>
      </c>
      <c r="M41" s="286" t="s">
        <v>1525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1555</v>
      </c>
      <c r="L42" s="286" t="s">
        <v>1556</v>
      </c>
      <c r="M42" s="286" t="s">
        <v>1557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1305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1487</v>
      </c>
      <c r="L44" s="286" t="s">
        <v>1488</v>
      </c>
      <c r="M44" s="286" t="s">
        <v>1489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1324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1663</v>
      </c>
      <c r="L45" s="286" t="s">
        <v>1664</v>
      </c>
      <c r="M45" s="286" t="s">
        <v>1665</v>
      </c>
      <c r="N45" s="287" t="s">
        <v>1315</v>
      </c>
      <c r="O45" s="282" t="s">
        <v>1344</v>
      </c>
      <c r="P45" s="328" t="s">
        <v>1345</v>
      </c>
      <c r="Q45" s="282">
        <v>40</v>
      </c>
      <c r="R45" s="593"/>
    </row>
    <row r="46" spans="1:20" s="67" customFormat="1">
      <c r="B46" s="289" t="s">
        <v>4</v>
      </c>
      <c r="C46" s="290" t="s">
        <v>1325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1441</v>
      </c>
      <c r="L46" s="286" t="s">
        <v>1442</v>
      </c>
      <c r="M46" s="286" t="s">
        <v>1454</v>
      </c>
      <c r="N46" s="287" t="s">
        <v>1319</v>
      </c>
      <c r="O46" s="282" t="s">
        <v>1346</v>
      </c>
      <c r="P46" s="282" t="s">
        <v>1347</v>
      </c>
      <c r="Q46" s="282">
        <v>41</v>
      </c>
      <c r="R46" s="593"/>
    </row>
    <row r="47" spans="1:20" s="67" customFormat="1">
      <c r="B47" s="289" t="s">
        <v>4</v>
      </c>
      <c r="C47" s="290" t="s">
        <v>1326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1439</v>
      </c>
      <c r="L47" s="286" t="s">
        <v>1440</v>
      </c>
      <c r="M47" s="286" t="s">
        <v>1449</v>
      </c>
      <c r="N47" s="287" t="s">
        <v>1436</v>
      </c>
      <c r="O47" s="282" t="s">
        <v>1348</v>
      </c>
      <c r="P47" s="282" t="s">
        <v>1349</v>
      </c>
      <c r="Q47" s="282">
        <v>42</v>
      </c>
      <c r="R47" s="593"/>
    </row>
    <row r="48" spans="1:20" s="67" customFormat="1">
      <c r="B48" s="289" t="s">
        <v>4</v>
      </c>
      <c r="C48" s="290" t="s">
        <v>1327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1436</v>
      </c>
      <c r="O48" s="282" t="s">
        <v>1350</v>
      </c>
      <c r="P48" s="282" t="s">
        <v>1351</v>
      </c>
      <c r="Q48" s="282">
        <v>43</v>
      </c>
      <c r="R48" s="593"/>
    </row>
    <row r="49" spans="2:18" s="67" customFormat="1">
      <c r="B49" s="289" t="s">
        <v>4</v>
      </c>
      <c r="C49" s="290" t="s">
        <v>1328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1584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1329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1314</v>
      </c>
      <c r="O50" s="282" t="s">
        <v>1352</v>
      </c>
      <c r="P50" s="282" t="s">
        <v>1353</v>
      </c>
      <c r="Q50" s="282">
        <v>45</v>
      </c>
      <c r="R50" s="593"/>
    </row>
    <row r="51" spans="2:18" s="67" customFormat="1">
      <c r="B51" s="289" t="s">
        <v>4</v>
      </c>
      <c r="C51" s="290" t="s">
        <v>1330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1584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1331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1435</v>
      </c>
      <c r="O52" s="282" t="s">
        <v>1354</v>
      </c>
      <c r="P52" s="282" t="s">
        <v>1355</v>
      </c>
      <c r="Q52" s="282">
        <v>47</v>
      </c>
      <c r="R52" s="593"/>
    </row>
    <row r="53" spans="2:18" s="67" customFormat="1">
      <c r="B53" s="289" t="s">
        <v>4</v>
      </c>
      <c r="C53" s="290" t="s">
        <v>1332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1589</v>
      </c>
      <c r="L53" s="286" t="s">
        <v>1594</v>
      </c>
      <c r="M53" s="286" t="s">
        <v>1599</v>
      </c>
      <c r="N53" s="287" t="s">
        <v>1316</v>
      </c>
      <c r="O53" s="282" t="s">
        <v>1356</v>
      </c>
      <c r="P53" s="282" t="s">
        <v>1357</v>
      </c>
      <c r="Q53" s="282">
        <v>48</v>
      </c>
      <c r="R53" s="593"/>
    </row>
    <row r="54" spans="2:18" s="67" customFormat="1">
      <c r="B54" s="289" t="s">
        <v>4</v>
      </c>
      <c r="C54" s="290" t="s">
        <v>1333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1590</v>
      </c>
      <c r="L54" s="286" t="s">
        <v>1595</v>
      </c>
      <c r="M54" s="286" t="s">
        <v>1600</v>
      </c>
      <c r="N54" s="287" t="s">
        <v>1318</v>
      </c>
      <c r="O54" s="282" t="s">
        <v>1358</v>
      </c>
      <c r="P54" s="282" t="s">
        <v>1359</v>
      </c>
      <c r="Q54" s="282">
        <v>49</v>
      </c>
      <c r="R54" s="593"/>
    </row>
    <row r="55" spans="2:18" s="67" customFormat="1">
      <c r="B55" s="289" t="s">
        <v>4</v>
      </c>
      <c r="C55" s="290" t="s">
        <v>1334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1591</v>
      </c>
      <c r="L55" s="286" t="s">
        <v>1596</v>
      </c>
      <c r="M55" s="286" t="s">
        <v>1601</v>
      </c>
      <c r="N55" s="287" t="s">
        <v>1584</v>
      </c>
      <c r="O55" s="282" t="s">
        <v>1643</v>
      </c>
      <c r="P55" s="282" t="s">
        <v>1642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1335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1593</v>
      </c>
      <c r="L56" s="286" t="s">
        <v>1597</v>
      </c>
      <c r="M56" s="286" t="s">
        <v>1602</v>
      </c>
      <c r="N56" s="287" t="s">
        <v>1604</v>
      </c>
      <c r="O56" s="282" t="s">
        <v>1641</v>
      </c>
      <c r="P56" s="282" t="s">
        <v>1642</v>
      </c>
      <c r="Q56" s="282">
        <v>51</v>
      </c>
      <c r="R56" s="593" t="s">
        <v>1551</v>
      </c>
    </row>
    <row r="57" spans="2:18" s="67" customFormat="1">
      <c r="B57" s="289" t="s">
        <v>4</v>
      </c>
      <c r="C57" s="290" t="s">
        <v>1336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1592</v>
      </c>
      <c r="L57" s="286" t="s">
        <v>1598</v>
      </c>
      <c r="M57" s="286" t="s">
        <v>1603</v>
      </c>
      <c r="N57" s="287" t="s">
        <v>1317</v>
      </c>
      <c r="O57" s="282" t="s">
        <v>1360</v>
      </c>
      <c r="P57" s="282" t="s">
        <v>1361</v>
      </c>
      <c r="Q57" s="282">
        <v>52</v>
      </c>
      <c r="R57" s="593"/>
    </row>
    <row r="58" spans="2:18" s="67" customFormat="1">
      <c r="B58" s="289" t="s">
        <v>4</v>
      </c>
      <c r="C58" s="290" t="s">
        <v>1337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1427</v>
      </c>
      <c r="O58" s="282" t="s">
        <v>1362</v>
      </c>
      <c r="P58" s="282" t="s">
        <v>1363</v>
      </c>
      <c r="Q58" s="282">
        <v>53</v>
      </c>
      <c r="R58" s="593"/>
    </row>
    <row r="59" spans="2:18" s="67" customFormat="1">
      <c r="B59" s="289" t="s">
        <v>4</v>
      </c>
      <c r="C59" s="290" t="s">
        <v>1338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1364</v>
      </c>
      <c r="P59" s="282" t="s">
        <v>1365</v>
      </c>
      <c r="Q59" s="282">
        <v>54</v>
      </c>
      <c r="R59" s="593"/>
    </row>
    <row r="60" spans="2:18" s="67" customFormat="1">
      <c r="B60" s="289" t="s">
        <v>4</v>
      </c>
      <c r="C60" s="290" t="s">
        <v>1339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1380</v>
      </c>
      <c r="L60" s="286" t="s">
        <v>640</v>
      </c>
      <c r="M60" s="286" t="s">
        <v>933</v>
      </c>
      <c r="N60" s="287" t="s">
        <v>1432</v>
      </c>
      <c r="O60" s="282" t="s">
        <v>1366</v>
      </c>
      <c r="P60" s="282" t="s">
        <v>1367</v>
      </c>
      <c r="Q60" s="282">
        <v>55</v>
      </c>
      <c r="R60" s="593"/>
    </row>
    <row r="61" spans="2:18" s="67" customFormat="1">
      <c r="B61" s="289" t="s">
        <v>4</v>
      </c>
      <c r="C61" s="290" t="s">
        <v>1340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1381</v>
      </c>
      <c r="L61" s="286" t="s">
        <v>640</v>
      </c>
      <c r="M61" s="286" t="s">
        <v>933</v>
      </c>
      <c r="N61" s="287" t="s">
        <v>1433</v>
      </c>
      <c r="O61" s="282" t="s">
        <v>1368</v>
      </c>
      <c r="P61" s="282" t="s">
        <v>1369</v>
      </c>
      <c r="Q61" s="282">
        <v>56</v>
      </c>
      <c r="R61" s="593"/>
    </row>
    <row r="62" spans="2:18" s="67" customFormat="1">
      <c r="B62" s="289" t="s">
        <v>4</v>
      </c>
      <c r="C62" s="290" t="s">
        <v>1341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1382</v>
      </c>
      <c r="L62" s="286" t="s">
        <v>640</v>
      </c>
      <c r="M62" s="286" t="s">
        <v>933</v>
      </c>
      <c r="N62" s="287" t="s">
        <v>1434</v>
      </c>
      <c r="O62" s="282" t="s">
        <v>1370</v>
      </c>
      <c r="P62" s="282" t="s">
        <v>1371</v>
      </c>
      <c r="Q62" s="282">
        <v>57</v>
      </c>
      <c r="R62" s="593"/>
    </row>
    <row r="63" spans="2:18" s="67" customFormat="1">
      <c r="B63" s="289" t="s">
        <v>4</v>
      </c>
      <c r="C63" s="290" t="s">
        <v>1342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1430</v>
      </c>
      <c r="L63" s="286" t="s">
        <v>640</v>
      </c>
      <c r="M63" s="286" t="s">
        <v>933</v>
      </c>
      <c r="N63" s="287" t="s">
        <v>1429</v>
      </c>
      <c r="O63" s="282" t="s">
        <v>1372</v>
      </c>
      <c r="P63" s="282" t="s">
        <v>1373</v>
      </c>
      <c r="Q63" s="282">
        <v>58</v>
      </c>
      <c r="R63" s="593"/>
    </row>
    <row r="64" spans="2:18" s="67" customFormat="1">
      <c r="B64" s="289" t="s">
        <v>4</v>
      </c>
      <c r="C64" s="290" t="s">
        <v>1343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1377</v>
      </c>
      <c r="L64" s="286" t="s">
        <v>640</v>
      </c>
      <c r="M64" s="286" t="s">
        <v>933</v>
      </c>
      <c r="N64" s="287" t="s">
        <v>1376</v>
      </c>
      <c r="O64" s="282" t="s">
        <v>1374</v>
      </c>
      <c r="P64" s="282" t="s">
        <v>1375</v>
      </c>
      <c r="Q64" s="282">
        <v>59</v>
      </c>
      <c r="R64" s="593"/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1293</v>
      </c>
      <c r="C68" s="321" t="s">
        <v>5</v>
      </c>
      <c r="D68" s="322" t="s">
        <v>1297</v>
      </c>
      <c r="E68" s="322" t="s">
        <v>1298</v>
      </c>
      <c r="F68" s="322" t="s">
        <v>1299</v>
      </c>
      <c r="G68" s="322" t="s">
        <v>1300</v>
      </c>
      <c r="H68" s="322" t="s">
        <v>1301</v>
      </c>
      <c r="I68" s="323" t="s">
        <v>1302</v>
      </c>
      <c r="J68" s="323" t="s">
        <v>1303</v>
      </c>
      <c r="K68" s="323" t="s">
        <v>1309</v>
      </c>
      <c r="L68" s="323" t="s">
        <v>1310</v>
      </c>
      <c r="M68" s="323" t="s">
        <v>1311</v>
      </c>
      <c r="N68" s="323" t="s">
        <v>1312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1294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1472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1295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1304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1296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1604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1605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1534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1536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1538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1537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1535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1539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1540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55" zoomScaleNormal="100" workbookViewId="0">
      <pane xSplit="2" topLeftCell="AB1" activePane="topRight" state="frozen"/>
      <selection activeCell="A22" sqref="A22"/>
      <selection pane="topRight" activeCell="Y71" sqref="Y7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1424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1495</v>
      </c>
      <c r="AB25" s="352" t="s">
        <v>1500</v>
      </c>
      <c r="AC25" s="352" t="s">
        <v>1503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1410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1</v>
      </c>
      <c r="X26" s="361">
        <v>1</v>
      </c>
      <c r="Y26" s="361">
        <v>0</v>
      </c>
      <c r="Z26" s="362">
        <v>0</v>
      </c>
      <c r="AA26" s="363" t="s">
        <v>1230</v>
      </c>
      <c r="AB26" s="368" t="s">
        <v>1496</v>
      </c>
      <c r="AC26" s="368" t="s">
        <v>1501</v>
      </c>
      <c r="AD26" s="364"/>
      <c r="AE26" s="365"/>
    </row>
    <row r="27" spans="1:31">
      <c r="A27" s="341" t="s">
        <v>4</v>
      </c>
      <c r="B27" s="342" t="s">
        <v>1422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1566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1</v>
      </c>
      <c r="X34" s="361">
        <v>1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1</v>
      </c>
      <c r="X35" s="361">
        <v>1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1</v>
      </c>
      <c r="X36" s="361">
        <v>1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1</v>
      </c>
      <c r="X37" s="361">
        <v>1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1501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1502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1609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1492</v>
      </c>
      <c r="AB42" s="368" t="s">
        <v>1615</v>
      </c>
      <c r="AC42" s="352" t="s">
        <v>1622</v>
      </c>
      <c r="AD42" s="370"/>
      <c r="AE42" s="371"/>
    </row>
    <row r="43" spans="1:31">
      <c r="A43" s="341" t="s">
        <v>4</v>
      </c>
      <c r="B43" s="342" t="s">
        <v>1508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1579</v>
      </c>
      <c r="AB43" s="352" t="s">
        <v>1612</v>
      </c>
      <c r="AC43" s="352" t="s">
        <v>1501</v>
      </c>
      <c r="AD43" s="352" t="s">
        <v>736</v>
      </c>
      <c r="AE43" s="372" t="s">
        <v>1625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1384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1491</v>
      </c>
      <c r="AB50" s="368" t="s">
        <v>1497</v>
      </c>
      <c r="AC50" s="368" t="s">
        <v>1502</v>
      </c>
      <c r="AD50" s="364"/>
      <c r="AE50" s="369"/>
    </row>
    <row r="51" spans="1:31" s="27" customFormat="1">
      <c r="A51" s="353" t="s">
        <v>4</v>
      </c>
      <c r="B51" s="354" t="s">
        <v>1385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1490</v>
      </c>
      <c r="AB51" s="368" t="s">
        <v>1497</v>
      </c>
      <c r="AC51" s="368" t="s">
        <v>1502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1379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1494</v>
      </c>
      <c r="AB55" s="368" t="s">
        <v>1497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1583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1611</v>
      </c>
      <c r="AB57" s="368" t="s">
        <v>1619</v>
      </c>
      <c r="AC57" s="352" t="s">
        <v>1503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1497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1498</v>
      </c>
      <c r="AC62" s="352" t="s">
        <v>1503</v>
      </c>
      <c r="AD62" s="352" t="s">
        <v>1504</v>
      </c>
      <c r="AE62" s="352" t="s">
        <v>1506</v>
      </c>
    </row>
    <row r="63" spans="1:31">
      <c r="A63" s="353" t="s">
        <v>4</v>
      </c>
      <c r="B63" s="342" t="s">
        <v>1507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1562</v>
      </c>
      <c r="AB63" s="352" t="s">
        <v>1613</v>
      </c>
      <c r="AC63" s="352" t="s">
        <v>1502</v>
      </c>
      <c r="AD63" s="352" t="s">
        <v>736</v>
      </c>
      <c r="AE63" s="352" t="s">
        <v>1506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1421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1568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1608</v>
      </c>
      <c r="AB67" s="368" t="s">
        <v>1617</v>
      </c>
      <c r="AC67" s="352" t="s">
        <v>1623</v>
      </c>
      <c r="AD67" s="352" t="s">
        <v>736</v>
      </c>
      <c r="AE67" s="373"/>
    </row>
    <row r="68" spans="1:31" s="27" customFormat="1">
      <c r="A68" s="353" t="s">
        <v>4</v>
      </c>
      <c r="B68" s="597" t="s">
        <v>1571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1572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1509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1580</v>
      </c>
      <c r="AB70" s="368" t="s">
        <v>1499</v>
      </c>
      <c r="AC70" s="368" t="s">
        <v>1620</v>
      </c>
      <c r="AD70" s="368" t="s">
        <v>736</v>
      </c>
      <c r="AE70" s="368" t="s">
        <v>1626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1614</v>
      </c>
      <c r="AC74" s="368" t="s">
        <v>1621</v>
      </c>
      <c r="AD74" s="368" t="s">
        <v>736</v>
      </c>
      <c r="AE74" s="368" t="s">
        <v>1505</v>
      </c>
    </row>
    <row r="75" spans="1:31">
      <c r="A75" s="353" t="s">
        <v>4</v>
      </c>
      <c r="B75" s="597" t="s">
        <v>1565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1</v>
      </c>
      <c r="X77" s="361">
        <v>1</v>
      </c>
      <c r="Y77" s="361">
        <v>1</v>
      </c>
      <c r="Z77" s="362">
        <v>1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1</v>
      </c>
      <c r="X78" s="361">
        <v>1</v>
      </c>
      <c r="Y78" s="361">
        <v>1</v>
      </c>
      <c r="Z78" s="362">
        <v>1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1</v>
      </c>
      <c r="X79" s="361">
        <v>1</v>
      </c>
      <c r="Y79" s="361">
        <v>1</v>
      </c>
      <c r="Z79" s="362">
        <v>1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1636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1573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1610</v>
      </c>
      <c r="AB81" s="368" t="s">
        <v>1618</v>
      </c>
      <c r="AC81" s="352" t="s">
        <v>1622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1616</v>
      </c>
      <c r="AC85" s="368" t="s">
        <v>1623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1423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1493</v>
      </c>
      <c r="AB87" s="368" t="s">
        <v>1499</v>
      </c>
      <c r="AC87" s="368" t="s">
        <v>719</v>
      </c>
      <c r="AD87" s="368" t="s">
        <v>1505</v>
      </c>
      <c r="AE87" s="368" t="s">
        <v>1505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1499</v>
      </c>
      <c r="AC89" s="368" t="s">
        <v>1503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1567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1606</v>
      </c>
      <c r="AB92" s="368" t="s">
        <v>1497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1569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1607</v>
      </c>
      <c r="AB93" s="368" t="s">
        <v>1499</v>
      </c>
      <c r="AC93" s="352" t="s">
        <v>1501</v>
      </c>
      <c r="AD93" s="352" t="s">
        <v>736</v>
      </c>
      <c r="AE93" s="372" t="s">
        <v>1505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1532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1564</v>
      </c>
      <c r="AB100" s="542" t="s">
        <v>1613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1563</v>
      </c>
      <c r="AB101" s="542" t="s">
        <v>1499</v>
      </c>
      <c r="AC101" s="542" t="s">
        <v>1624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1630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1492</v>
      </c>
      <c r="AB105" s="541" t="s">
        <v>1615</v>
      </c>
      <c r="AC105" s="395" t="s">
        <v>1622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1425</v>
      </c>
      <c r="G5" s="15" t="s">
        <v>1426</v>
      </c>
      <c r="H5" s="15" t="s">
        <v>664</v>
      </c>
      <c r="I5" s="15" t="s">
        <v>1576</v>
      </c>
      <c r="J5" s="15" t="s">
        <v>1574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2" priority="12"/>
  </conditionalFormatting>
  <conditionalFormatting sqref="B7">
    <cfRule type="duplicateValues" dxfId="11" priority="10"/>
  </conditionalFormatting>
  <conditionalFormatting sqref="B5">
    <cfRule type="duplicateValues" dxfId="1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1457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1399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1400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1399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1401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1647</v>
      </c>
      <c r="E10" s="300">
        <v>1</v>
      </c>
      <c r="F10" s="300">
        <v>0</v>
      </c>
      <c r="G10" s="301" t="s">
        <v>1646</v>
      </c>
      <c r="H10" s="300">
        <v>1</v>
      </c>
      <c r="I10" s="307">
        <v>1.5</v>
      </c>
      <c r="J10" s="307" t="s">
        <v>1402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1647</v>
      </c>
      <c r="E11" s="301">
        <v>0</v>
      </c>
      <c r="F11" s="300">
        <v>0</v>
      </c>
      <c r="G11" s="301" t="s">
        <v>1646</v>
      </c>
      <c r="H11" s="300">
        <v>1</v>
      </c>
      <c r="I11" s="301">
        <v>1.5</v>
      </c>
      <c r="J11" s="307" t="s">
        <v>1403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1404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1405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1406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1407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1408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1400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1653</v>
      </c>
      <c r="D19" s="301" t="s">
        <v>293</v>
      </c>
      <c r="E19" s="301">
        <v>1</v>
      </c>
      <c r="F19" s="300">
        <v>0</v>
      </c>
      <c r="G19" s="301" t="s">
        <v>1655</v>
      </c>
      <c r="H19" s="300">
        <v>7</v>
      </c>
      <c r="I19" s="307">
        <v>9</v>
      </c>
      <c r="J19" s="326" t="s">
        <v>1657</v>
      </c>
      <c r="K19" s="307" t="s">
        <v>1659</v>
      </c>
      <c r="L19" s="499" t="s">
        <v>917</v>
      </c>
    </row>
    <row r="20" spans="2:12">
      <c r="B20" s="308" t="s">
        <v>4</v>
      </c>
      <c r="C20" s="301" t="s">
        <v>1654</v>
      </c>
      <c r="D20" s="301" t="s">
        <v>293</v>
      </c>
      <c r="E20" s="301">
        <v>1</v>
      </c>
      <c r="F20" s="300">
        <v>0</v>
      </c>
      <c r="G20" s="301" t="s">
        <v>1656</v>
      </c>
      <c r="H20" s="300">
        <v>7</v>
      </c>
      <c r="I20" s="307">
        <v>9</v>
      </c>
      <c r="J20" s="326" t="s">
        <v>1658</v>
      </c>
      <c r="K20" s="307" t="s">
        <v>1660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1409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1647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.75">
      <c r="B45" s="295" t="s">
        <v>1094</v>
      </c>
      <c r="C45" s="296" t="s">
        <v>5</v>
      </c>
      <c r="D45" s="297" t="s">
        <v>1095</v>
      </c>
      <c r="E45" s="297" t="s">
        <v>1387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2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9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tabSelected="1"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8" t="s">
        <v>1671</v>
      </c>
      <c r="D8" s="653">
        <v>0</v>
      </c>
      <c r="E8" s="139">
        <v>0</v>
      </c>
      <c r="F8" s="240" t="s">
        <v>643</v>
      </c>
      <c r="G8" s="654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7"/>
      <c r="C11" s="257"/>
      <c r="D11" s="257"/>
      <c r="E11" s="257"/>
      <c r="F11" s="257"/>
      <c r="G11" s="257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7"/>
      <c r="C16" s="257"/>
      <c r="D16" s="257"/>
      <c r="E16" s="257"/>
      <c r="F16" s="257"/>
      <c r="G16" s="257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9">
        <v>1</v>
      </c>
      <c r="H20" s="259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9">
        <v>3</v>
      </c>
      <c r="H21" s="259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9">
        <v>5</v>
      </c>
      <c r="H22" s="259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9">
        <v>0</v>
      </c>
      <c r="H23" s="259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4"/>
      <c r="C26" s="244"/>
      <c r="D26" s="5" t="s">
        <v>805</v>
      </c>
      <c r="E26" s="244"/>
      <c r="F26" s="244"/>
      <c r="G26" s="244"/>
    </row>
    <row r="27" spans="2:10" ht="94.5">
      <c r="B27" s="141" t="s">
        <v>632</v>
      </c>
      <c r="C27" s="142" t="s">
        <v>5</v>
      </c>
      <c r="D27" s="249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50">
        <v>0</v>
      </c>
      <c r="E28" s="135" t="s">
        <v>666</v>
      </c>
    </row>
    <row r="29" spans="2:10">
      <c r="B29" s="134" t="s">
        <v>4</v>
      </c>
      <c r="C29" s="13" t="s">
        <v>634</v>
      </c>
      <c r="D29" s="250">
        <v>1</v>
      </c>
      <c r="E29" s="135" t="s">
        <v>667</v>
      </c>
    </row>
    <row r="30" spans="2:10">
      <c r="B30" s="134" t="s">
        <v>4</v>
      </c>
      <c r="C30" s="13" t="s">
        <v>635</v>
      </c>
      <c r="D30" s="250">
        <v>2</v>
      </c>
      <c r="E30" s="135" t="s">
        <v>668</v>
      </c>
    </row>
    <row r="31" spans="2:10">
      <c r="B31" s="134" t="s">
        <v>4</v>
      </c>
      <c r="C31" s="13" t="s">
        <v>804</v>
      </c>
      <c r="D31" s="250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8" priority="19"/>
  </conditionalFormatting>
  <conditionalFormatting sqref="C20">
    <cfRule type="duplicateValues" dxfId="7" priority="6"/>
  </conditionalFormatting>
  <conditionalFormatting sqref="C21:C23">
    <cfRule type="duplicateValues" dxfId="6" priority="21"/>
  </conditionalFormatting>
  <conditionalFormatting sqref="C28:D28">
    <cfRule type="duplicateValues" dxfId="5" priority="4"/>
  </conditionalFormatting>
  <conditionalFormatting sqref="C29:D30">
    <cfRule type="duplicateValues" dxfId="4" priority="5"/>
  </conditionalFormatting>
  <conditionalFormatting sqref="C31:D31">
    <cfRule type="duplicateValues" dxfId="3" priority="3"/>
  </conditionalFormatting>
  <conditionalFormatting sqref="C13:C15">
    <cfRule type="duplicateValues" dxfId="2" priority="2"/>
  </conditionalFormatting>
  <conditionalFormatting sqref="C8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29" sqref="K2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1629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1398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1486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1485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1578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1558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1378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1582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1577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1634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1588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1638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1651</v>
      </c>
      <c r="L36" s="522"/>
      <c r="M36" s="522"/>
      <c r="N36" s="515" t="s">
        <v>1652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1648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1649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1650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1639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1632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1637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1452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1314</v>
      </c>
      <c r="F33" s="463" t="s">
        <v>1314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1435</v>
      </c>
      <c r="F34" s="485" t="s">
        <v>1323</v>
      </c>
      <c r="G34" s="327" t="s">
        <v>1320</v>
      </c>
      <c r="H34" s="327">
        <v>30</v>
      </c>
      <c r="I34" s="486" t="s">
        <v>1437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1316</v>
      </c>
      <c r="F35" s="485" t="s">
        <v>1323</v>
      </c>
      <c r="G35" s="327" t="s">
        <v>1109</v>
      </c>
      <c r="H35" s="327">
        <v>30</v>
      </c>
      <c r="I35" s="471" t="s">
        <v>1437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1317</v>
      </c>
      <c r="F36" s="485" t="s">
        <v>1323</v>
      </c>
      <c r="G36" s="327" t="s">
        <v>1321</v>
      </c>
      <c r="H36" s="327">
        <v>30</v>
      </c>
      <c r="I36" s="471" t="s">
        <v>1437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1318</v>
      </c>
      <c r="F37" s="485" t="s">
        <v>1323</v>
      </c>
      <c r="G37" s="464" t="s">
        <v>1322</v>
      </c>
      <c r="H37" s="327">
        <v>30</v>
      </c>
      <c r="I37" s="471" t="s">
        <v>1437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1315</v>
      </c>
      <c r="F38" s="463" t="s">
        <v>1383</v>
      </c>
      <c r="G38" s="464"/>
      <c r="H38" s="464"/>
      <c r="I38" s="471" t="s">
        <v>1451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1319</v>
      </c>
      <c r="F39" s="463" t="s">
        <v>1319</v>
      </c>
      <c r="G39" s="464"/>
      <c r="H39" s="464"/>
      <c r="I39" s="471" t="s">
        <v>1453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1376</v>
      </c>
      <c r="F40" s="463" t="s">
        <v>1376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1427</v>
      </c>
      <c r="F41" s="463" t="s">
        <v>1427</v>
      </c>
      <c r="G41" s="464">
        <v>100</v>
      </c>
      <c r="H41" s="464"/>
      <c r="I41" s="471" t="s">
        <v>1428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1429</v>
      </c>
      <c r="F42" s="463" t="s">
        <v>1429</v>
      </c>
      <c r="G42" s="464"/>
      <c r="H42" s="464"/>
      <c r="I42" s="471" t="s">
        <v>1428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1433</v>
      </c>
      <c r="F43" s="463" t="s">
        <v>1431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1432</v>
      </c>
      <c r="F44" s="463" t="s">
        <v>1431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1434</v>
      </c>
      <c r="F45" s="463" t="s">
        <v>1431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1436</v>
      </c>
      <c r="F46" s="473" t="s">
        <v>1512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1584</v>
      </c>
      <c r="F47" s="473" t="s">
        <v>1584</v>
      </c>
      <c r="G47" s="474"/>
      <c r="H47" s="474"/>
      <c r="I47" s="594" t="s">
        <v>1587</v>
      </c>
      <c r="J47" s="594" t="s">
        <v>1587</v>
      </c>
      <c r="K47" s="493" t="s">
        <v>1585</v>
      </c>
      <c r="L47" s="494" t="s">
        <v>1585</v>
      </c>
      <c r="M47" s="495" t="s">
        <v>1585</v>
      </c>
    </row>
    <row r="48" spans="4:13" s="67" customFormat="1">
      <c r="D48" s="491" t="s">
        <v>4</v>
      </c>
      <c r="E48" s="472" t="s">
        <v>1604</v>
      </c>
      <c r="F48" s="473" t="s">
        <v>1604</v>
      </c>
      <c r="G48" s="474">
        <v>1</v>
      </c>
      <c r="H48" s="474">
        <v>1</v>
      </c>
      <c r="I48" s="594" t="s">
        <v>1633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workbookViewId="0">
      <selection activeCell="C18" sqref="C18:I18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1560</v>
      </c>
      <c r="G5" s="145" t="s">
        <v>1559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1457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1514</v>
      </c>
      <c r="D18" s="546" t="s">
        <v>1513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1517</v>
      </c>
      <c r="N18" s="554"/>
      <c r="O18" s="554"/>
      <c r="P18" s="555" t="s">
        <v>917</v>
      </c>
    </row>
    <row r="19" spans="2:16">
      <c r="B19" s="413"/>
      <c r="C19" s="580" t="s">
        <v>1515</v>
      </c>
      <c r="D19" s="580" t="s">
        <v>1513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1518</v>
      </c>
      <c r="N19" s="583"/>
      <c r="O19" s="583"/>
      <c r="P19" s="584" t="s">
        <v>917</v>
      </c>
    </row>
    <row r="20" spans="2:16">
      <c r="B20" s="413"/>
      <c r="C20" s="585" t="s">
        <v>1516</v>
      </c>
      <c r="D20" s="580" t="s">
        <v>1513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1519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2017-10-25T10:36:30Z</dcterms:modified>
</cp:coreProperties>
</file>