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38400" yWindow="0" windowWidth="25320" windowHeight="15870" tabRatio="874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C5" i="34"/>
  <c r="I5" i="34" s="1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I13" i="34" s="1"/>
  <c r="J13" i="34"/>
  <c r="I7" i="34"/>
  <c r="I9" i="34"/>
  <c r="I11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 s="1"/>
  <c r="H2" i="33" s="1"/>
  <c r="I2" i="33" s="1"/>
  <c r="J2" i="33" s="1"/>
  <c r="K2" i="33" s="1"/>
  <c r="L2" i="33" s="1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 s="1"/>
  <c r="G16" i="33"/>
  <c r="F9" i="33"/>
  <c r="G9" i="33"/>
  <c r="H9" i="33"/>
  <c r="I9" i="33"/>
  <c r="J9" i="33"/>
  <c r="K9" i="33"/>
  <c r="E9" i="33"/>
  <c r="C29" i="33"/>
  <c r="D29" i="33" s="1"/>
  <c r="E29" i="33" s="1"/>
  <c r="F29" i="33" s="1"/>
  <c r="G29" i="33" s="1"/>
  <c r="H29" i="33"/>
  <c r="I29" i="33" s="1"/>
  <c r="J29" i="33" s="1"/>
  <c r="K29" i="33" s="1"/>
  <c r="L29" i="33" s="1"/>
  <c r="M29" i="33"/>
  <c r="N29" i="33" s="1"/>
  <c r="O29" i="33" s="1"/>
  <c r="P29" i="33" s="1"/>
  <c r="Q29" i="33" s="1"/>
  <c r="R29" i="33" s="1"/>
  <c r="S29" i="33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 s="1"/>
  <c r="H27" i="33" s="1"/>
  <c r="I27" i="33"/>
  <c r="J27" i="33" s="1"/>
  <c r="K27" i="33" s="1"/>
  <c r="L27" i="33" s="1"/>
  <c r="M27" i="33"/>
  <c r="N27" i="33" s="1"/>
  <c r="O27" i="33" s="1"/>
  <c r="P27" i="33" s="1"/>
  <c r="Q27" i="33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I10" i="34"/>
  <c r="I6" i="34"/>
  <c r="J12" i="34"/>
  <c r="J8" i="34"/>
  <c r="H16" i="33" l="1"/>
  <c r="G17" i="33"/>
  <c r="D21" i="33"/>
  <c r="C22" i="33"/>
  <c r="M2" i="33"/>
  <c r="L9" i="33"/>
  <c r="J14" i="34"/>
  <c r="I14" i="34"/>
  <c r="E21" i="33" l="1"/>
  <c r="D22" i="33"/>
  <c r="N2" i="33"/>
  <c r="M9" i="33"/>
  <c r="I16" i="33"/>
  <c r="H17" i="33"/>
  <c r="O2" i="33" l="1"/>
  <c r="N9" i="33"/>
  <c r="I17" i="33"/>
  <c r="J16" i="33"/>
  <c r="F21" i="33"/>
  <c r="E22" i="33"/>
  <c r="K16" i="33" l="1"/>
  <c r="J17" i="33"/>
  <c r="G21" i="33"/>
  <c r="F22" i="33"/>
  <c r="P2" i="33"/>
  <c r="O9" i="33"/>
  <c r="H21" i="33" l="1"/>
  <c r="G22" i="33"/>
  <c r="P9" i="33"/>
  <c r="Q2" i="33"/>
  <c r="L16" i="33"/>
  <c r="K17" i="33"/>
  <c r="R2" i="33" l="1"/>
  <c r="Q9" i="33"/>
  <c r="M16" i="33"/>
  <c r="L17" i="33"/>
  <c r="I21" i="33"/>
  <c r="H22" i="33"/>
  <c r="N16" i="33" l="1"/>
  <c r="M17" i="33"/>
  <c r="J21" i="33"/>
  <c r="I22" i="33"/>
  <c r="S2" i="33"/>
  <c r="R9" i="33"/>
  <c r="K21" i="33" l="1"/>
  <c r="J22" i="33"/>
  <c r="T2" i="33"/>
  <c r="S9" i="33"/>
  <c r="O16" i="33"/>
  <c r="N17" i="33"/>
  <c r="U2" i="33" l="1"/>
  <c r="T9" i="33"/>
  <c r="P16" i="33"/>
  <c r="O17" i="33"/>
  <c r="K22" i="33"/>
  <c r="L21" i="33"/>
  <c r="Q16" i="33" l="1"/>
  <c r="P17" i="33"/>
  <c r="M21" i="33"/>
  <c r="L22" i="33"/>
  <c r="V2" i="33"/>
  <c r="U9" i="33"/>
  <c r="N21" i="33" l="1"/>
  <c r="M22" i="33"/>
  <c r="V9" i="33"/>
  <c r="W2" i="33"/>
  <c r="R16" i="33"/>
  <c r="Q17" i="33"/>
  <c r="X2" i="33" l="1"/>
  <c r="W9" i="33"/>
  <c r="R17" i="33"/>
  <c r="S16" i="33"/>
  <c r="O21" i="33"/>
  <c r="N22" i="33"/>
  <c r="T16" i="33" l="1"/>
  <c r="S17" i="33"/>
  <c r="O22" i="33"/>
  <c r="P21" i="33"/>
  <c r="Y2" i="33"/>
  <c r="X9" i="33"/>
  <c r="Q21" i="33" l="1"/>
  <c r="P22" i="33"/>
  <c r="Z2" i="33"/>
  <c r="Y9" i="33"/>
  <c r="U16" i="33"/>
  <c r="T17" i="33"/>
  <c r="AA2" i="33" l="1"/>
  <c r="Z9" i="33"/>
  <c r="V16" i="33"/>
  <c r="U17" i="33"/>
  <c r="Q22" i="33"/>
  <c r="R21" i="33"/>
  <c r="W16" i="33" l="1"/>
  <c r="V17" i="33"/>
  <c r="R22" i="33"/>
  <c r="S21" i="33"/>
  <c r="AA9" i="33"/>
  <c r="AB2" i="33"/>
  <c r="AC2" i="33" l="1"/>
  <c r="AB9" i="33"/>
  <c r="T21" i="33"/>
  <c r="S22" i="33"/>
  <c r="X16" i="33"/>
  <c r="W17" i="33"/>
  <c r="U21" i="33" l="1"/>
  <c r="T22" i="33"/>
  <c r="Y16" i="33"/>
  <c r="X17" i="33"/>
  <c r="AD2" i="33"/>
  <c r="AC9" i="33"/>
  <c r="Z16" i="33" l="1"/>
  <c r="Y17" i="33"/>
  <c r="AE2" i="33"/>
  <c r="AD9" i="33"/>
  <c r="V21" i="33"/>
  <c r="U22" i="33"/>
  <c r="AF2" i="33" l="1"/>
  <c r="AE9" i="33"/>
  <c r="W21" i="33"/>
  <c r="V22" i="33"/>
  <c r="AA16" i="33"/>
  <c r="Z17" i="33"/>
  <c r="W22" i="33" l="1"/>
  <c r="X21" i="33"/>
  <c r="AB16" i="33"/>
  <c r="AA17" i="33"/>
  <c r="AG2" i="33"/>
  <c r="AF9" i="33"/>
  <c r="AB17" i="33" l="1"/>
  <c r="AC16" i="33"/>
  <c r="X22" i="33"/>
  <c r="Y21" i="33"/>
  <c r="AH2" i="33"/>
  <c r="AG9" i="33"/>
  <c r="Y22" i="33" l="1"/>
  <c r="Z21" i="33"/>
  <c r="AD16" i="33"/>
  <c r="AC17" i="33"/>
  <c r="AI2" i="33"/>
  <c r="AH9" i="33"/>
  <c r="AE16" i="33" l="1"/>
  <c r="AD17" i="33"/>
  <c r="Z22" i="33"/>
  <c r="AA21" i="33"/>
  <c r="AI9" i="33"/>
  <c r="AJ2" i="33"/>
  <c r="AA22" i="33" l="1"/>
  <c r="AB21" i="33"/>
  <c r="AK2" i="33"/>
  <c r="AJ9" i="33"/>
  <c r="AF16" i="33"/>
  <c r="AE17" i="33"/>
  <c r="AL2" i="33" l="1"/>
  <c r="AK9" i="33"/>
  <c r="AC21" i="33"/>
  <c r="AB22" i="33"/>
  <c r="AG16" i="33"/>
  <c r="AF17" i="33"/>
  <c r="AC22" i="33" l="1"/>
  <c r="AD21" i="33"/>
  <c r="AG17" i="33"/>
  <c r="AH16" i="33"/>
  <c r="AM2" i="33"/>
  <c r="AL9" i="33"/>
  <c r="AI16" i="33" l="1"/>
  <c r="AH17" i="33"/>
  <c r="AE21" i="33"/>
  <c r="AD22" i="33"/>
  <c r="AN2" i="33"/>
  <c r="AM9" i="33"/>
  <c r="AE22" i="33" l="1"/>
  <c r="AF21" i="33"/>
  <c r="AN9" i="33"/>
  <c r="AO2" i="33"/>
  <c r="AI17" i="33"/>
  <c r="AJ16" i="33"/>
  <c r="AO9" i="33" l="1"/>
  <c r="AP2" i="33"/>
  <c r="AJ17" i="33"/>
  <c r="AK16" i="33"/>
  <c r="AF22" i="33"/>
  <c r="AG21" i="33"/>
  <c r="AH21" i="33" l="1"/>
  <c r="AG22" i="33"/>
  <c r="AK17" i="33"/>
  <c r="AL16" i="33"/>
  <c r="AP9" i="33"/>
  <c r="AQ2" i="33"/>
  <c r="AM16" i="33" l="1"/>
  <c r="AL17" i="33"/>
  <c r="AR2" i="33"/>
  <c r="AQ9" i="33"/>
  <c r="AH22" i="33"/>
  <c r="AI21" i="33"/>
  <c r="AR9" i="33" l="1"/>
  <c r="AS2" i="33"/>
  <c r="AJ21" i="33"/>
  <c r="AI22" i="33"/>
  <c r="AN16" i="33"/>
  <c r="AM17" i="33"/>
  <c r="AN17" i="33" l="1"/>
  <c r="AO16" i="33"/>
  <c r="AK21" i="33"/>
  <c r="AJ22" i="33"/>
  <c r="AS9" i="33"/>
  <c r="AT2" i="33"/>
  <c r="AO17" i="33" l="1"/>
  <c r="AP16" i="33"/>
  <c r="AK22" i="33"/>
  <c r="AL21" i="33"/>
  <c r="AT9" i="33"/>
  <c r="AU2" i="33"/>
  <c r="AP17" i="33" l="1"/>
  <c r="AQ16" i="33"/>
  <c r="AM21" i="33"/>
  <c r="AL22" i="33"/>
  <c r="AU9" i="33"/>
  <c r="AV2" i="33"/>
  <c r="AQ17" i="33" l="1"/>
  <c r="AR16" i="33"/>
  <c r="AM22" i="33"/>
  <c r="AN21" i="33"/>
  <c r="AV9" i="33"/>
  <c r="AW2" i="33"/>
  <c r="AR17" i="33" l="1"/>
  <c r="AS16" i="33"/>
  <c r="AN22" i="33"/>
  <c r="AO21" i="33"/>
  <c r="AW9" i="33"/>
  <c r="AX2" i="33"/>
  <c r="AS17" i="33" l="1"/>
  <c r="AT16" i="33"/>
  <c r="AP21" i="33"/>
  <c r="AO22" i="33"/>
  <c r="AX9" i="33"/>
  <c r="AY2" i="33"/>
  <c r="AP22" i="33" l="1"/>
  <c r="AQ21" i="33"/>
  <c r="AY9" i="33"/>
  <c r="AZ2" i="33"/>
  <c r="AU16" i="33"/>
  <c r="AT17" i="33"/>
  <c r="AZ9" i="33" l="1"/>
  <c r="BA2" i="33"/>
  <c r="AR21" i="33"/>
  <c r="AQ22" i="33"/>
  <c r="AV16" i="33"/>
  <c r="AU17" i="33"/>
  <c r="AV17" i="33" l="1"/>
  <c r="AW16" i="33"/>
  <c r="AR22" i="33"/>
  <c r="AS21" i="33"/>
  <c r="BB2" i="33"/>
  <c r="BA9" i="33"/>
  <c r="AS22" i="33" l="1"/>
  <c r="AT21" i="33"/>
  <c r="AW17" i="33"/>
  <c r="AX16" i="33"/>
  <c r="BB9" i="33"/>
  <c r="BC2" i="33"/>
  <c r="AX17" i="33" l="1"/>
  <c r="AY16" i="33"/>
  <c r="AU21" i="33"/>
  <c r="AT22" i="33"/>
  <c r="BD2" i="33"/>
  <c r="BC9" i="33"/>
  <c r="AV21" i="33" l="1"/>
  <c r="AU22" i="33"/>
  <c r="AY17" i="33"/>
  <c r="AZ16" i="33"/>
  <c r="BD9" i="33"/>
  <c r="BE2" i="33"/>
  <c r="AZ17" i="33" l="1"/>
  <c r="BA16" i="33"/>
  <c r="BE9" i="33"/>
  <c r="BF2" i="33"/>
  <c r="AV22" i="33"/>
  <c r="AW21" i="33"/>
  <c r="BF9" i="33" l="1"/>
  <c r="BG2" i="33"/>
  <c r="AW22" i="33"/>
  <c r="AX21" i="33"/>
  <c r="BA17" i="33"/>
  <c r="BB16" i="33"/>
  <c r="BC16" i="33" l="1"/>
  <c r="BB17" i="33"/>
  <c r="BH2" i="33"/>
  <c r="BG9" i="33"/>
  <c r="AY21" i="33"/>
  <c r="AX22" i="33"/>
  <c r="BH9" i="33" l="1"/>
  <c r="BI2" i="33"/>
  <c r="AZ21" i="33"/>
  <c r="AY22" i="33"/>
  <c r="BC17" i="33"/>
  <c r="BD16" i="33"/>
  <c r="AZ22" i="33" l="1"/>
  <c r="BA21" i="33"/>
  <c r="BD17" i="33"/>
  <c r="BE16" i="33"/>
  <c r="BI9" i="33"/>
  <c r="BJ2" i="33"/>
  <c r="BE17" i="33" l="1"/>
  <c r="BF16" i="33"/>
  <c r="BJ9" i="33"/>
  <c r="BK2" i="33"/>
  <c r="BA22" i="33"/>
  <c r="BB21" i="33"/>
  <c r="BL2" i="33" l="1"/>
  <c r="BK9" i="33"/>
  <c r="BC21" i="33"/>
  <c r="BB22" i="33"/>
  <c r="BF17" i="33"/>
  <c r="BG16" i="33"/>
  <c r="BG17" i="33" l="1"/>
  <c r="BH16" i="33"/>
  <c r="BC22" i="33"/>
  <c r="BD21" i="33"/>
  <c r="BL9" i="33"/>
  <c r="BM2" i="33"/>
  <c r="BM9" i="33" l="1"/>
  <c r="BN2" i="33"/>
  <c r="BD22" i="33"/>
  <c r="BE21" i="33"/>
  <c r="BI16" i="33"/>
  <c r="BH17" i="33"/>
  <c r="BI17" i="33" l="1"/>
  <c r="BJ16" i="33"/>
  <c r="BE22" i="33"/>
  <c r="BF21" i="33"/>
  <c r="BN9" i="33"/>
  <c r="BO2" i="33"/>
  <c r="BJ17" i="33" l="1"/>
  <c r="BK16" i="33"/>
  <c r="BG21" i="33"/>
  <c r="BF22" i="33"/>
  <c r="BP2" i="33"/>
  <c r="BO9" i="33"/>
  <c r="BH21" i="33" l="1"/>
  <c r="BG22" i="33"/>
  <c r="BK17" i="33"/>
  <c r="BL16" i="33"/>
  <c r="BP9" i="33"/>
  <c r="BQ2" i="33"/>
  <c r="BL17" i="33" l="1"/>
  <c r="BM16" i="33"/>
  <c r="BQ9" i="33"/>
  <c r="BR2" i="33"/>
  <c r="BI21" i="33"/>
  <c r="BH22" i="33"/>
  <c r="BR9" i="33" l="1"/>
  <c r="BS2" i="33"/>
  <c r="BM17" i="33"/>
  <c r="BN16" i="33"/>
  <c r="BI22" i="33"/>
  <c r="BJ21" i="33"/>
  <c r="BN17" i="33" l="1"/>
  <c r="BO16" i="33"/>
  <c r="BJ22" i="33"/>
  <c r="BK21" i="33"/>
  <c r="BT2" i="33"/>
  <c r="BS9" i="33"/>
  <c r="BK22" i="33" l="1"/>
  <c r="BL21" i="33"/>
  <c r="BO17" i="33"/>
  <c r="BP16" i="33"/>
  <c r="BT9" i="33"/>
  <c r="BU2" i="33"/>
  <c r="BU9" i="33" l="1"/>
  <c r="BV2" i="33"/>
  <c r="BQ16" i="33"/>
  <c r="BP17" i="33"/>
  <c r="BL22" i="33"/>
  <c r="BM21" i="33"/>
  <c r="BQ17" i="33" l="1"/>
  <c r="BR16" i="33"/>
  <c r="BM22" i="33"/>
  <c r="BN21" i="33"/>
  <c r="BV9" i="33"/>
  <c r="BW2" i="33"/>
  <c r="BR17" i="33" l="1"/>
  <c r="BS16" i="33"/>
  <c r="BN22" i="33"/>
  <c r="BO21" i="33"/>
  <c r="BX2" i="33"/>
  <c r="BW9" i="33"/>
  <c r="BP21" i="33" l="1"/>
  <c r="BO22" i="33"/>
  <c r="BS17" i="33"/>
  <c r="BT16" i="33"/>
  <c r="BX9" i="33"/>
  <c r="BY2" i="33"/>
  <c r="BU16" i="33" l="1"/>
  <c r="BT17" i="33"/>
  <c r="BY9" i="33"/>
  <c r="BZ2" i="33"/>
  <c r="BP22" i="33"/>
  <c r="BQ21" i="33"/>
  <c r="BZ9" i="33" l="1"/>
  <c r="CA2" i="33"/>
  <c r="BQ22" i="33"/>
  <c r="BR21" i="33"/>
  <c r="BU17" i="33"/>
  <c r="BV16" i="33"/>
  <c r="CB2" i="33" l="1"/>
  <c r="CA9" i="33"/>
  <c r="BR22" i="33"/>
  <c r="BS21" i="33"/>
  <c r="BV17" i="33"/>
  <c r="BW16" i="33"/>
  <c r="BT21" i="33" l="1"/>
  <c r="BS22" i="33"/>
  <c r="BW17" i="33"/>
  <c r="BX16" i="33"/>
  <c r="CB9" i="33"/>
  <c r="CC2" i="33"/>
  <c r="BY16" i="33" l="1"/>
  <c r="BX17" i="33"/>
  <c r="CC9" i="33"/>
  <c r="CD2" i="33"/>
  <c r="BU21" i="33"/>
  <c r="BT22" i="33"/>
  <c r="CD9" i="33" l="1"/>
  <c r="CE2" i="33"/>
  <c r="BV21" i="33"/>
  <c r="BU22" i="33"/>
  <c r="BY17" i="33"/>
  <c r="BZ16" i="33"/>
  <c r="CF2" i="33" l="1"/>
  <c r="CE9" i="33"/>
  <c r="BW21" i="33"/>
  <c r="BV22" i="33"/>
  <c r="CA16" i="33"/>
  <c r="BZ17" i="33"/>
  <c r="BX21" i="33" l="1"/>
  <c r="BW22" i="33"/>
  <c r="CB16" i="33"/>
  <c r="CA17" i="33"/>
  <c r="CF9" i="33"/>
  <c r="CG2" i="33"/>
  <c r="CC16" i="33" l="1"/>
  <c r="CB17" i="33"/>
  <c r="CH2" i="33"/>
  <c r="CG9" i="33"/>
  <c r="BY21" i="33"/>
  <c r="BX22" i="33"/>
  <c r="CH9" i="33" l="1"/>
  <c r="CI2" i="33"/>
  <c r="BZ21" i="33"/>
  <c r="BY22" i="33"/>
  <c r="CC17" i="33"/>
  <c r="CD16" i="33"/>
  <c r="CD17" i="33" l="1"/>
  <c r="CE16" i="33"/>
  <c r="CJ2" i="33"/>
  <c r="CI9" i="33"/>
  <c r="BZ22" i="33"/>
  <c r="CA21" i="33"/>
  <c r="CJ9" i="33" l="1"/>
  <c r="CK2" i="33"/>
  <c r="CA22" i="33"/>
  <c r="CB21" i="33"/>
  <c r="CE17" i="33"/>
  <c r="CF16" i="33"/>
  <c r="CC21" i="33" l="1"/>
  <c r="CB22" i="33"/>
  <c r="CG16" i="33"/>
  <c r="CF17" i="33"/>
  <c r="CL2" i="33"/>
  <c r="CK9" i="33"/>
  <c r="CG17" i="33" l="1"/>
  <c r="CH16" i="33"/>
  <c r="CL9" i="33"/>
  <c r="CM2" i="33"/>
  <c r="CD21" i="33"/>
  <c r="CC22" i="33"/>
  <c r="CN2" i="33" l="1"/>
  <c r="CM9" i="33"/>
  <c r="CH17" i="33"/>
  <c r="CI16" i="33"/>
  <c r="CD22" i="33"/>
  <c r="CE21" i="33"/>
  <c r="CI17" i="33" l="1"/>
  <c r="CJ16" i="33"/>
  <c r="CF21" i="33"/>
  <c r="CE22" i="33"/>
  <c r="CN9" i="33"/>
  <c r="CO2" i="33"/>
  <c r="CJ17" i="33" l="1"/>
  <c r="CK16" i="33"/>
  <c r="CG21" i="33"/>
  <c r="CF22" i="33"/>
  <c r="CP2" i="33"/>
  <c r="CO9" i="33"/>
  <c r="CH21" i="33" l="1"/>
  <c r="CG22" i="33"/>
  <c r="CL16" i="33"/>
  <c r="CK17" i="33"/>
  <c r="CP9" i="33"/>
  <c r="CQ2" i="33"/>
  <c r="CL17" i="33" l="1"/>
  <c r="CM16" i="33"/>
  <c r="CQ9" i="33"/>
  <c r="CR2" i="33"/>
  <c r="CI21" i="33"/>
  <c r="CH22" i="33"/>
  <c r="CR9" i="33" l="1"/>
  <c r="CS2" i="33"/>
  <c r="CM17" i="33"/>
  <c r="CN16" i="33"/>
  <c r="CJ21" i="33"/>
  <c r="CI22" i="33"/>
  <c r="CN17" i="33" l="1"/>
  <c r="CO16" i="33"/>
  <c r="CT2" i="33"/>
  <c r="CS9" i="33"/>
  <c r="CK21" i="33"/>
  <c r="CJ22" i="33"/>
  <c r="CT9" i="33" l="1"/>
  <c r="CU2" i="33"/>
  <c r="CO17" i="33"/>
  <c r="CP16" i="33"/>
  <c r="CK22" i="33"/>
  <c r="CL21" i="33"/>
  <c r="CP17" i="33" l="1"/>
  <c r="CQ16" i="33"/>
  <c r="CM21" i="33"/>
  <c r="CL22" i="33"/>
  <c r="CU9" i="33"/>
  <c r="CV2" i="33"/>
  <c r="CV9" i="33" l="1"/>
  <c r="CW2" i="33"/>
  <c r="CM22" i="33"/>
  <c r="CN21" i="33"/>
  <c r="CR16" i="33"/>
  <c r="CQ17" i="33"/>
  <c r="CS16" i="33" l="1"/>
  <c r="CR17" i="33"/>
  <c r="CO21" i="33"/>
  <c r="CN22" i="33"/>
  <c r="CP21" i="33" l="1"/>
  <c r="CO22" i="33"/>
  <c r="CS17" i="33"/>
  <c r="CT16" i="33"/>
  <c r="CT17" i="33" l="1"/>
  <c r="CU16" i="33"/>
  <c r="CP22" i="33"/>
  <c r="CQ21" i="33"/>
  <c r="CQ22" i="33" l="1"/>
  <c r="CR21" i="33"/>
  <c r="CV16" i="33"/>
  <c r="CV17" i="33" s="1"/>
  <c r="CU17" i="33"/>
  <c r="CR22" i="33" l="1"/>
  <c r="CS21" i="33"/>
  <c r="CS22" i="33" l="1"/>
  <c r="CT21" i="33"/>
  <c r="CT22" i="33" l="1"/>
  <c r="CU21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<sst xmlns="http://schemas.openxmlformats.org/spreadsheetml/2006/main" count="2325" uniqueCount="991">
  <si>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</si>
  <si>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</si>
  <si>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</si>
  <si>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</si>
  <si>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</si>
  <si>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</si>
  <si>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</si>
  <si>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</si>
  <si>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</si>
  <si>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</si>
  <si>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</si>
  <si>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</si>
  <si>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</si>
  <si>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</si>
  <si>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</si>
  <si>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</si>
  <si>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</si>
  <si>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</si>
  <si>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</si>
  <si>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</si>
  <si>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</si>
  <si>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</si>
  <si>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</si>
  <si>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</si>
  <si>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</si>
  <si>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</si>
  <si>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</si>
  <si>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</si>
  <si>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</si>
  <si>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</si>
  <si>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</si>
  <si>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</si>
  <si>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</si>
  <si>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</si>
  <si>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</si>
  <si>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</si>
  <si>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</si>
  <si>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</si>
  <si>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</si>
  <si>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</si>
  <si>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</si>
  <si>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</si>
  <si>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</si>
  <si>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</si>
  <si>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</si>
  <si>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</si>
  <si>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</si>
  <si>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</si>
  <si>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</si>
  <si>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</si>
  <si>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</si>
  <si>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</si>
  <si>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</si>
  <si>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</si>
  <si>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</si>
  <si>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</si>
  <si>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</si>
  <si>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</si>
  <si>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</si>
  <si>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</si>
  <si>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</si>
  <si>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</si>
  <si>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</si>
  <si>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</si>
  <si>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</si>
  <si>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</si>
  <si>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</si>
  <si>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</si>
  <si>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</si>
  <si>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</si>
  <si>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</si>
  <si>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</si>
  <si>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</si>
  <si>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</si>
  <si>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</si>
  <si>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</si>
  <si>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</si>
  <si>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</si>
  <si>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</si>
  <si>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</si>
  <si>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</si>
  <si>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</si>
  <si>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</si>
  <si>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</si>
  <si>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</si>
  <si>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</si>
  <si>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</si>
  <si>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</si>
  <si>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</si>
  <si>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</si>
  <si>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</si>
  <si>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</si>
  <si>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</si>
  <si>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</si>
  <si>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</si>
  <si>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</si>
  <si>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</si>
  <si>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</si>
  <si>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</si>
  <si>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</si>
  <si>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</si>
  <si>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</si>
  <si>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</si>
  <si>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</si>
  <si>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</si>
  <si>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</si>
  <si>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</si>
  <si>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</si>
  <si>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</si>
  <si>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</si>
  <si>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</si>
  <si>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</si>
  <si>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</si>
  <si>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</si>
  <si>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</si>
  <si>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</si>
  <si>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</si>
  <si>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</si>
  <si>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</si>
  <si>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</si>
  <si>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</si>
  <si>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</si>
  <si>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</si>
  <si>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</si>
  <si>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</si>
  <si>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</si>
  <si>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</si>
  <si>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</si>
  <si>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</si>
  <si>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</si>
  <si>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</si>
  <si>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</si>
  <si>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</si>
  <si>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</si>
  <si>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</si>
  <si>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</si>
  <si>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</si>
  <si>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</si>
  <si>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</si>
  <si>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</si>
  <si>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</si>
  <si>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</si>
  <si>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</si>
  <si>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</si>
  <si>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</si>
  <si>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</si>
  <si>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</si>
  <si>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</si>
  <si>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</si>
  <si>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</si>
  <si>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</si>
  <si>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</si>
  <si>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</si>
  <si>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</si>
  <si>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</si>
  <si>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</si>
  <si>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</si>
  <si>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</si>
  <si>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</si>
  <si>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</si>
  <si>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</si>
  <si>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</si>
  <si>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</si>
  <si>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</si>
  <si>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</si>
  <si>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</si>
  <si>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</si>
  <si>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</si>
  <si>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</si>
  <si>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</si>
  <si>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</si>
  <si>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</si>
  <si>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</si>
  <si>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</si>
  <si>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</si>
  <si>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</si>
  <si>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</si>
  <si>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</si>
  <si>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</si>
  <si>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</si>
  <si>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</si>
  <si>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</si>
  <si>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</si>
  <si>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</si>
  <si>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</si>
  <si>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</si>
  <si>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</si>
  <si>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</si>
  <si>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</si>
  <si>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</si>
  <si>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</si>
  <si>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</si>
  <si>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</si>
  <si>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</si>
  <si>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</si>
  <si>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</si>
  <si>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</si>
  <si>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</si>
  <si>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</si>
  <si>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</si>
  <si>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</si>
  <si>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</si>
  <si>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</si>
  <si>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</si>
  <si>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</si>
  <si>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</si>
  <si>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</si>
  <si>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</si>
  <si>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</si>
  <si>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</si>
  <si>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</si>
  <si>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</si>
  <si>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</si>
  <si>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</si>
  <si>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</si>
  <si>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</si>
  <si>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</si>
  <si>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</si>
  <si>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</si>
  <si>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</si>
  <si>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</si>
  <si>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</si>
  <si>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</si>
  <si>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</si>
  <si>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</si>
  <si>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</si>
  <si>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</si>
  <si>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</si>
  <si>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</si>
  <si>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</si>
  <si>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</si>
  <si>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</si>
  <si>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</si>
  <si>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</si>
  <si>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</si>
  <si>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</si>
  <si>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</si>
  <si>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</si>
  <si>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</si>
  <si>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</si>
  <si>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</si>
  <si>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</si>
  <si>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</si>
  <si>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</si>
  <si>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</si>
  <si>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</si>
  <si>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</si>
  <si>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</si>
  <si>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</si>
  <si>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</si>
  <si>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</si>
  <si>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</si>
  <si>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</si>
  <si>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</si>
  <si>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</si>
  <si>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</si>
  <si>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</si>
  <si>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</si>
  <si>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</si>
  <si>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</si>
  <si>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</si>
  <si>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</si>
  <si>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</si>
  <si>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</si>
  <si>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</si>
  <si>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</si>
  <si>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</si>
  <si>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</si>
  <si>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</si>
  <si>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</si>
  <si>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</si>
  <si>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</si>
  <si>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</si>
  <si>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</si>
  <si>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</si>
  <si>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</si>
  <si>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</si>
  <si>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</si>
  <si>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</si>
  <si>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</si>
  <si>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</si>
  <si>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</si>
  <si>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</si>
  <si>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</si>
  <si>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</si>
  <si>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</si>
  <si>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</si>
  <si>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</si>
  <si>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</si>
  <si>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</si>
  <si>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</si>
  <si>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</si>
  <si>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</si>
  <si>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</si>
  <si>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</si>
  <si>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</si>
  <si>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</si>
  <si>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</si>
  <si>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</si>
  <si>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</si>
  <si>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</si>
  <si>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</si>
  <si>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</si>
  <si>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</si>
  <si>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</si>
  <si>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</si>
  <si>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</si>
  <si>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</si>
  <si>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</si>
  <si>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</si>
  <si>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</si>
  <si>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</si>
  <si>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</si>
  <si>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</si>
  <si>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</si>
  <si>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</si>
  <si>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</si>
  <si>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</si>
  <si>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</si>
  <si>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</si>
  <si>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</si>
  <si>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</si>
  <si>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</si>
  <si>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</si>
  <si>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</si>
  <si>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</si>
  <si>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</si>
  <si>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</si>
  <si>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</si>
  <si>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</si>
  <si>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</si>
  <si>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</si>
  <si>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</si>
  <si>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</si>
  <si>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</si>
  <si>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</si>
  <si>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</si>
  <si>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</si>
  <si>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</si>
  <si>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</si>
  <si>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</si>
  <si>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</si>
  <si>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</si>
  <si>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</si>
  <si>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</si>
  <si>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</si>
  <si>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</si>
  <si>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</si>
  <si>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</si>
  <si>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</si>
  <si>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</si>
  <si>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</si>
  <si>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</si>
  <si>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</si>
  <si>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</si>
  <si>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</si>
  <si>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</si>
  <si>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</si>
  <si>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</si>
  <si>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</si>
  <si>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</si>
  <si>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</si>
  <si>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</si>
  <si>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</si>
  <si>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</si>
  <si>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</si>
  <si>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</si>
  <si>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</si>
  <si>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</si>
  <si>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</si>
  <si>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</si>
  <si>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</si>
  <si>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</si>
  <si>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</si>
  <si>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</si>
  <si>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</si>
  <si>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</si>
  <si>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</si>
  <si>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</si>
  <si>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</si>
  <si>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</si>
  <si>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</si>
  <si>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</si>
  <si>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</si>
  <si>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</si>
  <si>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</si>
  <si>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</si>
  <si>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</si>
  <si>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</si>
  <si>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</si>
  <si>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</si>
  <si>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</si>
  <si>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</si>
  <si>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</si>
  <si>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</si>
  <si>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</si>
  <si>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</si>
  <si>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</si>
  <si>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</si>
  <si>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</si>
  <si>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</si>
  <si>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</si>
  <si>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</si>
  <si>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</si>
  <si>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</si>
  <si>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</si>
  <si>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</si>
  <si>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</si>
  <si>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</si>
  <si>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</si>
  <si>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</si>
  <si>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</si>
  <si>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</si>
  <si>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</si>
  <si>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</si>
  <si>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</si>
  <si>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</si>
  <si>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</si>
  <si>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</si>
  <si>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</si>
  <si>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</si>
  <si>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</si>
  <si>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</si>
  <si>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</si>
  <si>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</si>
  <si>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</si>
  <si>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</si>
  <si>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</si>
  <si>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</si>
  <si>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</si>
  <si>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</si>
  <si>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</si>
  <si>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</si>
  <si>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</si>
  <si>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</si>
  <si>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</si>
  <si>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</si>
  <si>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</si>
  <si>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</si>
  <si>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</si>
  <si>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</si>
  <si>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</si>
  <si>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</si>
  <si>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</si>
  <si>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</si>
  <si>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</si>
  <si>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</si>
  <si>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</si>
  <si>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</si>
  <si>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</si>
  <si>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</si>
  <si>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</si>
  <si>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</si>
  <si>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</si>
  <si>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</si>
  <si>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</si>
  <si>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</si>
  <si>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</si>
  <si>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</si>
  <si>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</si>
  <si>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</si>
  <si>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</si>
  <si>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</si>
  <si>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</si>
  <si>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</si>
  <si>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</si>
  <si>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</si>
  <si>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</si>
  <si>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</si>
  <si>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</si>
  <si>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</si>
  <si>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</si>
  <si>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</si>
  <si>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</si>
  <si>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</si>
  <si>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</si>
  <si>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</si>
  <si>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</si>
  <si>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</si>
  <si>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</si>
  <si>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</si>
  <si>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</si>
  <si>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</si>
  <si>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</si>
  <si>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</si>
  <si>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</si>
  <si>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</si>
  <si>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</si>
  <si>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</si>
  <si>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</si>
  <si>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</si>
  <si>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</si>
  <si>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</si>
  <si>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</si>
  <si>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</si>
  <si>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</si>
  <si>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</si>
  <si>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</si>
  <si>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</si>
  <si>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</si>
  <si>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</si>
  <si>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</si>
  <si>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</si>
  <si>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</si>
  <si>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</si>
  <si>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</si>
  <si>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</si>
  <si>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</si>
  <si>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</si>
  <si>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</si>
  <si>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</si>
  <si>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</si>
  <si>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</si>
  <si>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</si>
  <si>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</si>
  <si>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</si>
  <si>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</si>
  <si>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</si>
  <si>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</si>
  <si>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</si>
  <si>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</si>
  <si>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</si>
  <si>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</si>
  <si>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</si>
  <si>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</si>
  <si>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</si>
  <si>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</si>
  <si>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</si>
  <si>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</si>
  <si>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</si>
  <si>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</si>
  <si>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</si>
  <si>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</si>
  <si>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</si>
  <si>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</si>
  <si>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</si>
  <si>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</si>
  <si>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</si>
  <si>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</si>
  <si>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</si>
  <si>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</si>
  <si>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</si>
  <si>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</si>
  <si>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</si>
  <si>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</si>
  <si>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</si>
  <si>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</si>
  <si>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</si>
  <si>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</si>
  <si>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</si>
  <si>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</si>
  <si>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</si>
  <si>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</si>
  <si>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</si>
  <si>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</si>
  <si>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</si>
  <si>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</si>
  <si>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</si>
  <si>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</si>
  <si>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</si>
  <si>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</si>
  <si>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</si>
  <si>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</si>
  <si>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</si>
  <si>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</si>
  <si>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</si>
  <si>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</si>
  <si>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</si>
  <si>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</si>
  <si>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</si>
  <si>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</si>
  <si>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</si>
  <si>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</si>
  <si>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</si>
  <si>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</si>
  <si>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</si>
  <si>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</si>
  <si>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</si>
  <si>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</si>
  <si>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</si>
  <si>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</si>
  <si>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</si>
  <si>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</si>
  <si>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</si>
  <si>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</si>
  <si>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</si>
  <si>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</si>
  <si>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</si>
  <si>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</si>
  <si>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</si>
  <si>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</si>
  <si>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</si>
  <si>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</si>
  <si>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</si>
  <si>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</si>
  <si>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</si>
  <si>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</si>
  <si>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</si>
  <si>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</si>
  <si>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</si>
  <si>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</si>
  <si>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</si>
  <si>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</si>
  <si>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</si>
  <si>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</si>
  <si>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</si>
  <si>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</si>
  <si>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</si>
  <si>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</si>
  <si>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</si>
  <si>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</si>
  <si>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</si>
  <si>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</si>
  <si>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</si>
  <si>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</si>
  <si>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</si>
  <si>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</si>
  <si>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</si>
  <si>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</si>
  <si>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</si>
  <si>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</si>
  <si>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</si>
  <si>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</si>
  <si>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</si>
  <si>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</si>
  <si>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</si>
  <si>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</si>
  <si>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</si>
  <si>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</si>
  <si>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</si>
  <si>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</si>
  <si>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</si>
  <si>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</si>
  <si>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</si>
  <si>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</si>
  <si>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</si>
  <si>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</si>
  <si>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</si>
  <si>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</si>
  <si>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</si>
  <si>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</si>
  <si>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</si>
  <si>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</si>
  <si>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</si>
  <si>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</si>
  <si>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</si>
  <si>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</si>
  <si>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</si>
  <si>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</si>
  <si>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</si>
  <si>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</si>
  <si>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</si>
  <si>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</si>
  <si>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</si>
  <si>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</si>
  <si>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</si>
  <si>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</si>
  <si>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</si>
  <si>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</si>
  <si>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</si>
  <si>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</si>
  <si>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</si>
  <si>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</si>
  <si>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</si>
  <si>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</si>
  <si>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</si>
  <si>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</si>
  <si>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</si>
  <si>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</si>
  <si>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</si>
  <si>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</si>
  <si>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</si>
  <si>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</si>
  <si>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</si>
  <si>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</si>
  <si>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</si>
  <si>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</si>
  <si>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</si>
  <si>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</si>
  <si>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</si>
  <si>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</si>
  <si>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</si>
  <si>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</si>
  <si>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</si>
  <si>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</si>
  <si>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</si>
  <si>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</si>
  <si>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</si>
  <si>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</si>
  <si>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</si>
  <si>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</si>
  <si>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</si>
  <si>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</si>
  <si>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</si>
  <si>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</si>
  <si>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</si>
  <si>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</si>
  <si>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</si>
  <si>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</si>
  <si>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</si>
  <si>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</si>
  <si>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</si>
  <si>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</si>
  <si>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</si>
  <si>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</si>
  <si>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</si>
  <si>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</si>
  <si>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</si>
  <si>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</si>
  <si>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</si>
  <si>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</si>
  <si>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</si>
  <si>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</si>
  <si>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</si>
  <si>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</si>
  <si>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</si>
  <si>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</si>
  <si>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</si>
  <si>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</si>
  <si>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</si>
  <si>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</si>
  <si>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</si>
  <si>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</si>
  <si>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</si>
  <si>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</si>
  <si>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</si>
  <si>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</si>
  <si>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</si>
  <si>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</si>
  <si>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</si>
  <si>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</si>
  <si>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</si>
  <si>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</si>
  <si>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</si>
  <si>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</si>
  <si>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</si>
  <si>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</si>
  <si>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</si>
  <si>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</si>
  <si>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</si>
  <si>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</si>
  <si>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</si>
  <si>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</si>
  <si>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</si>
  <si>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</si>
  <si>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</si>
  <si>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</si>
  <si>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</si>
  <si>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</si>
  <si>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</si>
  <si>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</si>
  <si>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</si>
  <si>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</si>
  <si>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</si>
  <si>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</si>
  <si>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</si>
  <si>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</si>
  <si>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</si>
  <si>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</si>
  <si>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</si>
  <si>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</si>
  <si>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</si>
  <si>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</si>
  <si>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</si>
  <si>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</si>
  <si>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</si>
  <si>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</si>
  <si>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</si>
  <si>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</si>
  <si>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</si>
  <si>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</si>
  <si>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</si>
  <si>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</si>
  <si>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</si>
  <si>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</si>
  <si>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</si>
  <si>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</si>
  <si>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</si>
  <si>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</si>
  <si>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</si>
  <si>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</si>
  <si>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</si>
  <si>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</si>
  <si>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</si>
  <si>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</si>
  <si>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</si>
  <si>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</si>
  <si>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</si>
  <si>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</si>
  <si>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</si>
  <si>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</si>
  <si>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</si>
  <si>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</si>
  <si>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</si>
  <si>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</si>
  <si>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</si>
  <si>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</si>
  <si>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</si>
  <si>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</si>
  <si>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</si>
  <si>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</si>
  <si>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</si>
  <si>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</si>
  <si>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</si>
  <si>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</si>
  <si>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</si>
  <si>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</si>
  <si>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</si>
  <si>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</si>
  <si>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</si>
  <si>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</si>
  <si>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</si>
  <si>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</si>
  <si>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</si>
  <si>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</si>
  <si>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</si>
  <si>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</si>
  <si>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</si>
  <si>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</si>
  <si>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</si>
  <si>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</si>
  <si>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</si>
  <si>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</si>
  <si>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</si>
  <si>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</si>
  <si>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</si>
  <si>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</si>
  <si>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</si>
  <si>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</si>
  <si>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</si>
  <si>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</si>
  <si>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</si>
  <si>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</si>
  <si>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</si>
  <si>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</si>
  <si>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</si>
  <si>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</si>
  <si>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</si>
  <si>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</si>
  <si>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</si>
  <si>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</si>
  <si>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</si>
  <si>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</si>
  <si>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</si>
  <si>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</si>
  <si>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</si>
  <si>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</si>
  <si>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</si>
  <si>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</si>
  <si>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</si>
  <si>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</si>
  <si>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</si>
  <si>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</si>
  <si>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</si>
  <si>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</si>
  <si>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</si>
  <si>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</si>
  <si>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</si>
  <si>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</si>
  <si>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</si>
  <si>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</si>
  <si>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</si>
  <si>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</si>
  <si>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</si>
  <si>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</si>
  <si>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</si>
  <si>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</si>
  <si>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</si>
  <si>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</si>
  <si>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</si>
  <si>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</si>
  <si>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</si>
  <si>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</si>
  <si>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</si>
  <si>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</si>
  <si>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</si>
  <si>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</si>
  <si>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</si>
  <si>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</si>
  <si>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</si>
  <si>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</si>
  <si>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</si>
  <si>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</si>
  <si>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</si>
  <si>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</si>
  <si>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</si>
  <si>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</si>
  <si>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</si>
  <si>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</si>
  <si>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</si>
  <si>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</si>
  <si>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</si>
  <si>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</si>
  <si>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</si>
  <si>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</si>
  <si>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</si>
  <si>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</si>
  <si>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</si>
  <si>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</si>
  <si>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</si>
  <si>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</si>
  <si>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</si>
  <si>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</si>
  <si>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</si>
  <si>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</si>
  <si>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</si>
  <si>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</si>
  <si>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</si>
  <si>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</si>
  <si>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</si>
  <si>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</si>
  <si>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SP_YounesWaazize</t>
  </si>
  <si>
    <t>CO_YounesWaazize</t>
  </si>
  <si>
    <t>ART_YounesWaazize</t>
  </si>
  <si>
    <t>Younes Waazize</t>
  </si>
  <si>
    <t>Casablanca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</si>
  <si>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</si>
  <si>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</si>
  <si>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</si>
  <si>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</si>
  <si>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</si>
  <si>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</si>
  <si>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</si>
  <si>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</si>
  <si>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</si>
  <si>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</si>
  <si>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</si>
  <si>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</si>
  <si>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</si>
  <si>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</si>
  <si>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</si>
  <si>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</si>
  <si>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</si>
  <si>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</si>
  <si>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</si>
  <si>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</si>
  <si>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</si>
  <si>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</si>
  <si>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</si>
  <si>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</si>
  <si>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</si>
  <si>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</si>
  <si>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</si>
  <si>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</si>
  <si>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</si>
  <si>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</si>
  <si>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</si>
  <si>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</si>
  <si>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</si>
  <si>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</si>
  <si>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</si>
  <si>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</si>
  <si>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</si>
  <si>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</si>
  <si>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</si>
  <si>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</si>
  <si>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</si>
  <si>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</si>
  <si>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</si>
  <si>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</si>
  <si>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</si>
  <si>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</si>
  <si>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</si>
  <si>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</si>
  <si>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</si>
  <si>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</si>
  <si>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</si>
  <si>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</si>
  <si>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</si>
  <si>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</si>
  <si>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</si>
  <si>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</si>
  <si>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</si>
  <si>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</si>
  <si>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</si>
  <si>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</si>
  <si>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</si>
  <si>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</si>
  <si>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</si>
  <si>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</si>
  <si>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</si>
  <si>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</si>
  <si>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</si>
  <si>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</si>
  <si>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</si>
  <si>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</si>
  <si>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SP_HS_Map</t>
  </si>
  <si>
    <t>CO_HS_Map</t>
  </si>
  <si>
    <t>ART_HS_Map</t>
  </si>
  <si>
    <t>HS Map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</si>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</sst>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B90">
    <sortCondition ref="N18:N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6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833</v>
      </c>
      <c r="D5" s="239" t="s">
        <v>762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834</v>
      </c>
      <c r="D6" s="213" t="s">
        <v>762</v>
      </c>
      <c r="E6" s="247" t="str">
        <f t="shared" ref="E6:E48" si="0">CONCATENATE("equip_set_",C6)</f>
        <v>equip_set_disguise_baby_1</v>
      </c>
      <c r="F6" s="247" t="s">
        <v>835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836</v>
      </c>
      <c r="D7" s="213" t="s">
        <v>762</v>
      </c>
      <c r="E7" s="247" t="str">
        <f t="shared" si="0"/>
        <v>equip_set_disguise_baby_2</v>
      </c>
      <c r="F7" s="247" t="s">
        <v>837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838</v>
      </c>
      <c r="D8" s="213" t="s">
        <v>762</v>
      </c>
      <c r="E8" s="247" t="str">
        <f t="shared" si="0"/>
        <v>equip_set_disguise_baby_3</v>
      </c>
      <c r="F8" s="247" t="s">
        <v>839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840</v>
      </c>
      <c r="D9" s="213" t="s">
        <v>762</v>
      </c>
      <c r="E9" s="247" t="str">
        <f t="shared" si="0"/>
        <v>equip_set_disguise_baby_4</v>
      </c>
      <c r="F9" s="247" t="s">
        <v>841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842</v>
      </c>
      <c r="D10" s="213" t="s">
        <v>762</v>
      </c>
      <c r="E10" s="247" t="str">
        <f t="shared" si="0"/>
        <v>equip_set_disguise_baby_5</v>
      </c>
      <c r="F10" s="247" t="s">
        <v>837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843</v>
      </c>
      <c r="D11" s="213" t="s">
        <v>762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844</v>
      </c>
      <c r="D12" s="241" t="s">
        <v>762</v>
      </c>
      <c r="E12" s="281" t="str">
        <f t="shared" si="0"/>
        <v>equip_set_disguise_baby_7</v>
      </c>
      <c r="F12" s="281" t="s">
        <v>835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925</v>
      </c>
      <c r="D13" s="253" t="s">
        <v>735</v>
      </c>
      <c r="E13" s="282" t="str">
        <f>CONCATENATE("equip_set_",C13)</f>
        <v>equip_set_disguise_fat_0</v>
      </c>
      <c r="F13" s="282" t="s">
        <v>835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845</v>
      </c>
      <c r="D14" s="239" t="s">
        <v>736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846</v>
      </c>
      <c r="D15" s="213" t="s">
        <v>736</v>
      </c>
      <c r="E15" s="247" t="str">
        <f t="shared" si="0"/>
        <v>equip_set_disguise_crocodile_1</v>
      </c>
      <c r="F15" s="247" t="s">
        <v>835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847</v>
      </c>
      <c r="D16" s="213" t="s">
        <v>736</v>
      </c>
      <c r="E16" s="247" t="str">
        <f t="shared" si="0"/>
        <v>equip_set_disguise_crocodile_2</v>
      </c>
      <c r="F16" s="247" t="s">
        <v>837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848</v>
      </c>
      <c r="D17" s="213" t="s">
        <v>736</v>
      </c>
      <c r="E17" s="247" t="str">
        <f t="shared" si="0"/>
        <v>equip_set_disguise_crocodile_3</v>
      </c>
      <c r="F17" s="247" t="s">
        <v>839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849</v>
      </c>
      <c r="D18" s="213" t="s">
        <v>736</v>
      </c>
      <c r="E18" s="247" t="str">
        <f t="shared" si="0"/>
        <v>equip_set_disguise_crocodile_4</v>
      </c>
      <c r="F18" s="247" t="s">
        <v>841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850</v>
      </c>
      <c r="D19" s="213" t="s">
        <v>736</v>
      </c>
      <c r="E19" s="247" t="str">
        <f t="shared" si="0"/>
        <v>equip_set_disguise_crocodile_5</v>
      </c>
      <c r="F19" s="247" t="s">
        <v>837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851</v>
      </c>
      <c r="D20" s="213" t="s">
        <v>736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852</v>
      </c>
      <c r="D21" s="241" t="s">
        <v>736</v>
      </c>
      <c r="E21" s="281" t="str">
        <f t="shared" si="0"/>
        <v>equip_set_disguise_crocodile_7</v>
      </c>
      <c r="F21" s="281" t="s">
        <v>835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926</v>
      </c>
      <c r="D22" s="253" t="s">
        <v>737</v>
      </c>
      <c r="E22" s="282" t="str">
        <f>CONCATENATE("equip_set_",C22)</f>
        <v>equip_set_disguise_bug_0</v>
      </c>
      <c r="F22" s="282" t="s">
        <v>837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853</v>
      </c>
      <c r="D23" s="239" t="s">
        <v>738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854</v>
      </c>
      <c r="D24" s="213" t="s">
        <v>738</v>
      </c>
      <c r="E24" s="247" t="str">
        <f t="shared" si="0"/>
        <v>equip_set_disguise_chinese_1</v>
      </c>
      <c r="F24" s="247" t="s">
        <v>835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855</v>
      </c>
      <c r="D25" s="213" t="s">
        <v>738</v>
      </c>
      <c r="E25" s="247" t="str">
        <f t="shared" si="0"/>
        <v>equip_set_disguise_chinese_2</v>
      </c>
      <c r="F25" s="247" t="s">
        <v>837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856</v>
      </c>
      <c r="D26" s="213" t="s">
        <v>738</v>
      </c>
      <c r="E26" s="247" t="str">
        <f t="shared" si="0"/>
        <v>equip_set_disguise_chinese_3</v>
      </c>
      <c r="F26" s="247" t="s">
        <v>839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857</v>
      </c>
      <c r="D27" s="213" t="s">
        <v>738</v>
      </c>
      <c r="E27" s="247" t="str">
        <f t="shared" si="0"/>
        <v>equip_set_disguise_chinese_4</v>
      </c>
      <c r="F27" s="247" t="s">
        <v>841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858</v>
      </c>
      <c r="D28" s="213" t="s">
        <v>738</v>
      </c>
      <c r="E28" s="247" t="str">
        <f t="shared" si="0"/>
        <v>equip_set_disguise_chinese_5</v>
      </c>
      <c r="F28" s="247" t="s">
        <v>837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859</v>
      </c>
      <c r="D29" s="213" t="s">
        <v>738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860</v>
      </c>
      <c r="D30" s="241" t="s">
        <v>738</v>
      </c>
      <c r="E30" s="281" t="str">
        <f t="shared" si="0"/>
        <v>equip_set_disguise_chinese_7</v>
      </c>
      <c r="F30" s="281" t="s">
        <v>835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927</v>
      </c>
      <c r="D31" s="253" t="s">
        <v>739</v>
      </c>
      <c r="E31" s="282" t="str">
        <f>CONCATENATE("equip_set_",C31)</f>
        <v>equip_set_disguise_reptile_0</v>
      </c>
      <c r="F31" s="282" t="s">
        <v>839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861</v>
      </c>
      <c r="D32" s="239" t="s">
        <v>740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862</v>
      </c>
      <c r="D33" s="213" t="s">
        <v>740</v>
      </c>
      <c r="E33" s="247" t="str">
        <f t="shared" si="0"/>
        <v>equip_set_disguise_classic_1</v>
      </c>
      <c r="F33" s="247" t="s">
        <v>835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863</v>
      </c>
      <c r="D34" s="213" t="s">
        <v>740</v>
      </c>
      <c r="E34" s="247" t="str">
        <f t="shared" si="0"/>
        <v>equip_set_disguise_classic_2</v>
      </c>
      <c r="F34" s="247" t="s">
        <v>837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864</v>
      </c>
      <c r="D35" s="213" t="s">
        <v>740</v>
      </c>
      <c r="E35" s="247" t="str">
        <f t="shared" si="0"/>
        <v>equip_set_disguise_classic_3</v>
      </c>
      <c r="F35" s="247" t="s">
        <v>839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865</v>
      </c>
      <c r="D36" s="213" t="s">
        <v>740</v>
      </c>
      <c r="E36" s="247" t="str">
        <f t="shared" si="0"/>
        <v>equip_set_disguise_classic_4</v>
      </c>
      <c r="F36" s="247" t="s">
        <v>841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866</v>
      </c>
      <c r="D37" s="213" t="s">
        <v>740</v>
      </c>
      <c r="E37" s="247" t="str">
        <f t="shared" si="0"/>
        <v>equip_set_disguise_classic_5</v>
      </c>
      <c r="F37" s="247" t="s">
        <v>837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867</v>
      </c>
      <c r="D38" s="213" t="s">
        <v>740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868</v>
      </c>
      <c r="D39" s="241" t="s">
        <v>740</v>
      </c>
      <c r="E39" s="281" t="str">
        <f t="shared" si="0"/>
        <v>equip_set_disguise_classic_7</v>
      </c>
      <c r="F39" s="281" t="s">
        <v>835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928</v>
      </c>
      <c r="D40" s="253" t="s">
        <v>741</v>
      </c>
      <c r="E40" s="282" t="str">
        <f>CONCATENATE("equip_set_",C40)</f>
        <v>equip_set_disguise_devil_0</v>
      </c>
      <c r="F40" s="282" t="s">
        <v>841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869</v>
      </c>
      <c r="D41" s="239" t="s">
        <v>742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870</v>
      </c>
      <c r="D42" s="213" t="s">
        <v>742</v>
      </c>
      <c r="E42" s="247" t="str">
        <f t="shared" si="0"/>
        <v>equip_set_disguise_balrog_1</v>
      </c>
      <c r="F42" s="247" t="s">
        <v>835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871</v>
      </c>
      <c r="D43" s="213" t="s">
        <v>742</v>
      </c>
      <c r="E43" s="247" t="str">
        <f t="shared" si="0"/>
        <v>equip_set_disguise_balrog_2</v>
      </c>
      <c r="F43" s="247" t="s">
        <v>837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872</v>
      </c>
      <c r="D44" s="213" t="s">
        <v>742</v>
      </c>
      <c r="E44" s="247" t="str">
        <f t="shared" si="0"/>
        <v>equip_set_disguise_balrog_3</v>
      </c>
      <c r="F44" s="247" t="s">
        <v>839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873</v>
      </c>
      <c r="D45" s="213" t="s">
        <v>742</v>
      </c>
      <c r="E45" s="247" t="str">
        <f t="shared" si="0"/>
        <v>equip_set_disguise_balrog_4</v>
      </c>
      <c r="F45" s="247" t="s">
        <v>841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874</v>
      </c>
      <c r="D46" s="213" t="s">
        <v>742</v>
      </c>
      <c r="E46" s="247" t="str">
        <f t="shared" si="0"/>
        <v>equip_set_disguise_balrog_5</v>
      </c>
      <c r="F46" s="247" t="s">
        <v>837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875</v>
      </c>
      <c r="D47" s="213" t="s">
        <v>742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876</v>
      </c>
      <c r="D48" s="241" t="s">
        <v>742</v>
      </c>
      <c r="E48" s="281" t="str">
        <f t="shared" si="0"/>
        <v>equip_set_disguise_balrog_7</v>
      </c>
      <c r="F48" s="281" t="s">
        <v>835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929</v>
      </c>
      <c r="D49" s="264" t="s">
        <v>743</v>
      </c>
      <c r="E49" s="283" t="str">
        <f>CONCATENATE("equip_set_",C49)</f>
        <v>equip_set_disguise_titan_0</v>
      </c>
      <c r="F49" s="281" t="s">
        <v>835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916</v>
      </c>
      <c r="D55" s="281" t="s">
        <v>917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930</v>
      </c>
      <c r="D56" s="281" t="s">
        <v>931</v>
      </c>
      <c r="E56" s="277"/>
      <c r="F56" s="286"/>
    </row>
    <row r="57" spans="1:13">
      <c r="B57" s="284" t="s">
        <v>4</v>
      </c>
      <c r="C57" s="252" t="s">
        <v>877</v>
      </c>
      <c r="D57" s="293" t="s">
        <v>909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878</v>
      </c>
      <c r="D58" s="243" t="s">
        <v>918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879</v>
      </c>
      <c r="D59" s="243" t="s">
        <v>919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880</v>
      </c>
      <c r="D60" s="243" t="s">
        <v>920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881</v>
      </c>
      <c r="D61" s="243" t="s">
        <v>921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882</v>
      </c>
      <c r="D62" s="243" t="s">
        <v>922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883</v>
      </c>
      <c r="D63" s="243" t="s">
        <v>923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884</v>
      </c>
      <c r="D64" s="281" t="s">
        <v>924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932</v>
      </c>
      <c r="D65" s="294" t="s">
        <v>933</v>
      </c>
      <c r="E65" s="289"/>
      <c r="F65" s="290"/>
    </row>
    <row r="66" spans="1:13" s="67" customFormat="1" ht="15.75" thickBot="1">
      <c r="B66" s="258" t="s">
        <v>4</v>
      </c>
      <c r="C66" s="241" t="s">
        <v>934</v>
      </c>
      <c r="D66" s="281" t="s">
        <v>935</v>
      </c>
      <c r="E66" s="277"/>
      <c r="F66" s="286"/>
    </row>
    <row r="67" spans="1:13" s="67" customFormat="1" ht="15.75" thickBot="1">
      <c r="B67" s="258" t="s">
        <v>4</v>
      </c>
      <c r="C67" s="241" t="s">
        <v>936</v>
      </c>
      <c r="D67" s="281" t="s">
        <v>937</v>
      </c>
      <c r="E67" s="277"/>
      <c r="F67" s="286"/>
    </row>
    <row r="68" spans="1:13" s="67" customFormat="1" ht="15.75" thickBot="1">
      <c r="B68" s="258" t="s">
        <v>4</v>
      </c>
      <c r="C68" s="241" t="s">
        <v>938</v>
      </c>
      <c r="D68" s="281" t="s">
        <v>939</v>
      </c>
      <c r="E68" s="277"/>
      <c r="F68" s="286"/>
    </row>
    <row r="69" spans="1:13" s="67" customFormat="1" ht="15.75" thickBot="1">
      <c r="B69" s="258" t="s">
        <v>4</v>
      </c>
      <c r="C69" s="241" t="s">
        <v>940</v>
      </c>
      <c r="D69" s="281" t="s">
        <v>941</v>
      </c>
      <c r="E69" s="277"/>
      <c r="F69" s="286"/>
    </row>
    <row r="70" spans="1:13" s="67" customFormat="1" ht="15.75" thickBot="1">
      <c r="B70" s="258" t="s">
        <v>4</v>
      </c>
      <c r="C70" s="241" t="s">
        <v>942</v>
      </c>
      <c r="D70" s="281" t="s">
        <v>943</v>
      </c>
      <c r="E70" s="277"/>
      <c r="F70" s="286"/>
    </row>
    <row r="71" spans="1:13" s="67" customFormat="1">
      <c r="B71" s="136" t="s">
        <v>4</v>
      </c>
      <c r="C71" s="251" t="s">
        <v>944</v>
      </c>
      <c r="D71" s="295" t="s">
        <v>945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>
      <c r="B77" s="257" t="s">
        <v>4</v>
      </c>
      <c r="C77" s="213" t="s">
        <v>835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837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839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841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828</v>
      </c>
      <c r="H4" s="216" t="s">
        <v>886</v>
      </c>
      <c r="I4" s="246" t="s">
        <v>887</v>
      </c>
    </row>
    <row r="5" spans="2:12" s="67" customFormat="1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832</v>
      </c>
      <c r="H5" s="216" t="s">
        <v>888</v>
      </c>
      <c r="I5" s="246" t="s">
        <v>889</v>
      </c>
    </row>
    <row r="6" spans="2:12" s="67" customFormat="1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829</v>
      </c>
      <c r="H6" s="216" t="s">
        <v>890</v>
      </c>
      <c r="I6" s="246" t="s">
        <v>891</v>
      </c>
    </row>
    <row r="7" spans="2:12" s="67" customFormat="1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829</v>
      </c>
      <c r="H7" s="216" t="s">
        <v>892</v>
      </c>
      <c r="I7" s="246" t="s">
        <v>893</v>
      </c>
    </row>
    <row r="8" spans="2:12" s="67" customFormat="1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830</v>
      </c>
      <c r="H8" s="216" t="s">
        <v>894</v>
      </c>
      <c r="I8" s="246" t="s">
        <v>895</v>
      </c>
    </row>
    <row r="9" spans="2:12" s="67" customFormat="1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830</v>
      </c>
      <c r="H9" s="216" t="s">
        <v>896</v>
      </c>
      <c r="I9" s="246" t="s">
        <v>897</v>
      </c>
    </row>
    <row r="10" spans="2:12" s="67" customFormat="1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832</v>
      </c>
      <c r="H10" s="216" t="s">
        <v>898</v>
      </c>
      <c r="I10" s="246" t="s">
        <v>899</v>
      </c>
    </row>
    <row r="11" spans="2:12" s="67" customFormat="1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830</v>
      </c>
      <c r="H11" s="216" t="s">
        <v>900</v>
      </c>
      <c r="I11" s="246" t="s">
        <v>901</v>
      </c>
    </row>
    <row r="12" spans="2:12" s="67" customFormat="1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831</v>
      </c>
      <c r="H12" s="216" t="s">
        <v>902</v>
      </c>
      <c r="I12" s="246" t="s">
        <v>903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6.5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434</v>
      </c>
      <c r="D6" s="206">
        <v>1</v>
      </c>
      <c r="E6" s="207">
        <v>2</v>
      </c>
      <c r="F6" s="207">
        <v>15</v>
      </c>
      <c r="G6" s="207">
        <v>3</v>
      </c>
      <c r="H6" s="210"/>
      <c r="I6" s="67"/>
      <c r="J6" s="67"/>
      <c r="K6" s="67"/>
      <c r="L6" s="67"/>
    </row>
    <row r="7" spans="2:1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>
      <c r="B10" s="205" t="s">
        <v>4</v>
      </c>
      <c r="C10" s="208" t="s">
        <v>435</v>
      </c>
      <c r="D10" s="208">
        <v>2</v>
      </c>
      <c r="E10" s="209">
        <v>4</v>
      </c>
      <c r="F10" s="209">
        <v>30</v>
      </c>
      <c r="G10" s="209">
        <v>2.5</v>
      </c>
      <c r="H10" s="210"/>
    </row>
    <row r="11" spans="2:1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>
      <c r="B14" s="205" t="s">
        <v>4</v>
      </c>
      <c r="C14" s="208" t="s">
        <v>436</v>
      </c>
      <c r="D14" s="208">
        <v>3</v>
      </c>
      <c r="E14" s="209">
        <v>8</v>
      </c>
      <c r="F14" s="209">
        <v>45</v>
      </c>
      <c r="G14" s="209">
        <v>2.5</v>
      </c>
      <c r="H14" s="210"/>
    </row>
    <row r="15" spans="2:1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>
      <c r="B18" s="205" t="s">
        <v>4</v>
      </c>
      <c r="C18" s="208" t="s">
        <v>437</v>
      </c>
      <c r="D18" s="208">
        <v>4</v>
      </c>
      <c r="E18" s="209">
        <v>16</v>
      </c>
      <c r="F18" s="209">
        <v>70</v>
      </c>
      <c r="G18" s="209">
        <v>2</v>
      </c>
      <c r="H18" s="210"/>
    </row>
    <row r="19" spans="2:11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5.75" thickBot="1"/>
    <row r="26" spans="2:11" s="67" customFormat="1" ht="23.25">
      <c r="B26" s="12" t="s">
        <v>791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808</v>
      </c>
      <c r="C28" s="144" t="s">
        <v>5</v>
      </c>
      <c r="D28" s="144" t="s">
        <v>190</v>
      </c>
      <c r="E28" s="154" t="s">
        <v>806</v>
      </c>
      <c r="F28" s="154" t="s">
        <v>807</v>
      </c>
    </row>
    <row r="29" spans="2:11" s="67" customFormat="1">
      <c r="B29" s="205" t="s">
        <v>4</v>
      </c>
      <c r="C29" s="208" t="s">
        <v>792</v>
      </c>
      <c r="D29" s="208" t="s">
        <v>187</v>
      </c>
      <c r="E29" s="209" t="s">
        <v>809</v>
      </c>
      <c r="F29" s="209" t="s">
        <v>809</v>
      </c>
    </row>
    <row r="30" spans="2:11" s="67" customFormat="1">
      <c r="B30" s="205" t="s">
        <v>4</v>
      </c>
      <c r="C30" s="208" t="s">
        <v>793</v>
      </c>
      <c r="D30" s="208" t="s">
        <v>188</v>
      </c>
      <c r="E30" s="209" t="s">
        <v>809</v>
      </c>
      <c r="F30" s="209" t="s">
        <v>809</v>
      </c>
    </row>
    <row r="31" spans="2:11" s="67" customFormat="1">
      <c r="B31" s="205" t="s">
        <v>4</v>
      </c>
      <c r="C31" s="208" t="s">
        <v>794</v>
      </c>
      <c r="D31" s="208" t="s">
        <v>189</v>
      </c>
      <c r="E31" s="209" t="s">
        <v>809</v>
      </c>
      <c r="F31" s="209" t="s">
        <v>809</v>
      </c>
    </row>
    <row r="32" spans="2:11" s="67" customFormat="1">
      <c r="B32" s="205" t="s">
        <v>4</v>
      </c>
      <c r="C32" s="208" t="s">
        <v>795</v>
      </c>
      <c r="D32" s="208" t="s">
        <v>228</v>
      </c>
      <c r="E32" s="209" t="s">
        <v>809</v>
      </c>
      <c r="F32" s="209" t="s">
        <v>809</v>
      </c>
    </row>
    <row r="33" spans="2:6" s="67" customFormat="1">
      <c r="B33" s="205" t="s">
        <v>4</v>
      </c>
      <c r="C33" s="208" t="s">
        <v>796</v>
      </c>
      <c r="D33" s="208" t="s">
        <v>229</v>
      </c>
      <c r="E33" s="209" t="s">
        <v>809</v>
      </c>
      <c r="F33" s="209" t="s">
        <v>809</v>
      </c>
    </row>
    <row r="34" spans="2:6">
      <c r="B34" s="205" t="s">
        <v>4</v>
      </c>
      <c r="C34" s="208" t="s">
        <v>797</v>
      </c>
      <c r="D34" s="208" t="s">
        <v>230</v>
      </c>
      <c r="E34" s="209" t="s">
        <v>809</v>
      </c>
      <c r="F34" s="209" t="s">
        <v>809</v>
      </c>
    </row>
    <row r="35" spans="2:6">
      <c r="B35" s="205" t="s">
        <v>4</v>
      </c>
      <c r="C35" s="208" t="s">
        <v>798</v>
      </c>
      <c r="D35" s="208" t="s">
        <v>802</v>
      </c>
      <c r="E35" s="209" t="s">
        <v>809</v>
      </c>
      <c r="F35" s="209" t="s">
        <v>809</v>
      </c>
    </row>
    <row r="36" spans="2:6">
      <c r="B36" s="205" t="s">
        <v>4</v>
      </c>
      <c r="C36" s="208" t="s">
        <v>799</v>
      </c>
      <c r="D36" s="208" t="s">
        <v>803</v>
      </c>
      <c r="E36" s="209" t="s">
        <v>809</v>
      </c>
      <c r="F36" s="209" t="s">
        <v>809</v>
      </c>
    </row>
    <row r="37" spans="2:6">
      <c r="B37" s="205" t="s">
        <v>4</v>
      </c>
      <c r="C37" s="208" t="s">
        <v>800</v>
      </c>
      <c r="D37" s="208" t="s">
        <v>804</v>
      </c>
      <c r="E37" s="209" t="s">
        <v>809</v>
      </c>
      <c r="F37" s="209" t="s">
        <v>809</v>
      </c>
    </row>
    <row r="38" spans="2:6">
      <c r="B38" s="205" t="s">
        <v>4</v>
      </c>
      <c r="C38" s="208" t="s">
        <v>801</v>
      </c>
      <c r="D38" s="208" t="s">
        <v>805</v>
      </c>
      <c r="E38" s="209" t="s">
        <v>809</v>
      </c>
      <c r="F38" s="209" t="s">
        <v>809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opLeftCell="A14" workbookViewId="0">
      <pane xSplit="3" topLeftCell="Q1" activePane="topRight" state="frozen"/>
      <selection pane="topRight" activeCell="Y22" sqref="Y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 t="s">
        <v>972</v>
      </c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 t="s">
        <v>973</v>
      </c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 t="s">
        <v>974</v>
      </c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 t="s">
        <v>975</v>
      </c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 t="s">
        <v>976</v>
      </c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826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824</v>
      </c>
      <c r="Y15" s="168" t="s">
        <v>825</v>
      </c>
      <c r="Z15" s="172" t="s">
        <v>248</v>
      </c>
      <c r="AA15" s="168" t="s">
        <v>827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>
      <c r="B16" s="134" t="s">
        <v>4</v>
      </c>
      <c r="C16" s="13" t="s">
        <v>762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673</v>
      </c>
      <c r="T16" s="236" t="s">
        <v>728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763</v>
      </c>
      <c r="AD16" s="15" t="s">
        <v>768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666</v>
      </c>
    </row>
    <row r="17" spans="2:34">
      <c r="B17" s="134" t="s">
        <v>4</v>
      </c>
      <c r="C17" s="13" t="s">
        <v>735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4</v>
      </c>
      <c r="Z17" s="169">
        <v>8064</v>
      </c>
      <c r="AA17" s="170">
        <v>15</v>
      </c>
      <c r="AB17" s="169">
        <v>0.3</v>
      </c>
      <c r="AC17" s="177" t="s">
        <v>744</v>
      </c>
      <c r="AD17" s="15" t="s">
        <v>769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666</v>
      </c>
    </row>
    <row r="18" spans="2:34">
      <c r="B18" s="136" t="s">
        <v>4</v>
      </c>
      <c r="C18" s="137" t="s">
        <v>736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675</v>
      </c>
      <c r="T18" s="237">
        <v>0.9</v>
      </c>
      <c r="U18" s="173">
        <v>2</v>
      </c>
      <c r="V18" s="155">
        <v>18</v>
      </c>
      <c r="W18" s="171">
        <v>11</v>
      </c>
      <c r="X18" s="170">
        <v>300</v>
      </c>
      <c r="Y18" s="170">
        <v>4</v>
      </c>
      <c r="Z18" s="173">
        <v>8640</v>
      </c>
      <c r="AA18" s="171">
        <v>15</v>
      </c>
      <c r="AB18" s="173">
        <v>0.3</v>
      </c>
      <c r="AC18" s="177" t="s">
        <v>745</v>
      </c>
      <c r="AD18" s="15" t="s">
        <v>770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666</v>
      </c>
    </row>
    <row r="19" spans="2:34">
      <c r="B19" s="136" t="s">
        <v>4</v>
      </c>
      <c r="C19" s="137" t="s">
        <v>737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675</v>
      </c>
      <c r="T19" s="236">
        <v>1</v>
      </c>
      <c r="U19" s="169">
        <v>2</v>
      </c>
      <c r="V19" s="20">
        <v>18</v>
      </c>
      <c r="W19" s="170">
        <v>11</v>
      </c>
      <c r="X19" s="170">
        <v>325</v>
      </c>
      <c r="Y19" s="170">
        <v>5</v>
      </c>
      <c r="Z19" s="169">
        <v>9024</v>
      </c>
      <c r="AA19" s="170">
        <v>14</v>
      </c>
      <c r="AB19" s="169">
        <v>0.3</v>
      </c>
      <c r="AC19" s="177" t="s">
        <v>746</v>
      </c>
      <c r="AD19" s="15" t="s">
        <v>771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666</v>
      </c>
    </row>
    <row r="20" spans="2:34">
      <c r="B20" s="136" t="s">
        <v>4</v>
      </c>
      <c r="C20" s="137" t="s">
        <v>738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676</v>
      </c>
      <c r="T20" s="236">
        <v>1</v>
      </c>
      <c r="U20" s="169">
        <v>2</v>
      </c>
      <c r="V20" s="20">
        <v>18</v>
      </c>
      <c r="W20" s="170">
        <v>11</v>
      </c>
      <c r="X20" s="170">
        <v>350</v>
      </c>
      <c r="Y20" s="170">
        <v>5</v>
      </c>
      <c r="Z20" s="169">
        <v>9600</v>
      </c>
      <c r="AA20" s="170">
        <v>14</v>
      </c>
      <c r="AB20" s="169">
        <v>0.3</v>
      </c>
      <c r="AC20" s="177" t="s">
        <v>747</v>
      </c>
      <c r="AD20" s="15" t="s">
        <v>772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666</v>
      </c>
    </row>
    <row r="21" spans="2:34">
      <c r="B21" s="136" t="s">
        <v>4</v>
      </c>
      <c r="C21" s="137" t="s">
        <v>739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375</v>
      </c>
      <c r="Y21" s="170">
        <v>5</v>
      </c>
      <c r="Z21" s="169">
        <v>9984</v>
      </c>
      <c r="AA21" s="170">
        <v>14</v>
      </c>
      <c r="AB21" s="169">
        <v>0.2</v>
      </c>
      <c r="AC21" s="177" t="s">
        <v>748</v>
      </c>
      <c r="AD21" s="15" t="s">
        <v>773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666</v>
      </c>
    </row>
    <row r="22" spans="2:34">
      <c r="B22" s="136" t="s">
        <v>4</v>
      </c>
      <c r="C22" s="137" t="s">
        <v>740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400</v>
      </c>
      <c r="Y22" s="170">
        <v>6</v>
      </c>
      <c r="Z22" s="169">
        <v>10560</v>
      </c>
      <c r="AA22" s="170">
        <v>14</v>
      </c>
      <c r="AB22" s="169">
        <v>0.2</v>
      </c>
      <c r="AC22" s="177" t="s">
        <v>749</v>
      </c>
      <c r="AD22" s="15" t="s">
        <v>774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666</v>
      </c>
    </row>
    <row r="23" spans="2:34">
      <c r="B23" s="136" t="s">
        <v>4</v>
      </c>
      <c r="C23" s="137" t="s">
        <v>741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782</v>
      </c>
      <c r="T23" s="237">
        <v>1.8</v>
      </c>
      <c r="U23" s="173">
        <v>2</v>
      </c>
      <c r="V23" s="155">
        <v>65</v>
      </c>
      <c r="W23" s="171">
        <v>35</v>
      </c>
      <c r="X23" s="170">
        <v>425</v>
      </c>
      <c r="Y23" s="170">
        <v>6</v>
      </c>
      <c r="Z23" s="173">
        <v>10944</v>
      </c>
      <c r="AA23" s="171">
        <v>16</v>
      </c>
      <c r="AB23" s="173">
        <v>0.1</v>
      </c>
      <c r="AC23" s="177" t="s">
        <v>750</v>
      </c>
      <c r="AD23" s="15" t="s">
        <v>775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666</v>
      </c>
    </row>
    <row r="24" spans="2:34">
      <c r="B24" s="136" t="s">
        <v>4</v>
      </c>
      <c r="C24" s="137" t="s">
        <v>742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782</v>
      </c>
      <c r="T24" s="237">
        <v>1.8</v>
      </c>
      <c r="U24" s="173">
        <v>2</v>
      </c>
      <c r="V24" s="155">
        <v>65</v>
      </c>
      <c r="W24" s="171">
        <v>35</v>
      </c>
      <c r="X24" s="170">
        <v>450</v>
      </c>
      <c r="Y24" s="170">
        <v>6</v>
      </c>
      <c r="Z24" s="173">
        <v>11520</v>
      </c>
      <c r="AA24" s="171">
        <v>16</v>
      </c>
      <c r="AB24" s="173">
        <v>0.1</v>
      </c>
      <c r="AC24" s="177" t="s">
        <v>751</v>
      </c>
      <c r="AD24" s="15" t="s">
        <v>776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666</v>
      </c>
    </row>
    <row r="25" spans="2:34">
      <c r="B25" s="136" t="s">
        <v>4</v>
      </c>
      <c r="C25" s="137" t="s">
        <v>743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783</v>
      </c>
      <c r="T25" s="237">
        <v>2</v>
      </c>
      <c r="U25" s="173">
        <v>2</v>
      </c>
      <c r="V25" s="155">
        <v>65</v>
      </c>
      <c r="W25" s="171">
        <v>35</v>
      </c>
      <c r="X25" s="170">
        <v>475</v>
      </c>
      <c r="Y25" s="170">
        <v>7</v>
      </c>
      <c r="Z25" s="173">
        <v>11904</v>
      </c>
      <c r="AA25" s="171">
        <v>16</v>
      </c>
      <c r="AB25" s="173">
        <v>0.1</v>
      </c>
      <c r="AC25" s="177" t="s">
        <v>752</v>
      </c>
      <c r="AD25" s="15" t="s">
        <v>777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666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7</v>
      </c>
      <c r="L41" s="236">
        <v>8</v>
      </c>
      <c r="M41" s="169">
        <v>30</v>
      </c>
      <c r="N41" s="169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8</v>
      </c>
      <c r="L42" s="236">
        <v>9</v>
      </c>
      <c r="M42" s="169">
        <v>45</v>
      </c>
      <c r="N42" s="169">
        <v>50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8">
        <v>9</v>
      </c>
      <c r="L43" s="236">
        <v>10</v>
      </c>
      <c r="M43" s="173">
        <v>60</v>
      </c>
      <c r="N43" s="169">
        <v>65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10</v>
      </c>
      <c r="L44" s="236">
        <v>11</v>
      </c>
      <c r="M44" s="169">
        <v>75</v>
      </c>
      <c r="N44" s="169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11</v>
      </c>
      <c r="L45" s="236">
        <v>12</v>
      </c>
      <c r="M45" s="169">
        <v>90</v>
      </c>
      <c r="N45" s="169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8">
        <v>12</v>
      </c>
      <c r="L46" s="236">
        <v>13</v>
      </c>
      <c r="M46" s="169">
        <v>105</v>
      </c>
      <c r="N46" s="169">
        <v>110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13</v>
      </c>
      <c r="L47" s="236">
        <v>14</v>
      </c>
      <c r="M47" s="173">
        <v>120</v>
      </c>
      <c r="N47" s="169">
        <v>125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14</v>
      </c>
      <c r="L48" s="236">
        <v>15</v>
      </c>
      <c r="M48" s="169">
        <v>135</v>
      </c>
      <c r="N48" s="169">
        <v>140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8">
        <v>15</v>
      </c>
      <c r="L49" s="236">
        <v>16</v>
      </c>
      <c r="M49" s="169">
        <v>150</v>
      </c>
      <c r="N49" s="169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16</v>
      </c>
      <c r="L50" s="236">
        <v>17</v>
      </c>
      <c r="M50" s="169">
        <v>165</v>
      </c>
      <c r="N50" s="169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946</v>
      </c>
      <c r="M56" s="144" t="s">
        <v>947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1"/>
  <sheetViews>
    <sheetView topLeftCell="A100" workbookViewId="0">
      <selection activeCell="V108" sqref="V108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34.25">
      <c r="B4" s="143" t="s">
        <v>458</v>
      </c>
      <c r="C4" s="144" t="s">
        <v>5</v>
      </c>
    </row>
    <row r="5" spans="2:25">
      <c r="B5" s="136" t="s">
        <v>4</v>
      </c>
      <c r="C5" s="13" t="s">
        <v>459</v>
      </c>
    </row>
    <row r="6" spans="2:25">
      <c r="B6" s="136" t="s">
        <v>4</v>
      </c>
      <c r="C6" s="13" t="s">
        <v>460</v>
      </c>
    </row>
    <row r="7" spans="2:25">
      <c r="B7" s="136" t="s">
        <v>4</v>
      </c>
      <c r="C7" s="13" t="s">
        <v>461</v>
      </c>
    </row>
    <row r="8" spans="2:25">
      <c r="B8" s="136" t="s">
        <v>4</v>
      </c>
      <c r="C8" s="13" t="s">
        <v>462</v>
      </c>
    </row>
    <row r="9" spans="2:25">
      <c r="B9" s="136" t="s">
        <v>4</v>
      </c>
      <c r="C9" s="13" t="s">
        <v>463</v>
      </c>
    </row>
    <row r="10" spans="2:25">
      <c r="B10" s="136" t="s">
        <v>4</v>
      </c>
      <c r="C10" s="13" t="s">
        <v>464</v>
      </c>
    </row>
    <row r="11" spans="2:25">
      <c r="B11" s="136" t="s">
        <v>4</v>
      </c>
      <c r="C11" s="201" t="s">
        <v>465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6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813</v>
      </c>
      <c r="Q18" s="154" t="s">
        <v>814</v>
      </c>
      <c r="R18" s="154" t="s">
        <v>815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>
      <c r="B19" s="231" t="s">
        <v>4</v>
      </c>
      <c r="C19" s="232" t="s">
        <v>484</v>
      </c>
      <c r="D19" s="232" t="s">
        <v>460</v>
      </c>
      <c r="E19" s="233">
        <v>40</v>
      </c>
      <c r="F19" s="233">
        <v>3</v>
      </c>
      <c r="G19" s="233">
        <v>0</v>
      </c>
      <c r="H19" s="233">
        <v>15</v>
      </c>
      <c r="I19" s="233">
        <v>0</v>
      </c>
      <c r="J19" s="233">
        <v>3</v>
      </c>
      <c r="K19" s="233">
        <v>0.08</v>
      </c>
      <c r="L19" s="233">
        <v>0</v>
      </c>
      <c r="M19" s="232" t="b">
        <v>1</v>
      </c>
      <c r="N19" s="232">
        <v>0</v>
      </c>
      <c r="O19" s="232">
        <v>1.7</v>
      </c>
      <c r="P19" s="232" t="b">
        <v>0</v>
      </c>
      <c r="Q19" s="232"/>
      <c r="R19" s="232">
        <v>1</v>
      </c>
      <c r="S19" s="232">
        <v>0</v>
      </c>
      <c r="T19" s="232">
        <v>0</v>
      </c>
      <c r="U19" s="232">
        <v>1</v>
      </c>
      <c r="V19" s="232">
        <v>0</v>
      </c>
      <c r="W19" s="233" t="s">
        <v>485</v>
      </c>
      <c r="X19" s="234"/>
      <c r="Y19" s="235"/>
      <c r="Z19" s="233"/>
      <c r="AA19" s="233" t="s">
        <v>568</v>
      </c>
      <c r="AB19" s="233"/>
    </row>
    <row r="20" spans="2:28">
      <c r="B20" s="231" t="s">
        <v>4</v>
      </c>
      <c r="C20" s="232" t="s">
        <v>376</v>
      </c>
      <c r="D20" s="232" t="s">
        <v>460</v>
      </c>
      <c r="E20" s="233">
        <v>20</v>
      </c>
      <c r="F20" s="233">
        <v>2</v>
      </c>
      <c r="G20" s="233">
        <v>0</v>
      </c>
      <c r="H20" s="233">
        <v>10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0</v>
      </c>
      <c r="O20" s="232">
        <v>2.5</v>
      </c>
      <c r="P20" s="232" t="b">
        <v>0</v>
      </c>
      <c r="Q20" s="232"/>
      <c r="R20" s="232">
        <v>1</v>
      </c>
      <c r="S20" s="232">
        <v>0.1</v>
      </c>
      <c r="T20" s="232">
        <v>0.1</v>
      </c>
      <c r="U20" s="232">
        <v>0</v>
      </c>
      <c r="V20" s="232">
        <v>0</v>
      </c>
      <c r="W20" s="233" t="s">
        <v>564</v>
      </c>
      <c r="X20" s="234"/>
      <c r="Y20" s="235" t="s">
        <v>644</v>
      </c>
      <c r="Z20" s="233" t="s">
        <v>645</v>
      </c>
      <c r="AA20" s="233"/>
      <c r="AB20" s="233"/>
    </row>
    <row r="21" spans="2:28">
      <c r="B21" s="231" t="s">
        <v>4</v>
      </c>
      <c r="C21" s="232" t="s">
        <v>374</v>
      </c>
      <c r="D21" s="232" t="s">
        <v>460</v>
      </c>
      <c r="E21" s="233">
        <v>11</v>
      </c>
      <c r="F21" s="233">
        <v>2</v>
      </c>
      <c r="G21" s="233">
        <v>0</v>
      </c>
      <c r="H21" s="233">
        <v>2</v>
      </c>
      <c r="I21" s="233">
        <v>0</v>
      </c>
      <c r="J21" s="233">
        <v>9</v>
      </c>
      <c r="K21" s="233">
        <v>0.08</v>
      </c>
      <c r="L21" s="233">
        <v>0</v>
      </c>
      <c r="M21" s="232" t="b">
        <v>1</v>
      </c>
      <c r="N21" s="232">
        <v>0</v>
      </c>
      <c r="O21" s="232">
        <v>1</v>
      </c>
      <c r="P21" s="232" t="b">
        <v>0</v>
      </c>
      <c r="Q21" s="232"/>
      <c r="R21" s="232">
        <v>1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486</v>
      </c>
      <c r="X21" s="234"/>
      <c r="Y21" s="235" t="s">
        <v>632</v>
      </c>
      <c r="Z21" s="233" t="s">
        <v>633</v>
      </c>
      <c r="AA21" s="233"/>
      <c r="AB21" s="233"/>
    </row>
    <row r="22" spans="2:28">
      <c r="B22" s="217" t="s">
        <v>4</v>
      </c>
      <c r="C22" s="206" t="s">
        <v>375</v>
      </c>
      <c r="D22" s="206" t="s">
        <v>460</v>
      </c>
      <c r="E22" s="218">
        <v>11</v>
      </c>
      <c r="F22" s="218">
        <v>2</v>
      </c>
      <c r="G22" s="218">
        <v>0</v>
      </c>
      <c r="H22" s="218">
        <v>3</v>
      </c>
      <c r="I22" s="218">
        <v>5</v>
      </c>
      <c r="J22" s="218">
        <v>9</v>
      </c>
      <c r="K22" s="218">
        <v>0.08</v>
      </c>
      <c r="L22" s="218">
        <v>0</v>
      </c>
      <c r="M22" s="207" t="b">
        <v>1</v>
      </c>
      <c r="N22" s="207">
        <v>0</v>
      </c>
      <c r="O22" s="207">
        <v>1.5</v>
      </c>
      <c r="P22" s="207" t="b">
        <v>0</v>
      </c>
      <c r="Q22" s="207"/>
      <c r="R22" s="207">
        <v>1</v>
      </c>
      <c r="S22" s="219">
        <v>0.25</v>
      </c>
      <c r="T22" s="219">
        <v>0.25</v>
      </c>
      <c r="U22" s="219">
        <v>0</v>
      </c>
      <c r="V22" s="219">
        <v>0</v>
      </c>
      <c r="W22" s="210" t="s">
        <v>561</v>
      </c>
      <c r="X22" s="221"/>
      <c r="Y22" s="224" t="s">
        <v>634</v>
      </c>
      <c r="Z22" s="210" t="s">
        <v>635</v>
      </c>
      <c r="AA22" s="210"/>
      <c r="AB22" s="210"/>
    </row>
    <row r="23" spans="2:28">
      <c r="B23" s="231" t="s">
        <v>4</v>
      </c>
      <c r="C23" s="232" t="s">
        <v>664</v>
      </c>
      <c r="D23" s="232" t="s">
        <v>460</v>
      </c>
      <c r="E23" s="233">
        <v>20</v>
      </c>
      <c r="F23" s="233">
        <v>1</v>
      </c>
      <c r="G23" s="233">
        <v>0</v>
      </c>
      <c r="H23" s="233">
        <v>2</v>
      </c>
      <c r="I23" s="233">
        <v>0</v>
      </c>
      <c r="J23" s="233">
        <v>3</v>
      </c>
      <c r="K23" s="233">
        <v>0.08</v>
      </c>
      <c r="L23" s="233">
        <v>0</v>
      </c>
      <c r="M23" s="232" t="b">
        <v>1</v>
      </c>
      <c r="N23" s="232">
        <v>0</v>
      </c>
      <c r="O23" s="232">
        <v>0.1</v>
      </c>
      <c r="P23" s="232" t="b">
        <v>0</v>
      </c>
      <c r="Q23" s="232"/>
      <c r="R23" s="232">
        <v>1</v>
      </c>
      <c r="S23" s="232">
        <v>0.05</v>
      </c>
      <c r="T23" s="232">
        <v>0.05</v>
      </c>
      <c r="U23" s="232">
        <v>0</v>
      </c>
      <c r="V23" s="232">
        <v>0</v>
      </c>
      <c r="W23" s="233" t="s">
        <v>665</v>
      </c>
      <c r="X23" s="234"/>
      <c r="Y23" s="235" t="s">
        <v>632</v>
      </c>
      <c r="Z23" s="233" t="s">
        <v>633</v>
      </c>
      <c r="AA23" s="233"/>
      <c r="AB23" s="233"/>
    </row>
    <row r="24" spans="2:28">
      <c r="B24" s="231" t="s">
        <v>4</v>
      </c>
      <c r="C24" s="232" t="s">
        <v>667</v>
      </c>
      <c r="D24" s="232" t="s">
        <v>460</v>
      </c>
      <c r="E24" s="233">
        <v>10</v>
      </c>
      <c r="F24" s="233">
        <v>1</v>
      </c>
      <c r="G24" s="233">
        <v>0</v>
      </c>
      <c r="H24" s="233">
        <v>2</v>
      </c>
      <c r="I24" s="233">
        <v>0</v>
      </c>
      <c r="J24" s="233">
        <v>1</v>
      </c>
      <c r="K24" s="233">
        <v>0.08</v>
      </c>
      <c r="L24" s="233">
        <v>0</v>
      </c>
      <c r="M24" s="232" t="b">
        <v>1</v>
      </c>
      <c r="N24" s="232">
        <v>0</v>
      </c>
      <c r="O24" s="232">
        <v>0.1</v>
      </c>
      <c r="P24" s="232" t="b">
        <v>0</v>
      </c>
      <c r="Q24" s="232"/>
      <c r="R24" s="232">
        <v>1</v>
      </c>
      <c r="S24" s="232">
        <v>0.05</v>
      </c>
      <c r="T24" s="232">
        <v>0.05</v>
      </c>
      <c r="U24" s="232">
        <v>0</v>
      </c>
      <c r="V24" s="232">
        <v>0</v>
      </c>
      <c r="W24" s="233" t="s">
        <v>665</v>
      </c>
      <c r="X24" s="234"/>
      <c r="Y24" s="235" t="s">
        <v>632</v>
      </c>
      <c r="Z24" s="233" t="s">
        <v>633</v>
      </c>
      <c r="AA24" s="233"/>
      <c r="AB24" s="233"/>
    </row>
    <row r="25" spans="2:28">
      <c r="B25" s="231" t="s">
        <v>4</v>
      </c>
      <c r="C25" s="232" t="s">
        <v>487</v>
      </c>
      <c r="D25" s="232" t="s">
        <v>460</v>
      </c>
      <c r="E25" s="233">
        <v>20</v>
      </c>
      <c r="F25" s="233">
        <v>1</v>
      </c>
      <c r="G25" s="233">
        <v>0</v>
      </c>
      <c r="H25" s="233">
        <v>2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0</v>
      </c>
      <c r="O25" s="232">
        <v>1</v>
      </c>
      <c r="P25" s="232" t="b">
        <v>0</v>
      </c>
      <c r="Q25" s="232"/>
      <c r="R25" s="232">
        <v>1</v>
      </c>
      <c r="S25" s="232">
        <v>0.05</v>
      </c>
      <c r="T25" s="232">
        <v>0.05</v>
      </c>
      <c r="U25" s="232">
        <v>0</v>
      </c>
      <c r="V25" s="232">
        <v>0</v>
      </c>
      <c r="W25" s="233" t="s">
        <v>488</v>
      </c>
      <c r="X25" s="234"/>
      <c r="Y25" s="235" t="s">
        <v>636</v>
      </c>
      <c r="Z25" s="233" t="s">
        <v>637</v>
      </c>
      <c r="AA25" s="233"/>
      <c r="AB25" s="233"/>
    </row>
    <row r="26" spans="2:28">
      <c r="B26" s="231" t="s">
        <v>4</v>
      </c>
      <c r="C26" s="232" t="s">
        <v>685</v>
      </c>
      <c r="D26" s="232" t="s">
        <v>460</v>
      </c>
      <c r="E26" s="233">
        <v>20</v>
      </c>
      <c r="F26" s="233">
        <v>1</v>
      </c>
      <c r="G26" s="233">
        <v>0</v>
      </c>
      <c r="H26" s="233">
        <v>2</v>
      </c>
      <c r="I26" s="233">
        <v>0</v>
      </c>
      <c r="J26" s="233">
        <v>1</v>
      </c>
      <c r="K26" s="233">
        <v>0.08</v>
      </c>
      <c r="L26" s="233">
        <v>0</v>
      </c>
      <c r="M26" s="232" t="b">
        <v>1</v>
      </c>
      <c r="N26" s="232">
        <v>0</v>
      </c>
      <c r="O26" s="232">
        <v>1</v>
      </c>
      <c r="P26" s="232" t="b">
        <v>0</v>
      </c>
      <c r="Q26" s="232"/>
      <c r="R26" s="232">
        <v>1</v>
      </c>
      <c r="S26" s="232">
        <v>0.05</v>
      </c>
      <c r="T26" s="232">
        <v>0.05</v>
      </c>
      <c r="U26" s="232">
        <v>1</v>
      </c>
      <c r="V26" s="232">
        <v>0</v>
      </c>
      <c r="W26" s="233" t="s">
        <v>489</v>
      </c>
      <c r="X26" s="234"/>
      <c r="Y26" s="235" t="s">
        <v>638</v>
      </c>
      <c r="Z26" s="233" t="s">
        <v>639</v>
      </c>
      <c r="AA26" s="233" t="s">
        <v>567</v>
      </c>
      <c r="AB26" s="233"/>
    </row>
    <row r="27" spans="2:28">
      <c r="B27" s="217" t="s">
        <v>4</v>
      </c>
      <c r="C27" s="206" t="s">
        <v>538</v>
      </c>
      <c r="D27" s="206" t="s">
        <v>459</v>
      </c>
      <c r="E27" s="218">
        <v>0</v>
      </c>
      <c r="F27" s="218">
        <v>7</v>
      </c>
      <c r="G27" s="218">
        <v>0</v>
      </c>
      <c r="H27" s="218">
        <v>0</v>
      </c>
      <c r="I27" s="218">
        <v>0</v>
      </c>
      <c r="J27" s="218">
        <v>0</v>
      </c>
      <c r="K27" s="218">
        <v>0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</v>
      </c>
      <c r="T27" s="219">
        <v>0</v>
      </c>
      <c r="U27" s="219">
        <v>0</v>
      </c>
      <c r="V27" s="219">
        <v>0</v>
      </c>
      <c r="W27" s="210" t="s">
        <v>542</v>
      </c>
      <c r="X27" s="221"/>
      <c r="Y27" s="224"/>
      <c r="Z27" s="210"/>
      <c r="AA27" s="210"/>
      <c r="AB27" s="210"/>
    </row>
    <row r="28" spans="2:28">
      <c r="B28" s="217" t="s">
        <v>4</v>
      </c>
      <c r="C28" s="206" t="s">
        <v>539</v>
      </c>
      <c r="D28" s="206" t="s">
        <v>459</v>
      </c>
      <c r="E28" s="218">
        <v>0</v>
      </c>
      <c r="F28" s="218">
        <v>7</v>
      </c>
      <c r="G28" s="218">
        <v>0</v>
      </c>
      <c r="H28" s="218">
        <v>0</v>
      </c>
      <c r="I28" s="218">
        <v>0</v>
      </c>
      <c r="J28" s="218">
        <v>0</v>
      </c>
      <c r="K28" s="218">
        <v>0</v>
      </c>
      <c r="L28" s="218">
        <v>0</v>
      </c>
      <c r="M28" s="207" t="b">
        <v>1</v>
      </c>
      <c r="N28" s="207">
        <v>0</v>
      </c>
      <c r="O28" s="207">
        <v>1</v>
      </c>
      <c r="P28" s="207" t="b">
        <v>0</v>
      </c>
      <c r="Q28" s="207"/>
      <c r="R28" s="207">
        <v>1</v>
      </c>
      <c r="S28" s="219">
        <v>0</v>
      </c>
      <c r="T28" s="219">
        <v>0</v>
      </c>
      <c r="U28" s="219">
        <v>0</v>
      </c>
      <c r="V28" s="219">
        <v>0</v>
      </c>
      <c r="W28" s="210" t="s">
        <v>542</v>
      </c>
      <c r="X28" s="221"/>
      <c r="Y28" s="224"/>
      <c r="Z28" s="210"/>
      <c r="AA28" s="210"/>
      <c r="AB28" s="210"/>
    </row>
    <row r="29" spans="2:28">
      <c r="B29" s="231" t="s">
        <v>4</v>
      </c>
      <c r="C29" s="232" t="s">
        <v>684</v>
      </c>
      <c r="D29" s="232" t="s">
        <v>460</v>
      </c>
      <c r="E29" s="233">
        <v>20</v>
      </c>
      <c r="F29" s="233">
        <v>5</v>
      </c>
      <c r="G29" s="233">
        <v>0</v>
      </c>
      <c r="H29" s="233">
        <v>10</v>
      </c>
      <c r="I29" s="233">
        <v>0</v>
      </c>
      <c r="J29" s="233">
        <v>9</v>
      </c>
      <c r="K29" s="233">
        <v>0.08</v>
      </c>
      <c r="L29" s="233">
        <v>0</v>
      </c>
      <c r="M29" s="232" t="b">
        <v>1</v>
      </c>
      <c r="N29" s="232">
        <v>0</v>
      </c>
      <c r="O29" s="232">
        <v>1</v>
      </c>
      <c r="P29" s="232" t="b">
        <v>0</v>
      </c>
      <c r="Q29" s="232"/>
      <c r="R29" s="232">
        <v>1</v>
      </c>
      <c r="S29" s="232">
        <v>0.1</v>
      </c>
      <c r="T29" s="232">
        <v>0.1</v>
      </c>
      <c r="U29" s="232">
        <v>1</v>
      </c>
      <c r="V29" s="232">
        <v>0</v>
      </c>
      <c r="W29" s="233" t="s">
        <v>489</v>
      </c>
      <c r="X29" s="234"/>
      <c r="Y29" s="235" t="s">
        <v>638</v>
      </c>
      <c r="Z29" s="233" t="s">
        <v>639</v>
      </c>
      <c r="AA29" s="233" t="s">
        <v>567</v>
      </c>
      <c r="AB29" s="233"/>
    </row>
    <row r="30" spans="2:28">
      <c r="B30" s="231" t="s">
        <v>4</v>
      </c>
      <c r="C30" s="232" t="s">
        <v>377</v>
      </c>
      <c r="D30" s="232" t="s">
        <v>217</v>
      </c>
      <c r="E30" s="233">
        <v>80</v>
      </c>
      <c r="F30" s="233">
        <v>7</v>
      </c>
      <c r="G30" s="233">
        <v>1</v>
      </c>
      <c r="H30" s="233">
        <v>80</v>
      </c>
      <c r="I30" s="233">
        <v>0</v>
      </c>
      <c r="J30" s="233">
        <v>10</v>
      </c>
      <c r="K30" s="233">
        <v>0.08</v>
      </c>
      <c r="L30" s="233">
        <v>0</v>
      </c>
      <c r="M30" s="232" t="b">
        <v>1</v>
      </c>
      <c r="N30" s="232">
        <v>1</v>
      </c>
      <c r="O30" s="232">
        <v>6</v>
      </c>
      <c r="P30" s="232" t="b">
        <v>1</v>
      </c>
      <c r="Q30" s="232">
        <v>0</v>
      </c>
      <c r="R30" s="232">
        <v>150</v>
      </c>
      <c r="S30" s="232">
        <v>0.25</v>
      </c>
      <c r="T30" s="232">
        <v>0.25</v>
      </c>
      <c r="U30" s="232">
        <v>1</v>
      </c>
      <c r="V30" s="232">
        <v>0</v>
      </c>
      <c r="W30" s="233" t="s">
        <v>566</v>
      </c>
      <c r="X30" s="234"/>
      <c r="Y30" s="235" t="s">
        <v>651</v>
      </c>
      <c r="Z30" s="233" t="s">
        <v>652</v>
      </c>
      <c r="AA30" s="233" t="s">
        <v>653</v>
      </c>
      <c r="AB30" s="233"/>
    </row>
    <row r="31" spans="2:28">
      <c r="B31" s="231" t="s">
        <v>4</v>
      </c>
      <c r="C31" s="232" t="s">
        <v>668</v>
      </c>
      <c r="D31" s="232" t="s">
        <v>461</v>
      </c>
      <c r="E31" s="233">
        <v>40</v>
      </c>
      <c r="F31" s="233">
        <v>5</v>
      </c>
      <c r="G31" s="233">
        <v>0</v>
      </c>
      <c r="H31" s="233">
        <v>25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2</v>
      </c>
      <c r="O31" s="232">
        <v>2.2999999999999998</v>
      </c>
      <c r="P31" s="232" t="b">
        <v>1</v>
      </c>
      <c r="Q31" s="232">
        <v>0</v>
      </c>
      <c r="R31" s="232">
        <v>100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669</v>
      </c>
      <c r="X31" s="234"/>
      <c r="Y31" s="235" t="s">
        <v>640</v>
      </c>
      <c r="Z31" s="233" t="s">
        <v>641</v>
      </c>
      <c r="AA31" s="233"/>
      <c r="AB31" s="233"/>
    </row>
    <row r="32" spans="2:28">
      <c r="B32" s="231" t="s">
        <v>4</v>
      </c>
      <c r="C32" s="232" t="s">
        <v>688</v>
      </c>
      <c r="D32" s="232" t="s">
        <v>461</v>
      </c>
      <c r="E32" s="233">
        <v>40</v>
      </c>
      <c r="F32" s="233">
        <v>5</v>
      </c>
      <c r="G32" s="233">
        <v>0</v>
      </c>
      <c r="H32" s="233">
        <v>25</v>
      </c>
      <c r="I32" s="233">
        <v>0</v>
      </c>
      <c r="J32" s="233">
        <v>3</v>
      </c>
      <c r="K32" s="233">
        <v>0.08</v>
      </c>
      <c r="L32" s="233">
        <v>0</v>
      </c>
      <c r="M32" s="232" t="b">
        <v>1</v>
      </c>
      <c r="N32" s="232">
        <v>2</v>
      </c>
      <c r="O32" s="232">
        <v>2.2999999999999998</v>
      </c>
      <c r="P32" s="232" t="b">
        <v>1</v>
      </c>
      <c r="Q32" s="232">
        <v>0</v>
      </c>
      <c r="R32" s="232">
        <v>100</v>
      </c>
      <c r="S32" s="232">
        <v>0.25</v>
      </c>
      <c r="T32" s="232">
        <v>0.25</v>
      </c>
      <c r="U32" s="232">
        <v>0</v>
      </c>
      <c r="V32" s="232">
        <v>0</v>
      </c>
      <c r="W32" s="233" t="s">
        <v>669</v>
      </c>
      <c r="X32" s="234"/>
      <c r="Y32" s="235" t="s">
        <v>640</v>
      </c>
      <c r="Z32" s="233" t="s">
        <v>641</v>
      </c>
      <c r="AA32" s="233"/>
      <c r="AB32" s="233"/>
    </row>
    <row r="33" spans="2:28">
      <c r="B33" s="231" t="s">
        <v>4</v>
      </c>
      <c r="C33" s="232" t="s">
        <v>562</v>
      </c>
      <c r="D33" s="232" t="s">
        <v>460</v>
      </c>
      <c r="E33" s="233">
        <v>20</v>
      </c>
      <c r="F33" s="233">
        <v>3</v>
      </c>
      <c r="G33" s="233">
        <v>0</v>
      </c>
      <c r="H33" s="233">
        <v>20</v>
      </c>
      <c r="I33" s="233">
        <v>0</v>
      </c>
      <c r="J33" s="233">
        <v>1</v>
      </c>
      <c r="K33" s="233">
        <v>0.08</v>
      </c>
      <c r="L33" s="233">
        <v>0</v>
      </c>
      <c r="M33" s="232" t="b">
        <v>1</v>
      </c>
      <c r="N33" s="232">
        <v>1</v>
      </c>
      <c r="O33" s="232">
        <v>3.1</v>
      </c>
      <c r="P33" s="232" t="b">
        <v>1</v>
      </c>
      <c r="Q33" s="232">
        <v>0</v>
      </c>
      <c r="R33" s="232">
        <v>50</v>
      </c>
      <c r="S33" s="232">
        <v>0.25</v>
      </c>
      <c r="T33" s="232">
        <v>0.25</v>
      </c>
      <c r="U33" s="232">
        <v>0</v>
      </c>
      <c r="V33" s="232">
        <v>0</v>
      </c>
      <c r="W33" s="233" t="s">
        <v>563</v>
      </c>
      <c r="X33" s="234"/>
      <c r="Y33" s="235" t="s">
        <v>642</v>
      </c>
      <c r="Z33" s="233" t="s">
        <v>643</v>
      </c>
      <c r="AA33" s="233"/>
      <c r="AB33" s="233"/>
    </row>
    <row r="34" spans="2:28">
      <c r="B34" s="231" t="s">
        <v>4</v>
      </c>
      <c r="C34" s="232" t="s">
        <v>690</v>
      </c>
      <c r="D34" s="232" t="s">
        <v>461</v>
      </c>
      <c r="E34" s="233">
        <v>40</v>
      </c>
      <c r="F34" s="233">
        <v>5</v>
      </c>
      <c r="G34" s="233">
        <v>0</v>
      </c>
      <c r="H34" s="233">
        <v>25</v>
      </c>
      <c r="I34" s="233">
        <v>0</v>
      </c>
      <c r="J34" s="233">
        <v>3</v>
      </c>
      <c r="K34" s="233">
        <v>0.08</v>
      </c>
      <c r="L34" s="233">
        <v>0</v>
      </c>
      <c r="M34" s="232" t="b">
        <v>1</v>
      </c>
      <c r="N34" s="232">
        <v>2</v>
      </c>
      <c r="O34" s="232">
        <v>2.2999999999999998</v>
      </c>
      <c r="P34" s="232" t="b">
        <v>1</v>
      </c>
      <c r="Q34" s="232">
        <v>0</v>
      </c>
      <c r="R34" s="232">
        <v>100</v>
      </c>
      <c r="S34" s="232">
        <v>0.25</v>
      </c>
      <c r="T34" s="232">
        <v>0.25</v>
      </c>
      <c r="U34" s="232">
        <v>0</v>
      </c>
      <c r="V34" s="232">
        <v>0</v>
      </c>
      <c r="W34" s="233" t="s">
        <v>495</v>
      </c>
      <c r="X34" s="234"/>
      <c r="Y34" s="235" t="s">
        <v>640</v>
      </c>
      <c r="Z34" s="233" t="s">
        <v>641</v>
      </c>
      <c r="AA34" s="233"/>
      <c r="AB34" s="233"/>
    </row>
    <row r="35" spans="2:28">
      <c r="B35" s="231" t="s">
        <v>4</v>
      </c>
      <c r="C35" s="232" t="s">
        <v>691</v>
      </c>
      <c r="D35" s="232" t="s">
        <v>461</v>
      </c>
      <c r="E35" s="233">
        <v>40</v>
      </c>
      <c r="F35" s="233">
        <v>5</v>
      </c>
      <c r="G35" s="233">
        <v>0</v>
      </c>
      <c r="H35" s="233">
        <v>25</v>
      </c>
      <c r="I35" s="233">
        <v>0</v>
      </c>
      <c r="J35" s="233">
        <v>3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0</v>
      </c>
      <c r="R35" s="232">
        <v>100</v>
      </c>
      <c r="S35" s="232">
        <v>0.25</v>
      </c>
      <c r="T35" s="232">
        <v>0.25</v>
      </c>
      <c r="U35" s="232">
        <v>0</v>
      </c>
      <c r="V35" s="232">
        <v>0</v>
      </c>
      <c r="W35" s="233" t="s">
        <v>495</v>
      </c>
      <c r="X35" s="234"/>
      <c r="Y35" s="235" t="s">
        <v>640</v>
      </c>
      <c r="Z35" s="233" t="s">
        <v>641</v>
      </c>
      <c r="AA35" s="233"/>
      <c r="AB35" s="233"/>
    </row>
    <row r="36" spans="2:28">
      <c r="B36" s="231" t="s">
        <v>4</v>
      </c>
      <c r="C36" s="232" t="s">
        <v>689</v>
      </c>
      <c r="D36" s="232" t="s">
        <v>461</v>
      </c>
      <c r="E36" s="233">
        <v>60</v>
      </c>
      <c r="F36" s="233">
        <v>7</v>
      </c>
      <c r="G36" s="233">
        <v>0</v>
      </c>
      <c r="H36" s="233">
        <v>35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2.2999999999999998</v>
      </c>
      <c r="P36" s="232" t="b">
        <v>1</v>
      </c>
      <c r="Q36" s="232">
        <v>1</v>
      </c>
      <c r="R36" s="232">
        <v>250</v>
      </c>
      <c r="S36" s="232">
        <v>0.25</v>
      </c>
      <c r="T36" s="232">
        <v>0.25</v>
      </c>
      <c r="U36" s="232">
        <v>0.75</v>
      </c>
      <c r="V36" s="232">
        <v>0</v>
      </c>
      <c r="W36" s="233" t="s">
        <v>496</v>
      </c>
      <c r="X36" s="234"/>
      <c r="Y36" s="235" t="s">
        <v>640</v>
      </c>
      <c r="Z36" s="233"/>
      <c r="AA36" s="233" t="s">
        <v>648</v>
      </c>
      <c r="AB36" s="233"/>
    </row>
    <row r="37" spans="2:28">
      <c r="B37" s="231" t="s">
        <v>4</v>
      </c>
      <c r="C37" s="232" t="s">
        <v>493</v>
      </c>
      <c r="D37" s="232" t="s">
        <v>460</v>
      </c>
      <c r="E37" s="233">
        <v>20</v>
      </c>
      <c r="F37" s="233">
        <v>7</v>
      </c>
      <c r="G37" s="233">
        <v>0</v>
      </c>
      <c r="H37" s="233">
        <v>25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2</v>
      </c>
      <c r="O37" s="232">
        <v>5</v>
      </c>
      <c r="P37" s="232" t="b">
        <v>1</v>
      </c>
      <c r="Q37" s="232">
        <v>1</v>
      </c>
      <c r="R37" s="232">
        <v>100</v>
      </c>
      <c r="S37" s="232">
        <v>0.25</v>
      </c>
      <c r="T37" s="232">
        <v>0.25</v>
      </c>
      <c r="U37" s="232">
        <v>0</v>
      </c>
      <c r="V37" s="232">
        <v>0</v>
      </c>
      <c r="W37" s="233" t="s">
        <v>494</v>
      </c>
      <c r="X37" s="234"/>
      <c r="Y37" s="235" t="s">
        <v>640</v>
      </c>
      <c r="Z37" s="233" t="s">
        <v>641</v>
      </c>
      <c r="AA37" s="233"/>
      <c r="AB37" s="233"/>
    </row>
    <row r="38" spans="2:28">
      <c r="B38" s="231" t="s">
        <v>4</v>
      </c>
      <c r="C38" s="232" t="s">
        <v>687</v>
      </c>
      <c r="D38" s="232" t="s">
        <v>460</v>
      </c>
      <c r="E38" s="233">
        <v>200</v>
      </c>
      <c r="F38" s="233">
        <v>7</v>
      </c>
      <c r="G38" s="233">
        <v>0</v>
      </c>
      <c r="H38" s="233">
        <v>25</v>
      </c>
      <c r="I38" s="233">
        <v>0</v>
      </c>
      <c r="J38" s="233">
        <v>10</v>
      </c>
      <c r="K38" s="233">
        <v>0</v>
      </c>
      <c r="L38" s="233">
        <v>0</v>
      </c>
      <c r="M38" s="232" t="b">
        <v>1</v>
      </c>
      <c r="N38" s="232">
        <v>2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0.25</v>
      </c>
      <c r="U38" s="232">
        <v>0</v>
      </c>
      <c r="V38" s="232">
        <v>0</v>
      </c>
      <c r="W38" s="233" t="s">
        <v>569</v>
      </c>
      <c r="X38" s="234"/>
      <c r="Y38" s="235" t="s">
        <v>646</v>
      </c>
      <c r="Z38" s="233" t="s">
        <v>647</v>
      </c>
      <c r="AA38" s="233"/>
      <c r="AB38" s="233"/>
    </row>
    <row r="39" spans="2:28">
      <c r="B39" s="217" t="s">
        <v>4</v>
      </c>
      <c r="C39" s="206" t="s">
        <v>559</v>
      </c>
      <c r="D39" s="206" t="s">
        <v>462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0</v>
      </c>
      <c r="K39" s="218">
        <v>0</v>
      </c>
      <c r="L39" s="218">
        <v>0</v>
      </c>
      <c r="M39" s="207" t="b">
        <v>1</v>
      </c>
      <c r="N39" s="207">
        <v>2</v>
      </c>
      <c r="O39" s="207">
        <v>3.3</v>
      </c>
      <c r="P39" s="207" t="b">
        <v>0</v>
      </c>
      <c r="Q39" s="207"/>
      <c r="R39" s="207">
        <v>1</v>
      </c>
      <c r="S39" s="219">
        <v>0</v>
      </c>
      <c r="T39" s="219">
        <v>0</v>
      </c>
      <c r="U39" s="219">
        <v>0</v>
      </c>
      <c r="V39" s="219">
        <v>0</v>
      </c>
      <c r="W39" s="210" t="s">
        <v>560</v>
      </c>
      <c r="X39" s="221"/>
      <c r="Y39" s="224"/>
      <c r="Z39" s="210"/>
      <c r="AA39" s="210"/>
      <c r="AB39" s="210"/>
    </row>
    <row r="40" spans="2:28">
      <c r="B40" s="231" t="s">
        <v>4</v>
      </c>
      <c r="C40" s="232" t="s">
        <v>812</v>
      </c>
      <c r="D40" s="232" t="s">
        <v>217</v>
      </c>
      <c r="E40" s="233">
        <v>170</v>
      </c>
      <c r="F40" s="233">
        <v>12</v>
      </c>
      <c r="G40" s="233">
        <v>1</v>
      </c>
      <c r="H40" s="233">
        <v>300</v>
      </c>
      <c r="I40" s="233">
        <v>0</v>
      </c>
      <c r="J40" s="233">
        <v>10</v>
      </c>
      <c r="K40" s="233">
        <v>0.08</v>
      </c>
      <c r="L40" s="233">
        <v>0</v>
      </c>
      <c r="M40" s="232" t="b">
        <v>1</v>
      </c>
      <c r="N40" s="232">
        <v>4</v>
      </c>
      <c r="O40" s="232">
        <v>6</v>
      </c>
      <c r="P40" s="232" t="b">
        <v>1</v>
      </c>
      <c r="Q40" s="232">
        <v>3</v>
      </c>
      <c r="R40" s="232">
        <v>150</v>
      </c>
      <c r="S40" s="232">
        <v>0.5</v>
      </c>
      <c r="T40" s="232">
        <v>0.5</v>
      </c>
      <c r="U40" s="232">
        <v>1</v>
      </c>
      <c r="V40" s="232">
        <v>0</v>
      </c>
      <c r="W40" s="233" t="s">
        <v>566</v>
      </c>
      <c r="X40" s="234"/>
      <c r="Y40" s="235" t="s">
        <v>651</v>
      </c>
      <c r="Z40" s="233" t="s">
        <v>652</v>
      </c>
      <c r="AA40" s="233" t="s">
        <v>653</v>
      </c>
      <c r="AB40" s="233"/>
    </row>
    <row r="41" spans="2:28">
      <c r="B41" s="231" t="s">
        <v>4</v>
      </c>
      <c r="C41" s="232" t="s">
        <v>810</v>
      </c>
      <c r="D41" s="232" t="s">
        <v>462</v>
      </c>
      <c r="E41" s="233">
        <v>530</v>
      </c>
      <c r="F41" s="233">
        <v>7</v>
      </c>
      <c r="G41" s="233">
        <v>0</v>
      </c>
      <c r="H41" s="233">
        <v>150</v>
      </c>
      <c r="I41" s="233">
        <v>0</v>
      </c>
      <c r="J41" s="233">
        <v>0</v>
      </c>
      <c r="K41" s="233">
        <v>0</v>
      </c>
      <c r="L41" s="233">
        <v>0</v>
      </c>
      <c r="M41" s="232" t="b">
        <v>0</v>
      </c>
      <c r="N41" s="232"/>
      <c r="O41" s="232">
        <v>2</v>
      </c>
      <c r="P41" s="232" t="b">
        <v>0</v>
      </c>
      <c r="Q41" s="232"/>
      <c r="R41" s="232">
        <v>1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811</v>
      </c>
      <c r="X41" s="234"/>
      <c r="Y41" s="235" t="s">
        <v>649</v>
      </c>
      <c r="Z41" s="233"/>
      <c r="AA41" s="233" t="s">
        <v>650</v>
      </c>
      <c r="AB41" s="233"/>
    </row>
    <row r="42" spans="2:28">
      <c r="B42" s="231" t="s">
        <v>4</v>
      </c>
      <c r="C42" s="232" t="s">
        <v>686</v>
      </c>
      <c r="D42" s="232" t="s">
        <v>462</v>
      </c>
      <c r="E42" s="233">
        <v>170</v>
      </c>
      <c r="F42" s="233">
        <v>5</v>
      </c>
      <c r="G42" s="233">
        <v>0</v>
      </c>
      <c r="H42" s="233">
        <v>25</v>
      </c>
      <c r="I42" s="233">
        <v>0</v>
      </c>
      <c r="J42" s="233">
        <v>0</v>
      </c>
      <c r="K42" s="233">
        <v>0</v>
      </c>
      <c r="L42" s="233">
        <v>0</v>
      </c>
      <c r="M42" s="232" t="b">
        <v>0</v>
      </c>
      <c r="N42" s="232"/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0.25</v>
      </c>
      <c r="U42" s="232">
        <v>1</v>
      </c>
      <c r="V42" s="232">
        <v>0</v>
      </c>
      <c r="W42" s="233" t="s">
        <v>497</v>
      </c>
      <c r="X42" s="234"/>
      <c r="Y42" s="235" t="s">
        <v>649</v>
      </c>
      <c r="Z42" s="233"/>
      <c r="AA42" s="233" t="s">
        <v>650</v>
      </c>
      <c r="AB42" s="233"/>
    </row>
    <row r="43" spans="2:28">
      <c r="B43" s="232" t="s">
        <v>4</v>
      </c>
      <c r="C43" s="232" t="s">
        <v>715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>
      <c r="B44" s="232" t="s">
        <v>4</v>
      </c>
      <c r="C44" s="232" t="s">
        <v>723</v>
      </c>
      <c r="D44" s="233" t="s">
        <v>464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725</v>
      </c>
      <c r="X44" s="234"/>
      <c r="Y44" s="235"/>
      <c r="Z44" s="233"/>
      <c r="AA44" s="233"/>
      <c r="AB44" s="210"/>
    </row>
    <row r="45" spans="2:28">
      <c r="B45" s="232" t="s">
        <v>4</v>
      </c>
      <c r="C45" s="232" t="s">
        <v>724</v>
      </c>
      <c r="D45" s="233" t="s">
        <v>464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725</v>
      </c>
      <c r="X45" s="235"/>
      <c r="Y45" s="233"/>
      <c r="Z45" s="233"/>
      <c r="AA45" s="233"/>
      <c r="AB45" s="210"/>
    </row>
    <row r="46" spans="2:28">
      <c r="B46" s="217" t="s">
        <v>4</v>
      </c>
      <c r="C46" s="206" t="s">
        <v>503</v>
      </c>
      <c r="D46" s="206" t="s">
        <v>464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506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504</v>
      </c>
      <c r="D47" s="206" t="s">
        <v>464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507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490</v>
      </c>
      <c r="D48" s="206" t="s">
        <v>459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491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492</v>
      </c>
      <c r="D49" s="206" t="s">
        <v>459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491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527</v>
      </c>
      <c r="D50" s="206" t="s">
        <v>465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530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529</v>
      </c>
      <c r="D51" s="206" t="s">
        <v>465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532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509</v>
      </c>
      <c r="D52" s="232" t="s">
        <v>465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511</v>
      </c>
      <c r="X52" s="234"/>
      <c r="Y52" s="235"/>
      <c r="Z52" s="233"/>
      <c r="AA52" s="233"/>
      <c r="AB52" s="233"/>
    </row>
    <row r="53" spans="2:28">
      <c r="B53" s="217" t="s">
        <v>4</v>
      </c>
      <c r="C53" s="206" t="s">
        <v>510</v>
      </c>
      <c r="D53" s="206" t="s">
        <v>465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512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528</v>
      </c>
      <c r="D54" s="206" t="s">
        <v>465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531</v>
      </c>
      <c r="X54" s="221"/>
      <c r="Y54" s="224"/>
      <c r="Z54" s="210"/>
      <c r="AA54" s="210"/>
      <c r="AB54" s="210"/>
    </row>
    <row r="55" spans="2:28">
      <c r="B55" s="217" t="s">
        <v>4</v>
      </c>
      <c r="C55" s="206" t="s">
        <v>505</v>
      </c>
      <c r="D55" s="206" t="s">
        <v>464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508</v>
      </c>
      <c r="X55" s="221"/>
      <c r="Y55" s="224"/>
      <c r="Z55" s="210"/>
      <c r="AA55" s="210"/>
      <c r="AB55" s="210"/>
    </row>
    <row r="56" spans="2:28">
      <c r="B56" s="217" t="s">
        <v>4</v>
      </c>
      <c r="C56" s="206" t="s">
        <v>536</v>
      </c>
      <c r="D56" s="206" t="s">
        <v>459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542</v>
      </c>
      <c r="X56" s="221"/>
      <c r="Y56" s="224"/>
      <c r="Z56" s="210"/>
      <c r="AA56" s="210"/>
      <c r="AB56" s="210"/>
    </row>
    <row r="57" spans="2:28">
      <c r="B57" s="217" t="s">
        <v>4</v>
      </c>
      <c r="C57" s="206" t="s">
        <v>537</v>
      </c>
      <c r="D57" s="206" t="s">
        <v>459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542</v>
      </c>
      <c r="X57" s="221"/>
      <c r="Y57" s="224"/>
      <c r="Z57" s="210"/>
      <c r="AA57" s="210"/>
      <c r="AB57" s="210"/>
    </row>
    <row r="58" spans="2:28">
      <c r="B58" s="217" t="s">
        <v>4</v>
      </c>
      <c r="C58" s="206" t="s">
        <v>540</v>
      </c>
      <c r="D58" s="206" t="s">
        <v>459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542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541</v>
      </c>
      <c r="D59" s="206" t="s">
        <v>459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542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543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548</v>
      </c>
      <c r="X60" s="221"/>
      <c r="Y60" s="224"/>
      <c r="Z60" s="210"/>
      <c r="AA60" s="210"/>
      <c r="AB60" s="210"/>
    </row>
    <row r="61" spans="2:28">
      <c r="B61" s="231" t="s">
        <v>4</v>
      </c>
      <c r="C61" s="232" t="s">
        <v>706</v>
      </c>
      <c r="D61" s="232" t="s">
        <v>459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712</v>
      </c>
      <c r="X61" s="234"/>
      <c r="Y61" s="235"/>
      <c r="Z61" s="233"/>
      <c r="AA61" s="233"/>
      <c r="AB61" s="233"/>
    </row>
    <row r="62" spans="2:28">
      <c r="B62" s="231" t="s">
        <v>4</v>
      </c>
      <c r="C62" s="232" t="s">
        <v>708</v>
      </c>
      <c r="D62" s="232" t="s">
        <v>459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549</v>
      </c>
      <c r="X62" s="234"/>
      <c r="Y62" s="235"/>
      <c r="Z62" s="233"/>
      <c r="AA62" s="233"/>
      <c r="AB62" s="233"/>
    </row>
    <row r="63" spans="2:28">
      <c r="B63" s="217" t="s">
        <v>4</v>
      </c>
      <c r="C63" s="206" t="s">
        <v>545</v>
      </c>
      <c r="D63" s="206" t="s">
        <v>459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551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513</v>
      </c>
      <c r="D64" s="206" t="s">
        <v>465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519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514</v>
      </c>
      <c r="D65" s="206" t="s">
        <v>465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519</v>
      </c>
      <c r="X65" s="221"/>
      <c r="Y65" s="224"/>
      <c r="Z65" s="210"/>
      <c r="AA65" s="210"/>
      <c r="AB65" s="210"/>
    </row>
    <row r="66" spans="2:28">
      <c r="B66" s="217" t="s">
        <v>4</v>
      </c>
      <c r="C66" s="206" t="s">
        <v>515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519</v>
      </c>
      <c r="X66" s="221"/>
      <c r="Y66" s="224"/>
      <c r="Z66" s="210"/>
      <c r="AA66" s="210"/>
      <c r="AB66" s="210"/>
    </row>
    <row r="67" spans="2:28">
      <c r="B67" s="217" t="s">
        <v>4</v>
      </c>
      <c r="C67" s="206" t="s">
        <v>516</v>
      </c>
      <c r="D67" s="206" t="s">
        <v>465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519</v>
      </c>
      <c r="X67" s="221"/>
      <c r="Y67" s="224"/>
      <c r="Z67" s="210"/>
      <c r="AA67" s="210"/>
      <c r="AB67" s="210"/>
    </row>
    <row r="68" spans="2:28">
      <c r="B68" s="217" t="s">
        <v>4</v>
      </c>
      <c r="C68" s="206" t="s">
        <v>517</v>
      </c>
      <c r="D68" s="206" t="s">
        <v>465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519</v>
      </c>
      <c r="X68" s="221"/>
      <c r="Y68" s="224"/>
      <c r="Z68" s="210"/>
      <c r="AA68" s="210"/>
      <c r="AB68" s="210"/>
    </row>
    <row r="69" spans="2:28">
      <c r="B69" s="217" t="s">
        <v>4</v>
      </c>
      <c r="C69" s="206" t="s">
        <v>518</v>
      </c>
      <c r="D69" s="206" t="s">
        <v>465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519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710</v>
      </c>
      <c r="D70" s="232" t="s">
        <v>459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713</v>
      </c>
      <c r="X70" s="234"/>
      <c r="Y70" s="235"/>
      <c r="Z70" s="233"/>
      <c r="AA70" s="233"/>
      <c r="AB70" s="233"/>
    </row>
    <row r="71" spans="2:28">
      <c r="B71" s="217" t="s">
        <v>4</v>
      </c>
      <c r="C71" s="206" t="s">
        <v>533</v>
      </c>
      <c r="D71" s="206" t="s">
        <v>465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535</v>
      </c>
      <c r="X71" s="221"/>
      <c r="Y71" s="224"/>
      <c r="Z71" s="210"/>
      <c r="AA71" s="210"/>
      <c r="AB71" s="210"/>
    </row>
    <row r="72" spans="2:28">
      <c r="B72" s="217" t="s">
        <v>4</v>
      </c>
      <c r="C72" s="206" t="s">
        <v>534</v>
      </c>
      <c r="D72" s="206" t="s">
        <v>465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535</v>
      </c>
      <c r="X72" s="221"/>
      <c r="Y72" s="224"/>
      <c r="Z72" s="210"/>
      <c r="AA72" s="210"/>
      <c r="AB72" s="210"/>
    </row>
    <row r="73" spans="2:28">
      <c r="B73" s="217" t="s">
        <v>4</v>
      </c>
      <c r="C73" s="206" t="s">
        <v>520</v>
      </c>
      <c r="D73" s="206" t="s">
        <v>465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522</v>
      </c>
      <c r="X73" s="221"/>
      <c r="Y73" s="224"/>
      <c r="Z73" s="210"/>
      <c r="AA73" s="210"/>
      <c r="AB73" s="210"/>
    </row>
    <row r="74" spans="2:28">
      <c r="B74" s="217" t="s">
        <v>4</v>
      </c>
      <c r="C74" s="206" t="s">
        <v>521</v>
      </c>
      <c r="D74" s="206" t="s">
        <v>465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522</v>
      </c>
      <c r="X74" s="221"/>
      <c r="Y74" s="224"/>
      <c r="Z74" s="210"/>
      <c r="AA74" s="210"/>
      <c r="AB74" s="210"/>
    </row>
    <row r="75" spans="2:28">
      <c r="B75" s="231" t="s">
        <v>4</v>
      </c>
      <c r="C75" s="232" t="s">
        <v>716</v>
      </c>
      <c r="D75" s="232" t="s">
        <v>459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717</v>
      </c>
      <c r="X75" s="234"/>
      <c r="Y75" s="235"/>
      <c r="Z75" s="233"/>
      <c r="AA75" s="233"/>
      <c r="AB75" s="233"/>
    </row>
    <row r="76" spans="2:28">
      <c r="B76" s="217" t="s">
        <v>4</v>
      </c>
      <c r="C76" s="206" t="s">
        <v>523</v>
      </c>
      <c r="D76" s="206" t="s">
        <v>465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522</v>
      </c>
      <c r="X76" s="221"/>
      <c r="Y76" s="224"/>
      <c r="Z76" s="210"/>
      <c r="AA76" s="210"/>
      <c r="AB76" s="210"/>
    </row>
    <row r="77" spans="2:28">
      <c r="B77" s="217" t="s">
        <v>4</v>
      </c>
      <c r="C77" s="206" t="s">
        <v>524</v>
      </c>
      <c r="D77" s="206" t="s">
        <v>465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522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547</v>
      </c>
      <c r="D78" s="206" t="s">
        <v>459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553</v>
      </c>
      <c r="X78" s="221"/>
      <c r="Y78" s="224"/>
      <c r="Z78" s="210"/>
      <c r="AA78" s="210"/>
      <c r="AB78" s="210"/>
    </row>
    <row r="79" spans="2:28">
      <c r="B79" s="217" t="s">
        <v>4</v>
      </c>
      <c r="C79" s="206" t="s">
        <v>544</v>
      </c>
      <c r="D79" s="206" t="s">
        <v>459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550</v>
      </c>
      <c r="X79" s="221"/>
      <c r="Y79" s="224"/>
      <c r="Z79" s="210"/>
      <c r="AA79" s="210"/>
      <c r="AB79" s="210"/>
    </row>
    <row r="80" spans="2:28">
      <c r="B80" s="217" t="s">
        <v>4</v>
      </c>
      <c r="C80" s="206" t="s">
        <v>525</v>
      </c>
      <c r="D80" s="206" t="s">
        <v>465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526</v>
      </c>
      <c r="X80" s="221"/>
      <c r="Y80" s="224"/>
      <c r="Z80" s="210"/>
      <c r="AA80" s="210"/>
      <c r="AB80" s="210"/>
    </row>
    <row r="81" spans="2:28">
      <c r="B81" s="231" t="s">
        <v>4</v>
      </c>
      <c r="C81" s="232" t="s">
        <v>719</v>
      </c>
      <c r="D81" s="232" t="s">
        <v>459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720</v>
      </c>
      <c r="X81" s="234"/>
      <c r="Y81" s="235"/>
      <c r="Z81" s="233"/>
      <c r="AA81" s="233"/>
      <c r="AB81" s="233"/>
    </row>
    <row r="82" spans="2:28">
      <c r="B82" s="231" t="s">
        <v>4</v>
      </c>
      <c r="C82" s="232" t="s">
        <v>546</v>
      </c>
      <c r="D82" s="232" t="s">
        <v>459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552</v>
      </c>
      <c r="X82" s="234"/>
      <c r="Y82" s="235"/>
      <c r="Z82" s="233"/>
      <c r="AA82" s="233"/>
      <c r="AB82" s="233"/>
    </row>
    <row r="83" spans="2:28">
      <c r="B83" s="217" t="s">
        <v>4</v>
      </c>
      <c r="C83" s="206" t="s">
        <v>500</v>
      </c>
      <c r="D83" s="206" t="s">
        <v>459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501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498</v>
      </c>
      <c r="D84" s="206" t="s">
        <v>459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499</v>
      </c>
      <c r="X84" s="221"/>
      <c r="Y84" s="224"/>
      <c r="Z84" s="210"/>
      <c r="AA84" s="210"/>
      <c r="AB84" s="210"/>
    </row>
    <row r="85" spans="2:28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677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678</v>
      </c>
      <c r="C95" s="144" t="s">
        <v>5</v>
      </c>
      <c r="D95" s="144" t="s">
        <v>190</v>
      </c>
      <c r="E95" s="147" t="s">
        <v>707</v>
      </c>
      <c r="F95" s="147" t="s">
        <v>709</v>
      </c>
      <c r="G95" s="147" t="s">
        <v>711</v>
      </c>
      <c r="H95" s="147" t="s">
        <v>718</v>
      </c>
      <c r="I95" s="147" t="s">
        <v>790</v>
      </c>
      <c r="J95" s="147" t="s">
        <v>721</v>
      </c>
      <c r="K95" s="147" t="s">
        <v>722</v>
      </c>
      <c r="L95" s="147" t="s">
        <v>726</v>
      </c>
      <c r="M95" s="147" t="s">
        <v>727</v>
      </c>
      <c r="N95" s="147" t="s">
        <v>714</v>
      </c>
    </row>
    <row r="96" spans="2:28">
      <c r="B96" s="217" t="s">
        <v>4</v>
      </c>
      <c r="C96" s="206" t="s">
        <v>729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2">
      <c r="B97" s="217" t="s">
        <v>4</v>
      </c>
      <c r="C97" s="206" t="s">
        <v>730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2">
      <c r="B98" s="217" t="s">
        <v>4</v>
      </c>
      <c r="C98" s="206" t="s">
        <v>788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683</v>
      </c>
      <c r="M98" s="230" t="s">
        <v>683</v>
      </c>
      <c r="N98" s="230" t="s">
        <v>683</v>
      </c>
    </row>
    <row r="99" spans="2:22">
      <c r="B99" s="217" t="s">
        <v>4</v>
      </c>
      <c r="C99" s="206" t="s">
        <v>789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683</v>
      </c>
      <c r="M99" s="230" t="s">
        <v>683</v>
      </c>
      <c r="N99" s="230" t="s">
        <v>683</v>
      </c>
    </row>
    <row r="100" spans="2:22">
      <c r="B100" s="217" t="s">
        <v>4</v>
      </c>
      <c r="C100" s="206" t="s">
        <v>979</v>
      </c>
      <c r="D100" s="206" t="s">
        <v>229</v>
      </c>
      <c r="E100" s="230" t="b">
        <v>1</v>
      </c>
      <c r="F100" s="230" t="b">
        <v>1</v>
      </c>
      <c r="G100" s="230" t="b">
        <v>1</v>
      </c>
      <c r="H100" s="230" t="b">
        <v>1</v>
      </c>
      <c r="I100" s="230" t="b">
        <v>1</v>
      </c>
      <c r="J100" s="230" t="b">
        <v>1</v>
      </c>
      <c r="K100" s="230" t="b">
        <v>1</v>
      </c>
      <c r="L100" s="230" t="s">
        <v>683</v>
      </c>
      <c r="M100" s="230" t="s">
        <v>683</v>
      </c>
      <c r="N100" s="230" t="s">
        <v>683</v>
      </c>
    </row>
    <row r="104" spans="2:22" ht="15.75" thickBot="1"/>
    <row r="105" spans="2:22" ht="23.25">
      <c r="B105" s="12" t="s">
        <v>681</v>
      </c>
      <c r="C105" s="12"/>
      <c r="D105" s="12"/>
      <c r="E105" s="12"/>
    </row>
    <row r="107" spans="2:22" ht="162">
      <c r="B107" s="143" t="s">
        <v>682</v>
      </c>
      <c r="C107" s="144" t="s">
        <v>5</v>
      </c>
      <c r="D107" s="144" t="s">
        <v>190</v>
      </c>
      <c r="E107" s="147" t="s">
        <v>692</v>
      </c>
      <c r="F107" s="147" t="s">
        <v>823</v>
      </c>
      <c r="G107" s="147" t="s">
        <v>693</v>
      </c>
      <c r="H107" s="147" t="s">
        <v>694</v>
      </c>
      <c r="I107" s="147" t="s">
        <v>695</v>
      </c>
      <c r="J107" s="147" t="s">
        <v>696</v>
      </c>
      <c r="K107" s="147" t="s">
        <v>697</v>
      </c>
      <c r="L107" s="147" t="s">
        <v>698</v>
      </c>
      <c r="M107" s="147" t="s">
        <v>679</v>
      </c>
      <c r="N107" s="147" t="s">
        <v>680</v>
      </c>
      <c r="O107" s="147" t="s">
        <v>699</v>
      </c>
      <c r="P107" s="147" t="s">
        <v>700</v>
      </c>
      <c r="Q107" s="147" t="s">
        <v>701</v>
      </c>
      <c r="R107" s="147" t="s">
        <v>702</v>
      </c>
      <c r="S107" s="147" t="s">
        <v>703</v>
      </c>
      <c r="T107" s="147" t="s">
        <v>704</v>
      </c>
      <c r="U107" s="147" t="s">
        <v>705</v>
      </c>
      <c r="V107" s="147" t="s">
        <v>980</v>
      </c>
    </row>
    <row r="108" spans="2:22">
      <c r="B108" s="217" t="s">
        <v>4</v>
      </c>
      <c r="C108" s="206" t="s">
        <v>731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  <c r="V108" s="230" t="b">
        <v>1</v>
      </c>
    </row>
    <row r="109" spans="2:22">
      <c r="B109" s="217" t="s">
        <v>4</v>
      </c>
      <c r="C109" s="206" t="s">
        <v>732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  <c r="V109" s="230" t="b">
        <v>1</v>
      </c>
    </row>
    <row r="110" spans="2:22">
      <c r="B110" s="217" t="s">
        <v>4</v>
      </c>
      <c r="C110" s="206" t="s">
        <v>786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  <c r="V110" s="230" t="b">
        <v>1</v>
      </c>
    </row>
    <row r="111" spans="2:22">
      <c r="B111" s="217" t="s">
        <v>4</v>
      </c>
      <c r="C111" s="206" t="s">
        <v>787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  <c r="V111" s="230" t="b">
        <v>1</v>
      </c>
    </row>
    <row r="112" spans="2:22">
      <c r="B112" s="217" t="s">
        <v>4</v>
      </c>
      <c r="C112" s="206" t="s">
        <v>977</v>
      </c>
      <c r="D112" s="206" t="s">
        <v>229</v>
      </c>
      <c r="E112" s="230" t="b">
        <v>1</v>
      </c>
      <c r="F112" s="230" t="b">
        <v>1</v>
      </c>
      <c r="G112" s="230" t="b">
        <v>1</v>
      </c>
      <c r="H112" s="230" t="b">
        <v>1</v>
      </c>
      <c r="I112" s="230" t="b">
        <v>1</v>
      </c>
      <c r="J112" s="230" t="b">
        <v>1</v>
      </c>
      <c r="K112" s="230" t="b">
        <v>1</v>
      </c>
      <c r="L112" s="230" t="b">
        <v>1</v>
      </c>
      <c r="M112" s="230" t="b">
        <v>1</v>
      </c>
      <c r="N112" s="230" t="b">
        <v>1</v>
      </c>
      <c r="O112" s="230" t="b">
        <v>1</v>
      </c>
      <c r="P112" s="230" t="b">
        <v>1</v>
      </c>
      <c r="Q112" s="230" t="b">
        <v>1</v>
      </c>
      <c r="R112" s="230" t="b">
        <v>1</v>
      </c>
      <c r="S112" s="230" t="b">
        <v>1</v>
      </c>
      <c r="T112" s="230" t="b">
        <v>1</v>
      </c>
      <c r="U112" s="230" t="b">
        <v>1</v>
      </c>
      <c r="V112" s="230" t="b">
        <v>1</v>
      </c>
    </row>
    <row r="113" spans="2:9" ht="15.75" thickBot="1"/>
    <row r="114" spans="2:9" ht="23.25">
      <c r="B114" s="12" t="s">
        <v>816</v>
      </c>
      <c r="C114" s="12"/>
      <c r="D114" s="12"/>
      <c r="E114" s="12"/>
    </row>
    <row r="116" spans="2:9" ht="159.75">
      <c r="B116" s="143" t="s">
        <v>817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822</v>
      </c>
    </row>
    <row r="117" spans="2:9">
      <c r="B117" s="217" t="s">
        <v>4</v>
      </c>
      <c r="C117" s="206" t="s">
        <v>818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819</v>
      </c>
      <c r="D118" s="206" t="s">
        <v>188</v>
      </c>
      <c r="E118" s="230">
        <v>75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820</v>
      </c>
      <c r="D119" s="206" t="s">
        <v>189</v>
      </c>
      <c r="E119" s="230">
        <v>150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821</v>
      </c>
      <c r="D120" s="206" t="s">
        <v>228</v>
      </c>
      <c r="E120" s="230">
        <v>300</v>
      </c>
      <c r="F120" s="230">
        <v>14</v>
      </c>
      <c r="G120" s="230">
        <v>1.6</v>
      </c>
      <c r="H120" s="230">
        <v>3</v>
      </c>
      <c r="I120" s="230">
        <v>0.35</v>
      </c>
    </row>
    <row r="121" spans="2:9">
      <c r="B121" s="217" t="s">
        <v>4</v>
      </c>
      <c r="C121" s="206" t="s">
        <v>978</v>
      </c>
      <c r="D121" s="206" t="s">
        <v>229</v>
      </c>
      <c r="E121" s="230">
        <v>300</v>
      </c>
      <c r="F121" s="230">
        <v>14</v>
      </c>
      <c r="G121" s="230">
        <v>1.6</v>
      </c>
      <c r="H121" s="230">
        <v>3</v>
      </c>
      <c r="I121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tabSelected="1" workbookViewId="0">
      <selection activeCell="H17" sqref="H17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981</v>
      </c>
      <c r="G6" s="15" t="s">
        <v>982</v>
      </c>
      <c r="H6" s="15" t="s">
        <v>983</v>
      </c>
      <c r="I6" s="15" t="b">
        <v>0</v>
      </c>
      <c r="J6" s="21" t="s">
        <v>984</v>
      </c>
      <c r="K6" s="135" t="s">
        <v>985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986</v>
      </c>
      <c r="G7" s="15" t="s">
        <v>987</v>
      </c>
      <c r="H7" s="15" t="s">
        <v>988</v>
      </c>
      <c r="I7" s="15" t="b">
        <v>0</v>
      </c>
      <c r="J7" s="21" t="s">
        <v>989</v>
      </c>
      <c r="K7" s="135" t="s">
        <v>990</v>
      </c>
    </row>
    <row r="8" spans="2:11">
      <c r="B8" s="136" t="s">
        <v>4</v>
      </c>
      <c r="C8" s="161" t="s">
        <v>910</v>
      </c>
      <c r="D8" s="138">
        <v>3</v>
      </c>
      <c r="E8" s="139">
        <v>0</v>
      </c>
      <c r="F8" s="15" t="s">
        <v>911</v>
      </c>
      <c r="G8" s="15" t="s">
        <v>912</v>
      </c>
      <c r="H8" s="15" t="s">
        <v>913</v>
      </c>
      <c r="I8" s="15" t="b">
        <v>1</v>
      </c>
      <c r="J8" s="21" t="s">
        <v>914</v>
      </c>
      <c r="K8" s="135" t="s">
        <v>915</v>
      </c>
    </row>
  </sheetData>
  <conditionalFormatting sqref="C5: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784</v>
      </c>
      <c r="J5" s="21" t="s">
        <v>385</v>
      </c>
      <c r="K5" s="135"/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784</v>
      </c>
      <c r="J6" s="21" t="s">
        <v>386</v>
      </c>
      <c r="K6" s="135"/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784</v>
      </c>
      <c r="J7" s="21" t="s">
        <v>387</v>
      </c>
      <c r="K7" s="135"/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954</v>
      </c>
      <c r="J8" s="21" t="s">
        <v>389</v>
      </c>
      <c r="K8" s="135"/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733</v>
      </c>
      <c r="J9" s="21" t="s">
        <v>390</v>
      </c>
      <c r="K9" s="135"/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955</v>
      </c>
      <c r="J10" s="21" t="s">
        <v>394</v>
      </c>
      <c r="K10" s="135"/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948</v>
      </c>
      <c r="H11" s="20" t="b">
        <v>1</v>
      </c>
      <c r="I11" s="297" t="s">
        <v>956</v>
      </c>
      <c r="J11" s="21" t="s">
        <v>388</v>
      </c>
      <c r="K11" s="135" t="s">
        <v>950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733</v>
      </c>
      <c r="J12" s="21" t="s">
        <v>378</v>
      </c>
      <c r="K12" s="135"/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784</v>
      </c>
      <c r="J13" s="21" t="s">
        <v>380</v>
      </c>
      <c r="K13" s="135"/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784</v>
      </c>
      <c r="J14" s="21" t="s">
        <v>381</v>
      </c>
      <c r="K14" s="135"/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734</v>
      </c>
      <c r="J15" s="21" t="s">
        <v>383</v>
      </c>
      <c r="K15" s="135"/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784</v>
      </c>
      <c r="J16" s="21" t="s">
        <v>384</v>
      </c>
      <c r="K16" s="142"/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784</v>
      </c>
      <c r="J17" s="21" t="s">
        <v>395</v>
      </c>
      <c r="K17" s="135"/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784</v>
      </c>
      <c r="J18" s="21" t="s">
        <v>379</v>
      </c>
      <c r="K18" s="135"/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685</v>
      </c>
      <c r="H19" s="20" t="b">
        <v>1</v>
      </c>
      <c r="I19" s="297" t="s">
        <v>953</v>
      </c>
      <c r="J19" s="21" t="s">
        <v>382</v>
      </c>
      <c r="K19" s="135"/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957</v>
      </c>
      <c r="J20" s="21" t="s">
        <v>391</v>
      </c>
      <c r="K20" s="135"/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948</v>
      </c>
      <c r="H21" s="20" t="b">
        <v>1</v>
      </c>
      <c r="I21" s="297" t="s">
        <v>956</v>
      </c>
      <c r="J21" s="21" t="s">
        <v>392</v>
      </c>
      <c r="K21" s="135" t="s">
        <v>949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958</v>
      </c>
      <c r="J22" s="21" t="s">
        <v>393</v>
      </c>
      <c r="K22" s="135"/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23.75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>
      <c r="B30" s="156" t="s">
        <v>4</v>
      </c>
      <c r="C30" s="189" t="s">
        <v>951</v>
      </c>
      <c r="D30" s="297" t="s">
        <v>959</v>
      </c>
      <c r="E30" s="21"/>
      <c r="F30" s="21"/>
      <c r="G30" s="21"/>
      <c r="H30" s="196" t="s">
        <v>952</v>
      </c>
      <c r="I30" s="196"/>
      <c r="J30" s="196"/>
    </row>
    <row r="31" spans="2:11">
      <c r="B31" s="156" t="s">
        <v>4</v>
      </c>
      <c r="C31" s="189" t="s">
        <v>344</v>
      </c>
      <c r="D31" s="297" t="s">
        <v>960</v>
      </c>
      <c r="E31" s="21" t="s">
        <v>963</v>
      </c>
      <c r="F31" s="21" t="s">
        <v>967</v>
      </c>
      <c r="G31" s="21" t="s">
        <v>970</v>
      </c>
      <c r="H31" s="196" t="s">
        <v>366</v>
      </c>
      <c r="I31" s="196" t="s">
        <v>370</v>
      </c>
      <c r="J31" s="196" t="s">
        <v>372</v>
      </c>
    </row>
    <row r="32" spans="2:11">
      <c r="B32" s="156" t="s">
        <v>4</v>
      </c>
      <c r="C32" s="189" t="s">
        <v>345</v>
      </c>
      <c r="D32" s="297" t="s">
        <v>961</v>
      </c>
      <c r="E32" s="21" t="s">
        <v>965</v>
      </c>
      <c r="F32" s="21" t="s">
        <v>968</v>
      </c>
      <c r="G32" s="21" t="s">
        <v>971</v>
      </c>
      <c r="H32" s="196" t="s">
        <v>367</v>
      </c>
      <c r="I32" s="196" t="s">
        <v>370</v>
      </c>
      <c r="J32" s="196" t="s">
        <v>372</v>
      </c>
    </row>
    <row r="33" spans="2:11">
      <c r="B33" s="156" t="s">
        <v>4</v>
      </c>
      <c r="C33" s="189" t="s">
        <v>346</v>
      </c>
      <c r="D33" s="297" t="s">
        <v>962</v>
      </c>
      <c r="E33" s="21" t="s">
        <v>966</v>
      </c>
      <c r="F33" s="21" t="s">
        <v>969</v>
      </c>
      <c r="G33" s="21" t="s">
        <v>964</v>
      </c>
      <c r="H33" s="196" t="s">
        <v>368</v>
      </c>
      <c r="I33" s="196" t="s">
        <v>373</v>
      </c>
      <c r="J33" s="196" t="s">
        <v>372</v>
      </c>
    </row>
    <row r="36" spans="2:11" ht="15.75" thickBot="1"/>
    <row r="37" spans="2:11" ht="23.25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42.5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778</v>
      </c>
    </row>
    <row r="40" spans="2:11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765</v>
      </c>
      <c r="K40" s="132" t="s">
        <v>779</v>
      </c>
    </row>
    <row r="41" spans="2:11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766</v>
      </c>
      <c r="K41" s="132" t="s">
        <v>780</v>
      </c>
    </row>
    <row r="42" spans="2:11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767</v>
      </c>
      <c r="K42" s="138" t="s">
        <v>781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762</v>
      </c>
      <c r="E5" s="132">
        <v>0</v>
      </c>
      <c r="F5" s="14">
        <v>70</v>
      </c>
      <c r="G5" s="133">
        <v>240</v>
      </c>
      <c r="H5" s="15" t="s">
        <v>764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735</v>
      </c>
      <c r="E6" s="132">
        <v>1</v>
      </c>
      <c r="F6" s="14">
        <v>70</v>
      </c>
      <c r="G6" s="133">
        <v>240</v>
      </c>
      <c r="H6" s="15" t="s">
        <v>753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736</v>
      </c>
      <c r="E7" s="138">
        <v>2</v>
      </c>
      <c r="F7" s="139">
        <v>70</v>
      </c>
      <c r="G7" s="140">
        <v>240</v>
      </c>
      <c r="H7" s="15" t="s">
        <v>754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737</v>
      </c>
      <c r="E8" s="138">
        <v>3</v>
      </c>
      <c r="F8" s="139">
        <v>70</v>
      </c>
      <c r="G8" s="140">
        <v>240</v>
      </c>
      <c r="H8" s="15" t="s">
        <v>755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738</v>
      </c>
      <c r="E9" s="138">
        <v>4</v>
      </c>
      <c r="F9" s="139">
        <v>70</v>
      </c>
      <c r="G9" s="140">
        <v>240</v>
      </c>
      <c r="H9" s="15" t="s">
        <v>756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739</v>
      </c>
      <c r="E10" s="138">
        <v>5</v>
      </c>
      <c r="F10" s="139">
        <v>70</v>
      </c>
      <c r="G10" s="140">
        <v>240</v>
      </c>
      <c r="H10" s="15" t="s">
        <v>757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740</v>
      </c>
      <c r="E11" s="138">
        <v>6</v>
      </c>
      <c r="F11" s="139">
        <v>70</v>
      </c>
      <c r="G11" s="140">
        <v>240</v>
      </c>
      <c r="H11" s="15" t="s">
        <v>758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741</v>
      </c>
      <c r="E12" s="138">
        <v>7</v>
      </c>
      <c r="F12" s="139">
        <v>70</v>
      </c>
      <c r="G12" s="140">
        <v>240</v>
      </c>
      <c r="H12" s="15" t="s">
        <v>759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742</v>
      </c>
      <c r="E13" s="138">
        <v>8</v>
      </c>
      <c r="F13" s="139">
        <v>70</v>
      </c>
      <c r="G13" s="140">
        <v>240</v>
      </c>
      <c r="H13" s="15" t="s">
        <v>760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743</v>
      </c>
      <c r="E14" s="138">
        <v>9</v>
      </c>
      <c r="F14" s="139">
        <v>70</v>
      </c>
      <c r="G14" s="140">
        <v>240</v>
      </c>
      <c r="H14" s="15" t="s">
        <v>761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904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905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906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907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908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885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2016-06-21T08:00:53Z</dcterms:modified>
</cp:coreProperties>
</file>