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E8" i="40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<sst xmlns="http://schemas.openxmlformats.org/spreadsheetml/2006/main" count="2548" uniqueCount="1058">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</sst>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9" headerRowBorderDxfId="318" tableBorderDxfId="317" totalsRowBorderDxfId="316">
  <autoFilter ref="B4:F5"/>
  <tableColumns count="5">
    <tableColumn id="1" name="{gameSettings}" dataDxfId="315"/>
    <tableColumn id="2" name="[sku]" dataDxfId="314"/>
    <tableColumn id="3" name="[timeToPCCoefA]" dataDxfId="313"/>
    <tableColumn id="4" name="[timeToPCCoefB]" dataDxfId="312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8" headerRowBorderDxfId="177" tableBorderDxfId="176" totalsRowBorderDxfId="175">
  <autoFilter ref="B4:C13"/>
  <tableColumns count="2">
    <tableColumn id="1" name="{entityCategoryDefinitions}" dataDxfId="174"/>
    <tableColumn id="2" name="[sku]" dataDxfId="17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72" dataDxfId="170" headerRowBorderDxfId="171" tableBorderDxfId="169" totalsRowBorderDxfId="168">
  <autoFilter ref="B132:F159"/>
  <sortState ref="B133:F159">
    <sortCondition ref="C132:C159"/>
  </sortState>
  <tableColumns count="5">
    <tableColumn id="1" name="{burnRelation}" dataDxfId="167"/>
    <tableColumn id="2" name="[sku]" dataDxfId="166"/>
    <tableColumn id="3" name="[minTierFeedback]" dataDxfId="165"/>
    <tableColumn id="4" name="[minTierBurn]" dataDxfId="164"/>
    <tableColumn id="5" name="[minTierExplode]" dataDxfId="1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K8" totalsRowShown="0" headerRowDxfId="162" headerRowBorderDxfId="161" tableBorderDxfId="160" totalsRowBorderDxfId="159">
  <autoFilter ref="B4:K8"/>
  <tableColumns count="10">
    <tableColumn id="1" name="{levelDefinitions}" dataDxfId="158"/>
    <tableColumn id="9" name="[sku]" dataDxfId="157"/>
    <tableColumn id="3" name="[order]" dataDxfId="156"/>
    <tableColumn id="4" name="[dragonsToUnlock]" dataDxfId="155"/>
    <tableColumn id="5" name="[spawnersScene]" dataDxfId="154"/>
    <tableColumn id="2" name="[collisionScene]" dataDxfId="153"/>
    <tableColumn id="10" name="[artScene]" dataDxfId="152"/>
    <tableColumn id="6" name="[comingSoon]" dataDxfId="151"/>
    <tableColumn id="11" name="[tidName]" dataDxfId="150"/>
    <tableColumn id="12" name="[tidDesc]" dataDxfId="149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8" headerRowBorderDxfId="147" tableBorderDxfId="146" totalsRowBorderDxfId="145">
  <autoFilter ref="B4:K22"/>
  <sortState ref="B5:L24">
    <sortCondition ref="E4:E24"/>
  </sortState>
  <tableColumns count="10">
    <tableColumn id="1" name="{missionDefinitions}" dataDxfId="144"/>
    <tableColumn id="9" name="[sku]" dataDxfId="143"/>
    <tableColumn id="3" name="[difficulty]" dataDxfId="142"/>
    <tableColumn id="4" name="[typeSku]" dataDxfId="141"/>
    <tableColumn id="5" name="[targetValue]" dataDxfId="140"/>
    <tableColumn id="2" name="[parameters]" dataDxfId="139"/>
    <tableColumn id="10" name="[singleRun]" dataDxfId="138"/>
    <tableColumn id="6" name="[icon]" dataDxfId="137"/>
    <tableColumn id="11" name="[tidName]" dataDxfId="136"/>
    <tableColumn id="12" name="[tidDesc]" dataDxfId="13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34" tableBorderDxfId="133">
  <autoFilter ref="B29:J33"/>
  <tableColumns count="9">
    <tableColumn id="1" name="{missionTypeDefinitions}"/>
    <tableColumn id="2" name="[sku]" dataDxfId="132"/>
    <tableColumn id="8" name="[icon]" dataDxfId="131"/>
    <tableColumn id="3" name="[tidName]"/>
    <tableColumn id="4" name="[tidDescSingleRun]" dataDxfId="130"/>
    <tableColumn id="9" name="[tidDescMultiRun]" dataDxfId="129"/>
    <tableColumn id="5" name="value" dataDxfId="128"/>
    <tableColumn id="6" name="parameters" dataDxfId="127"/>
    <tableColumn id="7" name="single/multi-run?" dataDxfId="1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25" tableBorderDxfId="124">
  <autoFilter ref="B39:K42"/>
  <tableColumns count="10">
    <tableColumn id="1" name="{missionDifficultyDefinitions}"/>
    <tableColumn id="2" name="[sku]" dataDxfId="123"/>
    <tableColumn id="7" name="[index]" dataDxfId="122"/>
    <tableColumn id="3" name="[dragonsToUnlock]" dataDxfId="121"/>
    <tableColumn id="4" name="[cooldownMinutes]" dataDxfId="120"/>
    <tableColumn id="9" name="[maxRewardCoins]" dataDxfId="119"/>
    <tableColumn id="5" name="[removeMissionPCCoefA]" dataDxfId="118"/>
    <tableColumn id="6" name="[removeMissionPCCoefB]" dataDxfId="117"/>
    <tableColumn id="8" name="[tidName]" dataDxfId="116"/>
    <tableColumn id="10" name="[color]" dataDxfId="1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14" headerRowBorderDxfId="113" tableBorderDxfId="112" totalsRowBorderDxfId="111">
  <autoFilter ref="B4:J6"/>
  <tableColumns count="9">
    <tableColumn id="1" name="{eggDefinitions}" dataDxfId="110"/>
    <tableColumn id="6" name="[sku]" dataDxfId="109"/>
    <tableColumn id="9" name="[dragonSku]" dataDxfId="108"/>
    <tableColumn id="3" name="[shopOrder]" dataDxfId="107"/>
    <tableColumn id="4" name="[pricePC]" dataDxfId="106"/>
    <tableColumn id="5" name="[incubationMinutes]" dataDxfId="105"/>
    <tableColumn id="10" name="[prefabPath]" dataDxfId="104"/>
    <tableColumn id="7" name="[tidName]" dataDxfId="103">
      <calculatedColumnFormula>CONCATENATE("TID_",UPPER(eggDefinitions[[#This Row],['[sku']]]),"_NAME")</calculatedColumnFormula>
    </tableColumn>
    <tableColumn id="8" name="[tidDesc]" dataDxfId="10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101" headerRowBorderDxfId="100" tableBorderDxfId="99" totalsRowBorderDxfId="98">
  <autoFilter ref="B10:G16"/>
  <tableColumns count="6">
    <tableColumn id="1" name="{eggRewardDefinitions}" dataDxfId="97"/>
    <tableColumn id="2" name="[sku]"/>
    <tableColumn id="3" name="[type]" dataDxfId="96"/>
    <tableColumn id="4" name="[droprate]" dataDxfId="95"/>
    <tableColumn id="5" name="[tidName]" dataDxfId="94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G7" totalsRowShown="0" headerRowDxfId="93" headerRowBorderDxfId="92" tableBorderDxfId="91" totalsRowBorderDxfId="90">
  <autoFilter ref="B4:G7"/>
  <tableColumns count="6">
    <tableColumn id="1" name="{chestRewardDefinitions}" dataDxfId="89"/>
    <tableColumn id="2" name="[sku]" dataDxfId="88"/>
    <tableColumn id="6" name="[index]" dataDxfId="87"/>
    <tableColumn id="3" name="[dropRate]" dataDxfId="86"/>
    <tableColumn id="4" name="[factorA]" dataDxfId="85"/>
    <tableColumn id="5" name="[factorB]" dataDxfId="8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83" dataDxfId="81" headerRowBorderDxfId="82" tableBorderDxfId="80">
  <autoFilter ref="B4:L49"/>
  <tableColumns count="11">
    <tableColumn id="1" name="{disguisesDefinitions}" dataDxfId="79"/>
    <tableColumn id="2" name="[sku]" dataDxfId="78"/>
    <tableColumn id="3" name="[dragonSku]" dataDxfId="77"/>
    <tableColumn id="4" name="[equipSet]" dataDxfId="76">
      <calculatedColumnFormula>CONCATENATE("equip_set_",C5)</calculatedColumnFormula>
    </tableColumn>
    <tableColumn id="5" name="[powerupSet]" dataDxfId="75"/>
    <tableColumn id="6" name="[shopOrder]" dataDxfId="74"/>
    <tableColumn id="7" name="[rarity]" dataDxfId="73"/>
    <tableColumn id="8" name="[value]" dataDxfId="72"/>
    <tableColumn id="10" name="[icon]" dataDxfId="71"/>
    <tableColumn id="11" name="[tidName]" dataDxfId="70">
      <calculatedColumnFormula>UPPER(CONCATENATE("TID_",C5,"_NAME"))</calculatedColumnFormula>
    </tableColumn>
    <tableColumn id="12" name="[tidDesc]" dataDxfId="69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1" headerRowBorderDxfId="310" tableBorderDxfId="309" totalsRowBorderDxfId="308">
  <autoFilter ref="B10:F11"/>
  <tableColumns count="5">
    <tableColumn id="1" name="{initialSettings}" dataDxfId="307"/>
    <tableColumn id="2" name="[sku]" dataDxfId="306"/>
    <tableColumn id="3" name="[softCurrency]" dataDxfId="305"/>
    <tableColumn id="4" name="[hardCurrency]" dataDxfId="304"/>
    <tableColumn id="6" name="[initialDragonSKU]" dataDxfId="3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68" dataDxfId="66" headerRowBorderDxfId="67" tableBorderDxfId="65">
  <autoFilter ref="B54:F71"/>
  <tableColumns count="5">
    <tableColumn id="1" name="{disguiseEquipDefinitions}" dataDxfId="64"/>
    <tableColumn id="2" name="[sku]" dataDxfId="63"/>
    <tableColumn id="3" name="[skin]" dataDxfId="62"/>
    <tableColumn id="4" name="[item1]" dataDxfId="61"/>
    <tableColumn id="5" name="[item2]" dataDxfId="6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59" dataDxfId="57" headerRowBorderDxfId="58" tableBorderDxfId="56" totalsRowBorderDxfId="55">
  <autoFilter ref="B75:F80"/>
  <tableColumns count="5">
    <tableColumn id="1" name="{disguisePowerUpsDefinitions}" dataDxfId="54"/>
    <tableColumn id="2" name="[sku]" dataDxfId="53"/>
    <tableColumn id="3" name="[powerup1]" dataDxfId="52"/>
    <tableColumn id="4" name="[powerup2]" dataDxfId="51"/>
    <tableColumn id="5" name="[powerup3]" dataDxfId="5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49" tableBorderDxfId="48" totalsRowBorderDxfId="47">
  <autoFilter ref="B3:J12"/>
  <tableColumns count="9">
    <tableColumn id="1" name="{powerUpsDefinitions}" dataDxfId="46"/>
    <tableColumn id="2" name="[sku]" dataDxfId="45"/>
    <tableColumn id="3" name="[type]" dataDxfId="44"/>
    <tableColumn id="4" name="[param1]" dataDxfId="43"/>
    <tableColumn id="5" name="[param2]" dataDxfId="42"/>
    <tableColumn id="6" name="[icon]" dataDxfId="41"/>
    <tableColumn id="7" name="[tidName]" dataDxfId="40"/>
    <tableColumn id="8" name="[tidDesc]" dataDxfId="39"/>
    <tableColumn id="9" name="[tidDescShort]" dataDxfId="3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37" headerRowBorderDxfId="36" tableBorderDxfId="35" totalsRowBorderDxfId="34">
  <autoFilter ref="B4:H21"/>
  <tableColumns count="7">
    <tableColumn id="1" name="{scoreMultiplierDefinitions}" dataDxfId="33"/>
    <tableColumn id="2" name="[sku]" dataDxfId="32"/>
    <tableColumn id="6" name="[order]" dataDxfId="31"/>
    <tableColumn id="3" name="[multiplier]" dataDxfId="30"/>
    <tableColumn id="4" name="[requiredKillStreak]" dataDxfId="29"/>
    <tableColumn id="5" name="[duration]" dataDxfId="28"/>
    <tableColumn id="7" name="[tidMessage]" dataDxfId="2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26" headerRowBorderDxfId="25" tableBorderDxfId="24" totalsRowBorderDxfId="23">
  <autoFilter ref="B28:F38"/>
  <tableColumns count="5">
    <tableColumn id="1" name="{survivalBonusDefinitions}" dataDxfId="22"/>
    <tableColumn id="2" name="[sku]" dataDxfId="21"/>
    <tableColumn id="6" name="[tier]" dataDxfId="20"/>
    <tableColumn id="3" name="[minutes]" dataDxfId="19"/>
    <tableColumn id="4" name="[coins]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2" headerRowBorderDxfId="301" tableBorderDxfId="300" totalsRowBorderDxfId="299">
  <autoFilter ref="B4:J14"/>
  <tableColumns count="9">
    <tableColumn id="1" name="{localizationDefinitions}" dataDxfId="298"/>
    <tableColumn id="8" name="[sku]" dataDxfId="297"/>
    <tableColumn id="3" name="[order]" dataDxfId="296"/>
    <tableColumn id="4" name="[isoCode]" dataDxfId="295"/>
    <tableColumn id="11" name="[android]" dataDxfId="294"/>
    <tableColumn id="12" name="[iOS]" dataDxfId="293"/>
    <tableColumn id="5" name="[txtFilename]" dataDxfId="292"/>
    <tableColumn id="2" name="[icon]" dataDxfId="291"/>
    <tableColumn id="9" name="[tidName]" dataDxfId="2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9" headerRowBorderDxfId="288" tableBorderDxfId="287" totalsRowBorderDxfId="286">
  <autoFilter ref="B15:AO25"/>
  <tableColumns count="40">
    <tableColumn id="1" name="{dragonDefinitions}" dataDxfId="285"/>
    <tableColumn id="2" name="[sku]"/>
    <tableColumn id="9" name="[tier]"/>
    <tableColumn id="3" name="[order]" dataDxfId="284"/>
    <tableColumn id="40" name="[previousDragonSku]" dataDxfId="283"/>
    <tableColumn id="4" name="[unlockPriceCoins]" dataDxfId="282"/>
    <tableColumn id="5" name="[unlockPricePC]" dataDxfId="281"/>
    <tableColumn id="12" name="[numLevels]" dataDxfId="280"/>
    <tableColumn id="13" name="[xpCoefA]" dataDxfId="279"/>
    <tableColumn id="15" name="[xpCoefB]" dataDxfId="278"/>
    <tableColumn id="11" name="[cameraDefaultZoom]" dataDxfId="277"/>
    <tableColumn id="16" name="[cameraFarZoom]" dataDxfId="276"/>
    <tableColumn id="39" name="[defaultSize]" dataDxfId="275"/>
    <tableColumn id="38" name="[cameraFrameWidthModifier]" dataDxfId="274"/>
    <tableColumn id="17" name="[healthMin]" dataDxfId="273"/>
    <tableColumn id="18" name="[healthMax]" dataDxfId="272"/>
    <tableColumn id="21" name="[healthDrain]" dataDxfId="271"/>
    <tableColumn id="32" name="[healthDrainAmpPerSecond]" dataDxfId="270"/>
    <tableColumn id="31" name="[sessionStartHealthDrainTime]" dataDxfId="269"/>
    <tableColumn id="30" name="[sessionStartHealthDrainModifier]" dataDxfId="268"/>
    <tableColumn id="19" name="[scaleMin]" dataDxfId="267"/>
    <tableColumn id="20" name="[scaleMax]" dataDxfId="266"/>
    <tableColumn id="22" name="[boostMultiplier]" dataDxfId="265"/>
    <tableColumn id="23" name="[energyDrain]" dataDxfId="264"/>
    <tableColumn id="24" name="[energyRefillRate]" dataDxfId="263"/>
    <tableColumn id="29" name="[furyBaseDamage]" dataDxfId="262"/>
    <tableColumn id="33" name="[furyBaseLenght]" dataDxfId="261"/>
    <tableColumn id="25" name="[furyMax]" dataDxfId="260"/>
    <tableColumn id="26" name="[furyBaseDuration]" dataDxfId="259"/>
    <tableColumn id="14" name="[eatSpeedFactor]" dataDxfId="258"/>
    <tableColumn id="6" name="[gamePrefab]" dataDxfId="257"/>
    <tableColumn id="10" name="[menuPrefab]" dataDxfId="256"/>
    <tableColumn id="7" name="[tidName]" dataDxfId="255">
      <calculatedColumnFormula>CONCATENATE("TID_",UPPER(dragonDefinitions[[#This Row],['[sku']]]),"_NAME")</calculatedColumnFormula>
    </tableColumn>
    <tableColumn id="8" name="[tidDesc]" dataDxfId="254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3" headerRowBorderDxfId="252" tableBorderDxfId="251" totalsRowBorderDxfId="250">
  <autoFilter ref="B4:F9"/>
  <tableColumns count="5">
    <tableColumn id="1" name="{dragonTierDefinitions}" dataDxfId="249"/>
    <tableColumn id="2" name="[sku]"/>
    <tableColumn id="9" name="[order]"/>
    <tableColumn id="10" name="[icon]" dataDxfId="248"/>
    <tableColumn id="7" name="[tidName]" dataDxfId="24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46" headerRowBorderDxfId="245" tableBorderDxfId="244" totalsRowBorderDxfId="243">
  <autoFilter ref="B31:E34"/>
  <tableColumns count="4">
    <tableColumn id="1" name="{dragonSkillDefinitions}" dataDxfId="242"/>
    <tableColumn id="2" name="[sku]" dataDxfId="241"/>
    <tableColumn id="4" name="[tidName]" dataDxfId="240">
      <calculatedColumnFormula>CONCATENATE("TID_",UPPER(dragonSkillDefinitions[[#This Row],['[sku']]]),"_NAME")</calculatedColumnFormula>
    </tableColumn>
    <tableColumn id="5" name="[tidDesc]" dataDxfId="23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8" headerRowBorderDxfId="237" tableBorderDxfId="236" totalsRowBorderDxfId="235">
  <autoFilter ref="B40:N50"/>
  <tableColumns count="13">
    <tableColumn id="1" name="{dragonSkillProgressionDefinitions}" dataDxfId="234"/>
    <tableColumn id="3" name="[sku]" dataDxfId="233">
      <calculatedColumnFormula>C16</calculatedColumnFormula>
    </tableColumn>
    <tableColumn id="5" name="[unlockPriceCoinsLevel1]" dataDxfId="232"/>
    <tableColumn id="6" name="[unlockPriceCoinsLevel2]" dataDxfId="231"/>
    <tableColumn id="7" name="[unlockPriceCoinsLevel3]" dataDxfId="230"/>
    <tableColumn id="8" name="[unlockPriceCoinsLevel4]" dataDxfId="229"/>
    <tableColumn id="9" name="[unlockPriceCoinsLevel5]" dataDxfId="228"/>
    <tableColumn id="2" name="[fireMin]" dataDxfId="227"/>
    <tableColumn id="4" name="[fireMax]" dataDxfId="226"/>
    <tableColumn id="10" name="[speedMin]" dataDxfId="225"/>
    <tableColumn id="11" name="[speedMax]" dataDxfId="224">
      <calculatedColumnFormula>dragonSkillProgressionDefinitions[[#This Row],['[speedMin']]]+2</calculatedColumnFormula>
    </tableColumn>
    <tableColumn id="12" name="[energyMin]" dataDxfId="223"/>
    <tableColumn id="13" name="[energyMax]" dataDxfId="2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21" headerRowBorderDxfId="220" tableBorderDxfId="219" totalsRowBorderDxfId="218">
  <autoFilter ref="B56:M57"/>
  <tableColumns count="12">
    <tableColumn id="1" name="{dragonSettings}" dataDxfId="217"/>
    <tableColumn id="2" name="[sku]" dataDxfId="216"/>
    <tableColumn id="3" name="[healthWarningThreshold]" dataDxfId="215"/>
    <tableColumn id="4" name="[healthWarningModifier]" dataDxfId="21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13" headerRowBorderDxfId="212" tableBorderDxfId="211" totalsRowBorderDxfId="210">
  <autoFilter ref="B18:AF97"/>
  <tableColumns count="31">
    <tableColumn id="1" name="{entityDefinitions}" dataDxfId="209"/>
    <tableColumn id="2" name="[sku]" dataDxfId="208"/>
    <tableColumn id="6" name="[category]" dataDxfId="207"/>
    <tableColumn id="10" name="[rewardScore]" dataDxfId="206"/>
    <tableColumn id="11" name="[rewardCoins]" dataDxfId="205"/>
    <tableColumn id="12" name="[rewardPC]" dataDxfId="204"/>
    <tableColumn id="13" name="[rewardHealth]" dataDxfId="203"/>
    <tableColumn id="14" name="[rewardEnergy]" dataDxfId="202"/>
    <tableColumn id="16" name="[rewardXp]" dataDxfId="201"/>
    <tableColumn id="17" name="[goldenChance]" dataDxfId="200"/>
    <tableColumn id="18" name="[pcChance]" dataDxfId="199"/>
    <tableColumn id="3" name="[isEdible]" dataDxfId="198"/>
    <tableColumn id="4" name="[edibleFromTier]" dataDxfId="197"/>
    <tableColumn id="5" name="[biteResistance]" dataDxfId="196"/>
    <tableColumn id="26" name="[canBeHolded]" dataDxfId="195"/>
    <tableColumn id="27" name="[holdFromTier]" dataDxfId="194"/>
    <tableColumn id="30" name="[canBeGrabed]" dataDxfId="193"/>
    <tableColumn id="31" name="[grabFromTier]" dataDxfId="192"/>
    <tableColumn id="29" name="[canBeLatchedOn]" dataDxfId="191"/>
    <tableColumn id="15" name="[latchOnFromTier]" dataDxfId="190"/>
    <tableColumn id="28" name="[maxHealth]" dataDxfId="189"/>
    <tableColumn id="19" name="[eatFeedbackChance]" dataDxfId="188"/>
    <tableColumn id="20" name="[burnFeedbackChance]" dataDxfId="187"/>
    <tableColumn id="21" name="[damageFeedbackChance]" dataDxfId="186"/>
    <tableColumn id="22" name="[destroyFeedbackChance]" dataDxfId="185"/>
    <tableColumn id="7" name="[tidName]" dataDxfId="184"/>
    <tableColumn id="8" name="[tidDesc]" dataDxfId="183"/>
    <tableColumn id="9" name="[tidEatFeedback]" dataDxfId="182"/>
    <tableColumn id="23" name="[tidBurnFeedback]" dataDxfId="181"/>
    <tableColumn id="24" name="[tidDamageFeedback]" dataDxfId="180"/>
    <tableColumn id="25" name="[tidDestroyFeedback]" dataDxfId="1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11" t="s">
        <v>427</v>
      </c>
      <c r="G3" s="311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  <c r="J3" s="306" t="s">
        <v>1043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  <c r="J4" s="238" t="s">
        <v>1044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  <c r="J5" s="238" t="s">
        <v>1045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  <c r="J6" s="238" t="s">
        <v>1046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  <c r="J7" s="238" t="s">
        <v>1047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  <c r="J8" s="238" t="s">
        <v>1048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  <c r="J9" s="238" t="s">
        <v>1049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  <c r="J10" s="238" t="s">
        <v>1050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  <c r="J11" s="238" t="s">
        <v>1051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  <c r="J12" s="238" t="s">
        <v>1052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5703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1055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1053</v>
      </c>
      <c r="C10" s="144" t="s">
        <v>5</v>
      </c>
      <c r="D10" s="146" t="s">
        <v>1016</v>
      </c>
      <c r="E10" s="163" t="s">
        <v>1017</v>
      </c>
      <c r="F10" s="144" t="s">
        <v>1018</v>
      </c>
    </row>
    <row r="11" spans="1:11">
      <c r="B11" s="156" t="s">
        <v>4</v>
      </c>
      <c r="C11" s="13" t="s">
        <v>1054</v>
      </c>
      <c r="D11" s="14">
        <v>100000</v>
      </c>
      <c r="E11" s="14">
        <v>100000</v>
      </c>
      <c r="F11" s="67" t="s">
        <v>743</v>
      </c>
    </row>
  </sheetData>
  <conditionalFormatting sqref="F11">
    <cfRule type="duplicateValues" dxfId="1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zoomScale="98" zoomScaleNormal="98" zoomScalePageLayoutView="98" workbookViewId="0">
      <pane xSplit="3" topLeftCell="D1" activePane="topRight" state="frozen"/>
      <selection pane="topRight" activeCell="C59" sqref="C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978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1042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976</v>
      </c>
      <c r="O15" s="167" t="s">
        <v>977</v>
      </c>
      <c r="P15" s="171" t="s">
        <v>234</v>
      </c>
      <c r="Q15" s="154" t="s">
        <v>235</v>
      </c>
      <c r="R15" s="167" t="s">
        <v>245</v>
      </c>
      <c r="S15" s="223" t="s">
        <v>655</v>
      </c>
      <c r="T15" s="223" t="s">
        <v>656</v>
      </c>
      <c r="U15" s="223" t="s">
        <v>657</v>
      </c>
      <c r="V15" s="171" t="s">
        <v>240</v>
      </c>
      <c r="W15" s="167" t="s">
        <v>241</v>
      </c>
      <c r="X15" s="171" t="s">
        <v>622</v>
      </c>
      <c r="Y15" s="154" t="s">
        <v>244</v>
      </c>
      <c r="Z15" s="167" t="s">
        <v>243</v>
      </c>
      <c r="AA15" s="167" t="s">
        <v>802</v>
      </c>
      <c r="AB15" s="167" t="s">
        <v>803</v>
      </c>
      <c r="AC15" s="171" t="s">
        <v>248</v>
      </c>
      <c r="AD15" s="167" t="s">
        <v>805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623</v>
      </c>
      <c r="AK15" s="213" t="s">
        <v>624</v>
      </c>
      <c r="AL15" s="292" t="s">
        <v>979</v>
      </c>
      <c r="AM15" s="292" t="s">
        <v>980</v>
      </c>
      <c r="AN15" s="293" t="s">
        <v>981</v>
      </c>
      <c r="AO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744</v>
      </c>
      <c r="AG16" s="15" t="s">
        <v>748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661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725</v>
      </c>
      <c r="D17" s="13" t="s">
        <v>188</v>
      </c>
      <c r="E17" s="132">
        <v>1</v>
      </c>
      <c r="F17" s="132" t="s">
        <v>743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734</v>
      </c>
      <c r="AG17" s="15" t="s">
        <v>749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661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726</v>
      </c>
      <c r="D18" s="137" t="s">
        <v>188</v>
      </c>
      <c r="E18" s="132">
        <v>2</v>
      </c>
      <c r="F18" s="138" t="s">
        <v>725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735</v>
      </c>
      <c r="AG18" s="15" t="s">
        <v>750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661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727</v>
      </c>
      <c r="D19" s="13" t="s">
        <v>188</v>
      </c>
      <c r="E19" s="132">
        <v>3</v>
      </c>
      <c r="F19" s="132" t="s">
        <v>726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736</v>
      </c>
      <c r="AG19" s="15" t="s">
        <v>751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661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728</v>
      </c>
      <c r="D20" s="13" t="s">
        <v>189</v>
      </c>
      <c r="E20" s="132">
        <v>4</v>
      </c>
      <c r="F20" s="132" t="s">
        <v>727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737</v>
      </c>
      <c r="AG20" s="15" t="s">
        <v>752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661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729</v>
      </c>
      <c r="D21" s="13" t="s">
        <v>189</v>
      </c>
      <c r="E21" s="132">
        <v>5</v>
      </c>
      <c r="F21" s="132" t="s">
        <v>728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738</v>
      </c>
      <c r="AG21" s="15" t="s">
        <v>753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661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730</v>
      </c>
      <c r="D22" s="13" t="s">
        <v>189</v>
      </c>
      <c r="E22" s="132">
        <v>6</v>
      </c>
      <c r="F22" s="132" t="s">
        <v>729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739</v>
      </c>
      <c r="AG22" s="15" t="s">
        <v>754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661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731</v>
      </c>
      <c r="D23" s="137" t="s">
        <v>228</v>
      </c>
      <c r="E23" s="132">
        <v>7</v>
      </c>
      <c r="F23" s="138" t="s">
        <v>730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740</v>
      </c>
      <c r="AG23" s="15" t="s">
        <v>755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661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732</v>
      </c>
      <c r="D24" s="137" t="s">
        <v>228</v>
      </c>
      <c r="E24" s="132">
        <v>8</v>
      </c>
      <c r="F24" s="138" t="s">
        <v>731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741</v>
      </c>
      <c r="AG24" s="15" t="s">
        <v>756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661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733</v>
      </c>
      <c r="D25" s="137" t="s">
        <v>229</v>
      </c>
      <c r="E25" s="132">
        <v>9</v>
      </c>
      <c r="F25" s="138" t="s">
        <v>732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742</v>
      </c>
      <c r="AG25" s="15" t="s">
        <v>757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661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5" priority="3"/>
  </conditionalFormatting>
  <conditionalFormatting sqref="C32:C34">
    <cfRule type="duplicateValues" dxfId="14" priority="2"/>
  </conditionalFormatting>
  <conditionalFormatting sqref="C41:C50">
    <cfRule type="duplicateValues" dxfId="13" priority="1"/>
  </conditionalFormatting>
  <conditionalFormatting sqref="C5:C9">
    <cfRule type="duplicateValues" dxfId="1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abSelected="1" topLeftCell="A135" zoomScale="85" zoomScaleNormal="85" workbookViewId="0">
      <selection activeCell="G151" sqref="G151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1056</v>
      </c>
      <c r="D90" s="205" t="s">
        <v>458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1057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526</v>
      </c>
      <c r="D91" s="205" t="s">
        <v>463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529</v>
      </c>
      <c r="AB91" s="209"/>
      <c r="AC91" s="209"/>
      <c r="AD91" s="209"/>
      <c r="AE91" s="209"/>
      <c r="AF91" s="209"/>
    </row>
    <row r="92" spans="2:3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552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563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668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669</v>
      </c>
      <c r="C102" s="144" t="s">
        <v>5</v>
      </c>
      <c r="D102" s="144" t="s">
        <v>190</v>
      </c>
      <c r="E102" s="147" t="s">
        <v>698</v>
      </c>
      <c r="F102" s="147" t="s">
        <v>700</v>
      </c>
      <c r="G102" s="147" t="s">
        <v>702</v>
      </c>
      <c r="H102" s="147" t="s">
        <v>709</v>
      </c>
      <c r="I102" s="147" t="s">
        <v>768</v>
      </c>
      <c r="J102" s="147" t="s">
        <v>712</v>
      </c>
      <c r="K102" s="147" t="s">
        <v>713</v>
      </c>
      <c r="L102" s="147" t="s">
        <v>717</v>
      </c>
      <c r="M102" s="147" t="s">
        <v>718</v>
      </c>
      <c r="N102" s="147" t="s">
        <v>705</v>
      </c>
    </row>
    <row r="103" spans="2:32">
      <c r="B103" s="216" t="s">
        <v>4</v>
      </c>
      <c r="C103" s="205" t="s">
        <v>719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720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766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32">
      <c r="B106" s="216" t="s">
        <v>4</v>
      </c>
      <c r="C106" s="205" t="s">
        <v>767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07" spans="2:32">
      <c r="B107" s="216" t="s">
        <v>4</v>
      </c>
      <c r="C107" s="205" t="s">
        <v>951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674</v>
      </c>
      <c r="M107" s="227" t="s">
        <v>674</v>
      </c>
      <c r="N107" s="227" t="s">
        <v>674</v>
      </c>
    </row>
    <row r="111" spans="2:32" ht="15.75" thickBot="1"/>
    <row r="112" spans="2:32" ht="23.25">
      <c r="B112" s="12" t="s">
        <v>672</v>
      </c>
      <c r="C112" s="12"/>
      <c r="D112" s="12"/>
      <c r="E112" s="12"/>
    </row>
    <row r="114" spans="2:28" ht="162">
      <c r="B114" s="143" t="s">
        <v>673</v>
      </c>
      <c r="C114" s="144" t="s">
        <v>5</v>
      </c>
      <c r="D114" s="144" t="s">
        <v>190</v>
      </c>
      <c r="E114" s="147" t="s">
        <v>683</v>
      </c>
      <c r="F114" s="147" t="s">
        <v>801</v>
      </c>
      <c r="G114" s="147" t="s">
        <v>684</v>
      </c>
      <c r="H114" s="147" t="s">
        <v>685</v>
      </c>
      <c r="I114" s="147" t="s">
        <v>686</v>
      </c>
      <c r="J114" s="147" t="s">
        <v>687</v>
      </c>
      <c r="K114" s="147" t="s">
        <v>688</v>
      </c>
      <c r="L114" s="147" t="s">
        <v>689</v>
      </c>
      <c r="M114" s="147" t="s">
        <v>670</v>
      </c>
      <c r="N114" s="147" t="s">
        <v>671</v>
      </c>
      <c r="O114" s="147" t="s">
        <v>690</v>
      </c>
      <c r="P114" s="147" t="s">
        <v>691</v>
      </c>
      <c r="Q114" s="147" t="s">
        <v>692</v>
      </c>
      <c r="R114" s="147" t="s">
        <v>693</v>
      </c>
      <c r="S114" s="147" t="s">
        <v>694</v>
      </c>
      <c r="T114" s="147" t="s">
        <v>695</v>
      </c>
      <c r="U114" s="147" t="s">
        <v>696</v>
      </c>
      <c r="V114" s="147" t="s">
        <v>952</v>
      </c>
      <c r="W114" s="147" t="s">
        <v>954</v>
      </c>
      <c r="X114" s="147" t="s">
        <v>968</v>
      </c>
      <c r="Y114" s="147" t="s">
        <v>969</v>
      </c>
      <c r="Z114" s="147" t="s">
        <v>970</v>
      </c>
      <c r="AA114" s="147" t="s">
        <v>971</v>
      </c>
      <c r="AB114" s="147" t="s">
        <v>973</v>
      </c>
    </row>
    <row r="115" spans="2:28">
      <c r="B115" s="216" t="s">
        <v>4</v>
      </c>
      <c r="C115" s="205" t="s">
        <v>721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722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764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765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949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794</v>
      </c>
      <c r="C121" s="12"/>
      <c r="D121" s="12"/>
      <c r="E121" s="12"/>
    </row>
    <row r="123" spans="2:28" ht="159.75">
      <c r="B123" s="143" t="s">
        <v>795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438</v>
      </c>
      <c r="H123" s="147" t="s">
        <v>622</v>
      </c>
      <c r="I123" s="147" t="s">
        <v>800</v>
      </c>
    </row>
    <row r="124" spans="2:28">
      <c r="B124" s="216" t="s">
        <v>4</v>
      </c>
      <c r="C124" s="205" t="s">
        <v>796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797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798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799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950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1011</v>
      </c>
      <c r="C130" s="12"/>
      <c r="D130" s="12"/>
      <c r="E130" s="12"/>
    </row>
    <row r="132" spans="2:6" ht="95.25">
      <c r="B132" s="143" t="s">
        <v>1019</v>
      </c>
      <c r="C132" s="144" t="s">
        <v>5</v>
      </c>
      <c r="D132" s="147" t="s">
        <v>1012</v>
      </c>
      <c r="E132" s="147" t="s">
        <v>1013</v>
      </c>
      <c r="F132" s="174" t="s">
        <v>1014</v>
      </c>
    </row>
    <row r="133" spans="2:6">
      <c r="B133" s="216" t="s">
        <v>4</v>
      </c>
      <c r="C133" s="205" t="s">
        <v>541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501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697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699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543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701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488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490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706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536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537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534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535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538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539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989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707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545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542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710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502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544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498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496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714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715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503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1" priority="12"/>
  </conditionalFormatting>
  <conditionalFormatting sqref="C7">
    <cfRule type="duplicateValues" dxfId="10" priority="2"/>
  </conditionalFormatting>
  <conditionalFormatting sqref="C8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45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3" zoomScale="85" zoomScaleNormal="85" workbookViewId="0">
      <selection activeCell="D32" sqref="D32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1034</v>
      </c>
      <c r="C20" s="192" t="s">
        <v>5</v>
      </c>
      <c r="D20" s="301" t="s">
        <v>1030</v>
      </c>
      <c r="E20" s="303" t="s">
        <v>1031</v>
      </c>
      <c r="F20" s="303" t="s">
        <v>1032</v>
      </c>
      <c r="G20" s="303" t="s">
        <v>1033</v>
      </c>
      <c r="H20" s="304" t="s">
        <v>1035</v>
      </c>
      <c r="I20" s="304" t="s">
        <v>1036</v>
      </c>
      <c r="J20" s="304" t="s">
        <v>1037</v>
      </c>
      <c r="K20" s="302" t="s">
        <v>1038</v>
      </c>
      <c r="L20" s="302" t="s">
        <v>1039</v>
      </c>
      <c r="M20" s="305" t="s">
        <v>1040</v>
      </c>
    </row>
    <row r="21" spans="1:13">
      <c r="B21" s="156" t="s">
        <v>4</v>
      </c>
      <c r="C21" s="156" t="s">
        <v>1020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1027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1028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1029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4" priority="4"/>
  </conditionalFormatting>
  <conditionalFormatting sqref="C5:C6">
    <cfRule type="duplicateValues" dxfId="3" priority="13"/>
  </conditionalFormatting>
  <conditionalFormatting sqref="D5:D6">
    <cfRule type="duplicateValues" dxfId="2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2016-10-04T10:15:54Z</dcterms:modified>
</cp:coreProperties>
</file>