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<sst xmlns="http://schemas.openxmlformats.org/spreadsheetml/2006/main" count="345" uniqueCount="192">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</sst>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</cellXfs>
  <cellStyles count="1">
    <cellStyle name="Normal" xfId="0" builtinId="0"/>
  </cellStyles>
  <dxfs count="9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90" dataDxfId="88" headerRowBorderDxfId="89" tableBorderDxfId="87" totalsRowBorderDxfId="86">
  <autoFilter ref="B15:BI26"/>
  <tableColumns count="60">
    <tableColumn id="1" name="{dragonDefinitions}" dataDxfId="85"/>
    <tableColumn id="2" name="[sku]" dataDxfId="84"/>
    <tableColumn id="9" name="[tier]" dataDxfId="83"/>
    <tableColumn id="3" name="[order]" dataDxfId="82"/>
    <tableColumn id="40" name="[previousDragonSku]" dataDxfId="81"/>
    <tableColumn id="4" name="[unlockPriceCoins]" dataDxfId="80"/>
    <tableColumn id="5" name="[unlockPricePC]" dataDxfId="79"/>
    <tableColumn id="11" name="[cameraDefaultZoom]" dataDxfId="78"/>
    <tableColumn id="16" name="[cameraFarZoom]" dataDxfId="77"/>
    <tableColumn id="39" name="[defaultSize]" dataDxfId="76"/>
    <tableColumn id="38" name="[cameraFrameWidthModifier]" dataDxfId="75"/>
    <tableColumn id="17" name="[healthMin]" dataDxfId="74"/>
    <tableColumn id="18" name="[healthMax]" dataDxfId="73"/>
    <tableColumn id="21" name="[healthDrain]" dataDxfId="72"/>
    <tableColumn id="52" name="[healthDrainSpacePlus]" dataDxfId="71"/>
    <tableColumn id="32" name="[healthDrainAmpPerSecond]" dataDxfId="70"/>
    <tableColumn id="31" name="[sessionStartHealthDrainTime]" dataDxfId="69"/>
    <tableColumn id="30" name="[sessionStartHealthDrainModifier]" dataDxfId="68"/>
    <tableColumn id="19" name="[scaleMin]" dataDxfId="67"/>
    <tableColumn id="20" name="[scaleMax]" dataDxfId="66"/>
    <tableColumn id="42" name="[speedBase]" dataDxfId="65"/>
    <tableColumn id="22" name="[boostMultiplier]" dataDxfId="64"/>
    <tableColumn id="41" name="[energyBase]" dataDxfId="63"/>
    <tableColumn id="23" name="[energyDrain]" dataDxfId="62"/>
    <tableColumn id="24" name="[energyRefillRate]" dataDxfId="61"/>
    <tableColumn id="29" name="[furyBaseDamage]" dataDxfId="60"/>
    <tableColumn id="33" name="[furyBaseLength]" dataDxfId="59"/>
    <tableColumn id="12" name="[furyScoreMultiplier]" dataDxfId="58"/>
    <tableColumn id="26" name="[furyBaseDuration]" dataDxfId="57"/>
    <tableColumn id="25" name="[furyMax]" dataDxfId="56"/>
    <tableColumn id="54" name="[scoreTextThresholdMultiplier]" dataDxfId="55"/>
    <tableColumn id="14" name="[eatSpeedFactor]" dataDxfId="54"/>
    <tableColumn id="15" name="[maxAlcohol]" dataDxfId="53"/>
    <tableColumn id="13" name="[alcoholDrain]" dataDxfId="52"/>
    <tableColumn id="6" name="[gamePrefab]" dataDxfId="51"/>
    <tableColumn id="10" name="[menuPrefab]" dataDxfId="50"/>
    <tableColumn id="60" name="[resultsPrefab]" dataDxfId="49"/>
    <tableColumn id="57" name="[shadowFromDragon]" dataDxfId="48"/>
    <tableColumn id="56" name="[revealFromDragon]" dataDxfId="47"/>
    <tableColumn id="49" name="[sizeUpMultiplier]" dataDxfId="46"/>
    <tableColumn id="50" name="[speedUpMultiplier]" dataDxfId="45"/>
    <tableColumn id="51" name="[biteUpMultiplier]" dataDxfId="44"/>
    <tableColumn id="47" name="[invincible]" dataDxfId="43"/>
    <tableColumn id="48" name="[infiniteBoost]" dataDxfId="42"/>
    <tableColumn id="45" name="[eatEverything]" dataDxfId="41"/>
    <tableColumn id="46" name="[modeDuration]" dataDxfId="40"/>
    <tableColumn id="53" name="[petScale]" dataDxfId="39"/>
    <tableColumn id="7" name="[tidName]" dataDxfId="38">
      <calculatedColumnFormula>CONCATENATE("TID_",UPPER(dragonDefinitions[[#This Row],['[sku']]]),"_NAME")</calculatedColumnFormula>
    </tableColumn>
    <tableColumn id="8" name="[tidDesc]" dataDxfId="37">
      <calculatedColumnFormula>CONCATENATE("TID_",UPPER(dragonDefinitions[[#This Row],['[sku']]]),"_DESC")</calculatedColumnFormula>
    </tableColumn>
    <tableColumn id="27" name="[statsBarRatio]" dataDxfId="36"/>
    <tableColumn id="28" name="[furyBarRatio]" dataDxfId="35"/>
    <tableColumn id="34" name="[force]" dataDxfId="34"/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P13" workbookViewId="0">
      <selection activeCell="BE18" sqref="BE1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15"/>
      <c r="AP14" s="115"/>
      <c r="AQ14" s="115"/>
      <c r="AR14" s="115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0.56000000000000005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10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0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10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0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1.1000000000000001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10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0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1.1000000000000001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10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4.5</v>
      </c>
      <c r="BC19" s="59">
        <v>6.3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1.1000000000000001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10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1.1499999999999999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10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1.45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10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10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10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1.47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10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10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16" t="s">
        <v>74</v>
      </c>
      <c r="J27" s="117"/>
      <c r="K27" s="117"/>
      <c r="L27" s="118"/>
      <c r="M27" s="37"/>
      <c r="N27" s="122" t="s">
        <v>73</v>
      </c>
      <c r="O27" s="122"/>
      <c r="P27" s="122"/>
      <c r="Q27" s="122"/>
      <c r="R27" s="122"/>
      <c r="S27" s="123"/>
      <c r="T27" s="121" t="s">
        <v>72</v>
      </c>
      <c r="U27" s="121"/>
      <c r="V27" s="36" t="s">
        <v>71</v>
      </c>
      <c r="W27" s="119" t="s">
        <v>70</v>
      </c>
      <c r="X27" s="119"/>
      <c r="Y27" s="119"/>
      <c r="Z27" s="120"/>
      <c r="AA27" s="124" t="s">
        <v>69</v>
      </c>
      <c r="AB27" s="125"/>
      <c r="AC27" s="125"/>
      <c r="AD27" s="125"/>
      <c r="AE27" s="125"/>
      <c r="AF27" s="126"/>
      <c r="AG27" s="35" t="s">
        <v>68</v>
      </c>
      <c r="AH27" s="34"/>
      <c r="AI27" s="34"/>
      <c r="BA27" s="114" t="s">
        <v>67</v>
      </c>
      <c r="BB27" s="114"/>
      <c r="BC27" s="114"/>
      <c r="BD27" s="114"/>
      <c r="BE27" s="114"/>
      <c r="BF27" s="114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95" priority="4"/>
  </conditionalFormatting>
  <conditionalFormatting sqref="C5:C9">
    <cfRule type="duplicateValues" dxfId="94" priority="5"/>
  </conditionalFormatting>
  <conditionalFormatting sqref="BI16:BI23 BI25:BI26">
    <cfRule type="duplicateValues" dxfId="93" priority="3"/>
  </conditionalFormatting>
  <conditionalFormatting sqref="C24">
    <cfRule type="duplicateValues" dxfId="92" priority="2"/>
  </conditionalFormatting>
  <conditionalFormatting sqref="BI24">
    <cfRule type="duplicateValues" dxfId="9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2018-04-17T14:42:44Z</dcterms:modified>
</cp:coreProperties>
</file>