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entities!$A$145:$O$146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70" i="2"/>
  <c r="I170" i="2"/>
  <c r="G171" i="2"/>
  <c r="I171" i="2"/>
  <c r="G172" i="2"/>
  <c r="I172" i="2"/>
  <c r="G173" i="2"/>
  <c r="I173" i="2"/>
  <c r="G174" i="2"/>
  <c r="I174" i="2"/>
</calcChain>
</file>

<file path=xl/sharedStrings.xml><?xml version="1.0" encoding="utf-8"?>
<sst xmlns="http://schemas.openxmlformats.org/spreadsheetml/2006/main" count="1083" uniqueCount="506">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</sst>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8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1" totalsRowShown="0" headerRowDxfId="92" dataDxfId="90" headerRowBorderDxfId="91" tableBorderDxfId="89" totalsRowBorderDxfId="88">
  <autoFilter ref="A23:AF141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5:O157" totalsRowShown="0">
  <autoFilter ref="A145:O15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4"/>
  <sheetViews>
    <sheetView tabSelected="1" topLeftCell="A37" zoomScaleNormal="100" workbookViewId="0">
      <pane xSplit="2" topLeftCell="I1" activePane="topRight" state="frozen"/>
      <selection activeCell="A22" sqref="A22"/>
      <selection pane="topRight" activeCell="L49" sqref="L49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35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40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14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82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0.3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x14ac:dyDescent="0.25">
      <c r="A141" s="135" t="s">
        <v>2</v>
      </c>
      <c r="B141" s="49" t="s">
        <v>505</v>
      </c>
      <c r="C141" s="77" t="s">
        <v>68</v>
      </c>
      <c r="D141" s="61">
        <v>80</v>
      </c>
      <c r="E141" s="76">
        <v>4</v>
      </c>
      <c r="F141" s="76">
        <v>0</v>
      </c>
      <c r="G141" s="149">
        <v>12</v>
      </c>
      <c r="H141" s="76">
        <v>0</v>
      </c>
      <c r="I141" s="76">
        <v>90</v>
      </c>
      <c r="J141" s="76">
        <v>0</v>
      </c>
      <c r="K141" s="42">
        <v>7.4999999999999997E-2</v>
      </c>
      <c r="L141" s="76">
        <v>0</v>
      </c>
      <c r="M141" s="36" t="b">
        <v>1</v>
      </c>
      <c r="N141" s="40">
        <v>5</v>
      </c>
      <c r="O141" s="40">
        <v>0</v>
      </c>
      <c r="P141" s="81">
        <v>1</v>
      </c>
      <c r="Q141" s="40">
        <v>0</v>
      </c>
      <c r="R141" s="36" t="b">
        <v>1</v>
      </c>
      <c r="S141" s="147" t="b">
        <v>1</v>
      </c>
      <c r="T141" s="147" t="b">
        <v>0</v>
      </c>
      <c r="U141" s="143">
        <v>25</v>
      </c>
      <c r="V141" s="143">
        <v>7</v>
      </c>
      <c r="W141" s="143">
        <v>0</v>
      </c>
      <c r="X141" s="55">
        <v>0.25</v>
      </c>
      <c r="Y141" s="144">
        <v>0.25</v>
      </c>
      <c r="Z141" s="144">
        <v>0.8</v>
      </c>
      <c r="AA141" s="55">
        <v>0</v>
      </c>
      <c r="AB141" s="69" t="s">
        <v>65</v>
      </c>
      <c r="AC141" s="63" t="s">
        <v>64</v>
      </c>
      <c r="AD141" s="63" t="s">
        <v>63</v>
      </c>
      <c r="AE141" s="145"/>
      <c r="AF141" s="146"/>
    </row>
    <row r="142" spans="1:32" ht="15.75" thickBot="1" x14ac:dyDescent="0.3"/>
    <row r="143" spans="1:32" ht="23.25" x14ac:dyDescent="0.35">
      <c r="A143" s="9" t="s">
        <v>57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F143" s="8"/>
    </row>
    <row r="144" spans="1:32" x14ac:dyDescent="0.25">
      <c r="A144" s="22"/>
      <c r="B144" s="22"/>
      <c r="C144" s="22"/>
      <c r="D144" s="22"/>
      <c r="E144" s="22"/>
      <c r="F144" s="155"/>
      <c r="G144" s="155"/>
      <c r="H144" s="21" t="s">
        <v>56</v>
      </c>
      <c r="I144" s="21"/>
      <c r="J144" s="22"/>
      <c r="K144" s="17"/>
      <c r="L144" s="17"/>
      <c r="M144" s="17" t="s">
        <v>55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21"/>
      <c r="AB144" s="21"/>
      <c r="AC144" s="21"/>
      <c r="AD144" s="21"/>
      <c r="AE144" s="17"/>
    </row>
    <row r="145" spans="1:31" ht="145.5" x14ac:dyDescent="0.25">
      <c r="A145" s="7" t="s">
        <v>54</v>
      </c>
      <c r="B145" s="7" t="s">
        <v>17</v>
      </c>
      <c r="C145" s="7" t="s">
        <v>53</v>
      </c>
      <c r="D145" s="20" t="s">
        <v>52</v>
      </c>
      <c r="E145" s="20" t="s">
        <v>51</v>
      </c>
      <c r="F145" s="20" t="s">
        <v>50</v>
      </c>
      <c r="G145" s="20" t="s">
        <v>49</v>
      </c>
      <c r="H145" s="20" t="s">
        <v>48</v>
      </c>
      <c r="I145" s="20" t="s">
        <v>47</v>
      </c>
      <c r="J145" s="20" t="s">
        <v>46</v>
      </c>
      <c r="K145" s="20" t="s">
        <v>45</v>
      </c>
      <c r="L145" s="20" t="s">
        <v>44</v>
      </c>
      <c r="M145" s="19" t="s">
        <v>43</v>
      </c>
      <c r="N145" s="19" t="s">
        <v>42</v>
      </c>
      <c r="O145" s="19" t="s">
        <v>41</v>
      </c>
    </row>
    <row r="146" spans="1:31" x14ac:dyDescent="0.25">
      <c r="A146" s="16" t="s">
        <v>2</v>
      </c>
      <c r="B146" s="15" t="s">
        <v>40</v>
      </c>
      <c r="C146" s="15" t="s">
        <v>38</v>
      </c>
      <c r="D146" s="14" t="s">
        <v>30</v>
      </c>
      <c r="E146" s="14">
        <v>3</v>
      </c>
      <c r="F146" s="18">
        <v>0</v>
      </c>
      <c r="G146" s="18">
        <v>0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39</v>
      </c>
      <c r="C147" s="15" t="s">
        <v>38</v>
      </c>
      <c r="D147" s="14" t="s">
        <v>23</v>
      </c>
      <c r="E147" s="14">
        <v>3</v>
      </c>
      <c r="F147" s="18">
        <v>0</v>
      </c>
      <c r="G147" s="18">
        <v>1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37</v>
      </c>
      <c r="C148" s="15" t="s">
        <v>35</v>
      </c>
      <c r="D148" s="14" t="s">
        <v>30</v>
      </c>
      <c r="E148" s="14">
        <v>3</v>
      </c>
      <c r="F148" s="18">
        <v>0</v>
      </c>
      <c r="G148" s="18">
        <v>0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36</v>
      </c>
      <c r="C149" s="15" t="s">
        <v>35</v>
      </c>
      <c r="D149" s="14" t="s">
        <v>23</v>
      </c>
      <c r="E149" s="14">
        <v>3</v>
      </c>
      <c r="F149" s="18">
        <v>0</v>
      </c>
      <c r="G149" s="18">
        <v>1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34</v>
      </c>
      <c r="C150" s="15" t="s">
        <v>24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33</v>
      </c>
      <c r="C151" s="15" t="s">
        <v>24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32</v>
      </c>
      <c r="C152" s="15" t="s">
        <v>24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31</v>
      </c>
      <c r="C153" s="15" t="s">
        <v>27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29</v>
      </c>
      <c r="C154" s="15" t="s">
        <v>27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28</v>
      </c>
      <c r="C155" s="15" t="s">
        <v>27</v>
      </c>
      <c r="D155" s="14" t="s">
        <v>26</v>
      </c>
      <c r="E155" s="14">
        <v>3</v>
      </c>
      <c r="F155" s="18">
        <v>0</v>
      </c>
      <c r="G155" s="18">
        <v>2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1" x14ac:dyDescent="0.25">
      <c r="A156" s="16" t="s">
        <v>2</v>
      </c>
      <c r="B156" s="15" t="s">
        <v>25</v>
      </c>
      <c r="C156" s="15" t="s">
        <v>24</v>
      </c>
      <c r="D156" s="14" t="s">
        <v>23</v>
      </c>
      <c r="E156" s="14">
        <v>1</v>
      </c>
      <c r="F156" s="13">
        <v>0</v>
      </c>
      <c r="G156" s="13">
        <v>1</v>
      </c>
      <c r="H156" s="13">
        <v>0</v>
      </c>
      <c r="I156" s="13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</row>
    <row r="157" spans="1:31" x14ac:dyDescent="0.25">
      <c r="A157" s="16" t="s">
        <v>2</v>
      </c>
      <c r="B157" s="95" t="s">
        <v>447</v>
      </c>
      <c r="C157" s="95" t="s">
        <v>38</v>
      </c>
      <c r="D157" s="127" t="s">
        <v>30</v>
      </c>
      <c r="E157" s="14">
        <v>1</v>
      </c>
      <c r="F157" s="128">
        <v>0</v>
      </c>
      <c r="G157" s="128">
        <v>0</v>
      </c>
      <c r="H157" s="128">
        <v>0</v>
      </c>
      <c r="I157" s="12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25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.75" thickBot="1" x14ac:dyDescent="0.3"/>
    <row r="160" spans="1:31" ht="23.25" x14ac:dyDescent="0.35">
      <c r="A160" s="9" t="s">
        <v>19</v>
      </c>
      <c r="B160" s="9"/>
      <c r="C160" s="9"/>
      <c r="D160" s="9"/>
      <c r="E160" s="8"/>
      <c r="F160" s="8"/>
      <c r="G160" s="8"/>
      <c r="H160" s="8"/>
      <c r="I160" s="8"/>
      <c r="J160" s="8"/>
      <c r="K160" s="8"/>
      <c r="L160" s="8"/>
    </row>
    <row r="162" spans="1:9" ht="159.75" x14ac:dyDescent="0.25">
      <c r="A162" s="7" t="s">
        <v>18</v>
      </c>
      <c r="B162" s="6" t="s">
        <v>17</v>
      </c>
      <c r="C162" s="6" t="s">
        <v>16</v>
      </c>
      <c r="D162" s="5" t="s">
        <v>15</v>
      </c>
      <c r="E162" s="5" t="s">
        <v>14</v>
      </c>
      <c r="F162" s="5" t="s">
        <v>13</v>
      </c>
      <c r="G162" s="5" t="s">
        <v>12</v>
      </c>
      <c r="H162" s="5" t="s">
        <v>11</v>
      </c>
    </row>
    <row r="163" spans="1:9" x14ac:dyDescent="0.25">
      <c r="A163" s="4" t="s">
        <v>2</v>
      </c>
      <c r="B163" s="3" t="s">
        <v>10</v>
      </c>
      <c r="C163" s="3" t="s">
        <v>9</v>
      </c>
      <c r="D163" s="2">
        <v>42</v>
      </c>
      <c r="E163" s="2">
        <v>8</v>
      </c>
      <c r="F163" s="2">
        <v>1.3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8</v>
      </c>
      <c r="C164" s="3" t="s">
        <v>7</v>
      </c>
      <c r="D164" s="2">
        <v>92</v>
      </c>
      <c r="E164" s="2">
        <v>10</v>
      </c>
      <c r="F164" s="2">
        <v>1.1000000000000001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6</v>
      </c>
      <c r="C165" s="3" t="s">
        <v>5</v>
      </c>
      <c r="D165" s="2">
        <v>235</v>
      </c>
      <c r="E165" s="2">
        <v>12</v>
      </c>
      <c r="F165" s="2">
        <v>0.9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4</v>
      </c>
      <c r="C166" s="3" t="s">
        <v>3</v>
      </c>
      <c r="D166" s="2">
        <v>686</v>
      </c>
      <c r="E166" s="2">
        <v>14</v>
      </c>
      <c r="F166" s="2">
        <v>0.7</v>
      </c>
      <c r="G166" s="2">
        <v>2</v>
      </c>
      <c r="H166" s="2">
        <v>0</v>
      </c>
    </row>
    <row r="167" spans="1:9" x14ac:dyDescent="0.25">
      <c r="A167" s="4" t="s">
        <v>2</v>
      </c>
      <c r="B167" s="3" t="s">
        <v>1</v>
      </c>
      <c r="C167" s="3" t="s">
        <v>0</v>
      </c>
      <c r="D167" s="2">
        <v>1040</v>
      </c>
      <c r="E167" s="2">
        <v>14</v>
      </c>
      <c r="F167" s="2">
        <v>0.5</v>
      </c>
      <c r="G167" s="2">
        <v>2</v>
      </c>
      <c r="H167" s="2">
        <v>0</v>
      </c>
    </row>
    <row r="170" spans="1:9" x14ac:dyDescent="0.25">
      <c r="D170" s="1">
        <v>42</v>
      </c>
      <c r="F170" s="1">
        <v>1.3</v>
      </c>
      <c r="G170">
        <f>D163*F163</f>
        <v>54.6</v>
      </c>
      <c r="I170">
        <f>D170*F170</f>
        <v>54.6</v>
      </c>
    </row>
    <row r="171" spans="1:9" x14ac:dyDescent="0.25">
      <c r="D171" s="1">
        <v>92</v>
      </c>
      <c r="F171" s="1">
        <v>1.1000000000000001</v>
      </c>
      <c r="G171">
        <f>D164*F164</f>
        <v>101.2</v>
      </c>
      <c r="I171">
        <f>D171*F171</f>
        <v>101.2</v>
      </c>
    </row>
    <row r="172" spans="1:9" x14ac:dyDescent="0.25">
      <c r="D172" s="1">
        <v>235</v>
      </c>
      <c r="F172" s="1">
        <v>0.9</v>
      </c>
      <c r="G172">
        <f>D165*F165</f>
        <v>211.5</v>
      </c>
      <c r="I172">
        <f>D172*F172</f>
        <v>211.5</v>
      </c>
    </row>
    <row r="173" spans="1:9" x14ac:dyDescent="0.25">
      <c r="D173" s="1">
        <v>686</v>
      </c>
      <c r="F173" s="1">
        <v>0.7</v>
      </c>
      <c r="G173">
        <f>D166*F166</f>
        <v>480.2</v>
      </c>
      <c r="I173">
        <f>D173*F173</f>
        <v>480.2</v>
      </c>
    </row>
    <row r="174" spans="1:9" x14ac:dyDescent="0.25">
      <c r="D174" s="1">
        <v>1040</v>
      </c>
      <c r="F174" s="1">
        <v>0.5</v>
      </c>
      <c r="G174">
        <f>D167*F167</f>
        <v>520</v>
      </c>
      <c r="I174">
        <f>D174*F174</f>
        <v>520</v>
      </c>
    </row>
  </sheetData>
  <mergeCells count="3">
    <mergeCell ref="E22:F22"/>
    <mergeCell ref="E3:F3"/>
    <mergeCell ref="F144:G144"/>
  </mergeCells>
  <conditionalFormatting sqref="M118:M124 R118:T124 M24:M56 R24:T56 S127:T127 M127 R58:T115 M58:M115">
    <cfRule type="expression" dxfId="117" priority="74">
      <formula>M24=FALSE</formula>
    </cfRule>
  </conditionalFormatting>
  <conditionalFormatting sqref="M116 R116:T116">
    <cfRule type="expression" dxfId="116" priority="67">
      <formula>M116=FALSE</formula>
    </cfRule>
  </conditionalFormatting>
  <conditionalFormatting sqref="N116:Q1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5" priority="61">
      <formula>M115=FALSE</formula>
    </cfRule>
  </conditionalFormatting>
  <conditionalFormatting sqref="N115:Q1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4" priority="59">
      <formula>M114=FALSE</formula>
    </cfRule>
  </conditionalFormatting>
  <conditionalFormatting sqref="N114:Q1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3" priority="56">
      <formula>M125=FALSE</formula>
    </cfRule>
  </conditionalFormatting>
  <conditionalFormatting sqref="M125 R125:T125">
    <cfRule type="expression" dxfId="112" priority="55">
      <formula>M125=FALSE</formula>
    </cfRule>
  </conditionalFormatting>
  <conditionalFormatting sqref="N125:Q1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11" priority="53">
      <formula>R127=FALSE</formula>
    </cfRule>
  </conditionalFormatting>
  <conditionalFormatting sqref="S128:T128 M128">
    <cfRule type="expression" dxfId="110" priority="52">
      <formula>M128=FALSE</formula>
    </cfRule>
  </conditionalFormatting>
  <conditionalFormatting sqref="N128:Q1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9" priority="50">
      <formula>R128=FALSE</formula>
    </cfRule>
  </conditionalFormatting>
  <conditionalFormatting sqref="R133">
    <cfRule type="expression" dxfId="108" priority="35">
      <formula>R133=FALSE</formula>
    </cfRule>
  </conditionalFormatting>
  <conditionalFormatting sqref="S133:T133 M133">
    <cfRule type="expression" dxfId="107" priority="37">
      <formula>M133=FALSE</formula>
    </cfRule>
  </conditionalFormatting>
  <conditionalFormatting sqref="N133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6" priority="30">
      <formula>M134=FALSE</formula>
    </cfRule>
  </conditionalFormatting>
  <conditionalFormatting sqref="M129:M132 R129:T132">
    <cfRule type="expression" dxfId="105" priority="31">
      <formula>M129=FALSE</formula>
    </cfRule>
  </conditionalFormatting>
  <conditionalFormatting sqref="N129:Q1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4" priority="28">
      <formula>R134=FALSE</formula>
    </cfRule>
  </conditionalFormatting>
  <conditionalFormatting sqref="R135">
    <cfRule type="expression" dxfId="103" priority="23">
      <formula>R135=FALSE</formula>
    </cfRule>
  </conditionalFormatting>
  <conditionalFormatting sqref="N135:Q1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2" priority="25">
      <formula>M135=FALSE</formula>
    </cfRule>
  </conditionalFormatting>
  <conditionalFormatting sqref="R136">
    <cfRule type="expression" dxfId="101" priority="18">
      <formula>R136=FALSE</formula>
    </cfRule>
  </conditionalFormatting>
  <conditionalFormatting sqref="N136:Q1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0" priority="20">
      <formula>M136=FALSE</formula>
    </cfRule>
  </conditionalFormatting>
  <conditionalFormatting sqref="M138 R138:T138">
    <cfRule type="expression" dxfId="99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8" priority="14">
      <formula>M57=FALSE</formula>
    </cfRule>
  </conditionalFormatting>
  <conditionalFormatting sqref="N57:Q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7" priority="12">
      <formula>M137=FALSE</formula>
    </cfRule>
  </conditionalFormatting>
  <conditionalFormatting sqref="N137:Q1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6" priority="10">
      <formula>M139=FALSE</formula>
    </cfRule>
  </conditionalFormatting>
  <conditionalFormatting sqref="N139:Q1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5" priority="6">
      <formula>M140=FALSE</formula>
    </cfRule>
  </conditionalFormatting>
  <conditionalFormatting sqref="N140:Q1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1">
    <cfRule type="expression" dxfId="94" priority="1">
      <formula>R141=FALSE</formula>
    </cfRule>
  </conditionalFormatting>
  <conditionalFormatting sqref="N141:Q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1:T141 M141">
    <cfRule type="expression" dxfId="93" priority="3">
      <formula>M141=FALSE</formula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H40:I141 J140:J141 G135:G141">
      <formula1>0</formula1>
    </dataValidation>
    <dataValidation type="decimal" allowBlank="1" sqref="D146:G157 P139:V139 Q24:W138 N24:O138 M139:N139 N140:O141 Q140:W141">
      <formula1>1</formula1>
      <formula2>10</formula2>
    </dataValidation>
    <dataValidation type="decimal" allowBlank="1" showInputMessage="1" prompt="probability [0..1]" sqref="H146:L155 H156:I156 J157:L157 X24:AA138 W139:Z139 X140:AA141">
      <formula1>0</formula1>
      <formula2>1</formula2>
    </dataValidation>
    <dataValidation type="list" allowBlank="1" showInputMessage="1" showErrorMessage="1" sqref="C146:C157 C24:C141">
      <formula1>INDIRECT("entityCategoryDefinitions['[sku']]")</formula1>
    </dataValidation>
    <dataValidation allowBlank="1" showErrorMessage="1" prompt="percentage [0..1]" sqref="J156:L156 M146:O157 AA139:AC139 AC24:AC138 AB24:AB141 AC140:AC141 AD24:AF141"/>
    <dataValidation type="list" sqref="P24:P138 O139 P140:P141">
      <formula1>INDIRECT("dragonTierDefinitions['[order']]")</formula1>
    </dataValidation>
    <dataValidation type="decimal" showInputMessage="1" showErrorMessage="1" prompt="probability [0..1]" sqref="K24:L138 K139 K140:L141">
      <formula1>0</formula1>
      <formula2>1</formula2>
    </dataValidation>
    <dataValidation type="list" sqref="M24:M138 L139 M140:M141">
      <formula1>"true,false"</formula1>
    </dataValidation>
    <dataValidation type="whole" operator="greaterThanOrEqual" showInputMessage="1" showErrorMessage="1" sqref="D24:F141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2018-07-17T09:14:40Z</dcterms:modified>
</cp:coreProperties>
</file>