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95" firstSheet="3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P13" i="33"/>
  <c r="P12" i="33"/>
  <c r="P14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V14" i="33"/>
  <c r="BW13" i="33"/>
  <c r="BW12" i="33"/>
  <c r="BW14" i="33"/>
  <c r="BX13" i="33"/>
  <c r="BY13" i="33"/>
  <c r="BZ13" i="33"/>
  <c r="CA13" i="33"/>
  <c r="CB13" i="33"/>
  <c r="CB12" i="33"/>
  <c r="CB14" i="33"/>
  <c r="CC13" i="33"/>
  <c r="CC12" i="33"/>
  <c r="CC14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G12" i="33"/>
  <c r="AG14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P12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/>
  <c r="CH14" i="33"/>
  <c r="CI14" i="33"/>
  <c r="F22" i="33"/>
  <c r="I21" i="33"/>
  <c r="H22" i="33"/>
  <c r="E16" i="33"/>
  <c r="F16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/>
  <c r="G16" i="33"/>
  <c r="E17" i="33"/>
  <c r="I22" i="33"/>
  <c r="J21" i="33"/>
  <c r="I2" i="33"/>
  <c r="H9" i="33"/>
  <c r="J22" i="33"/>
  <c r="K21" i="33"/>
  <c r="H16" i="33"/>
  <c r="G17" i="33"/>
  <c r="I9" i="33"/>
  <c r="J2" i="33"/>
  <c r="I16" i="33"/>
  <c r="H17" i="33"/>
  <c r="K22" i="33"/>
  <c r="L21" i="33"/>
  <c r="K2" i="33"/>
  <c r="J9" i="33"/>
  <c r="L22" i="33"/>
  <c r="M21" i="33"/>
  <c r="J16" i="33"/>
  <c r="I17" i="33"/>
  <c r="K9" i="33"/>
  <c r="L2" i="33"/>
  <c r="N21" i="33"/>
  <c r="M22" i="33"/>
  <c r="K16" i="33"/>
  <c r="J17" i="33"/>
  <c r="L9" i="33"/>
  <c r="M2" i="33"/>
  <c r="K17" i="33"/>
  <c r="L16" i="33"/>
  <c r="O21" i="33"/>
  <c r="N22" i="33"/>
  <c r="M9" i="33"/>
  <c r="N2" i="33"/>
  <c r="P21" i="33"/>
  <c r="O22" i="33"/>
  <c r="M16" i="33"/>
  <c r="L17" i="33"/>
  <c r="O2" i="33"/>
  <c r="N9" i="33"/>
  <c r="N16" i="33"/>
  <c r="M17" i="33"/>
  <c r="P22" i="33"/>
  <c r="Q21" i="33"/>
  <c r="P2" i="33"/>
  <c r="O9" i="33"/>
  <c r="Q22" i="33"/>
  <c r="R21" i="33"/>
  <c r="O16" i="33"/>
  <c r="N17" i="33"/>
  <c r="P9" i="33"/>
  <c r="Q2" i="33"/>
  <c r="P16" i="33"/>
  <c r="O17" i="33"/>
  <c r="R22" i="33"/>
  <c r="S21" i="33"/>
  <c r="R2" i="33"/>
  <c r="Q9" i="33"/>
  <c r="T21" i="33"/>
  <c r="S22" i="33"/>
  <c r="Q16" i="33"/>
  <c r="P17" i="33"/>
  <c r="S2" i="33"/>
  <c r="R9" i="33"/>
  <c r="Q17" i="33"/>
  <c r="R16" i="33"/>
  <c r="U21" i="33"/>
  <c r="T22" i="33"/>
  <c r="S9" i="33"/>
  <c r="T2" i="33"/>
  <c r="U22" i="33"/>
  <c r="V21" i="33"/>
  <c r="R17" i="33"/>
  <c r="S16" i="33"/>
  <c r="T9" i="33"/>
  <c r="U2" i="33"/>
  <c r="S17" i="33"/>
  <c r="T16" i="33"/>
  <c r="V22" i="33"/>
  <c r="W21" i="33"/>
  <c r="U9" i="33"/>
  <c r="V2" i="33"/>
  <c r="W22" i="33"/>
  <c r="X21" i="33"/>
  <c r="T17" i="33"/>
  <c r="U16" i="33"/>
  <c r="W2" i="33"/>
  <c r="V9" i="33"/>
  <c r="X22" i="33"/>
  <c r="Y21" i="33"/>
  <c r="U17" i="33"/>
  <c r="V16" i="33"/>
  <c r="W9" i="33"/>
  <c r="X2" i="33"/>
  <c r="V17" i="33"/>
  <c r="W16" i="33"/>
  <c r="Z21" i="33"/>
  <c r="Y22" i="33"/>
  <c r="Y2" i="33"/>
  <c r="X9" i="33"/>
  <c r="AA21" i="33"/>
  <c r="Z22" i="33"/>
  <c r="X16" i="33"/>
  <c r="W17" i="33"/>
  <c r="Y9" i="33"/>
  <c r="Z2" i="33"/>
  <c r="X17" i="33"/>
  <c r="Y16" i="33"/>
  <c r="AA22" i="33"/>
  <c r="AB21" i="33"/>
  <c r="Z9" i="33"/>
  <c r="AA2" i="33"/>
  <c r="AC21" i="33"/>
  <c r="AB22" i="33"/>
  <c r="Z16" i="33"/>
  <c r="Y17" i="33"/>
  <c r="AA9" i="33"/>
  <c r="AB2" i="33"/>
  <c r="Z17" i="33"/>
  <c r="AA16" i="33"/>
  <c r="AD21" i="33"/>
  <c r="AC22" i="33"/>
  <c r="AB9" i="33"/>
  <c r="AC2" i="33"/>
  <c r="AE21" i="33"/>
  <c r="AD22" i="33"/>
  <c r="AB16" i="33"/>
  <c r="AA17" i="33"/>
  <c r="AD2" i="33"/>
  <c r="AC9" i="33"/>
  <c r="AB17" i="33"/>
  <c r="AC16" i="33"/>
  <c r="AF21" i="33"/>
  <c r="AE22" i="33"/>
  <c r="AE2" i="33"/>
  <c r="AD9" i="33"/>
  <c r="AF22" i="33"/>
  <c r="AG21" i="33"/>
  <c r="AC17" i="33"/>
  <c r="AD16" i="33"/>
  <c r="AE9" i="33"/>
  <c r="AF2" i="33"/>
  <c r="AE16" i="33"/>
  <c r="AD17" i="33"/>
  <c r="AH21" i="33"/>
  <c r="AG22" i="33"/>
  <c r="AF9" i="33"/>
  <c r="AG2" i="33"/>
  <c r="AH22" i="33"/>
  <c r="AI21" i="33"/>
  <c r="AF16" i="33"/>
  <c r="AE17" i="33"/>
  <c r="AG9" i="33"/>
  <c r="AH2" i="33"/>
  <c r="AF17" i="33"/>
  <c r="AG16" i="33"/>
  <c r="AJ21" i="33"/>
  <c r="AI22" i="33"/>
  <c r="AI2" i="33"/>
  <c r="AH9" i="33"/>
  <c r="AK21" i="33"/>
  <c r="AJ22" i="33"/>
  <c r="AG17" i="33"/>
  <c r="AH16" i="33"/>
  <c r="AI9" i="33"/>
  <c r="AJ2" i="33"/>
  <c r="AI16" i="33"/>
  <c r="AH17" i="33"/>
  <c r="AL21" i="33"/>
  <c r="AK22" i="33"/>
  <c r="AK2" i="33"/>
  <c r="AJ9" i="33"/>
  <c r="AL22" i="33"/>
  <c r="AM21" i="33"/>
  <c r="AI17" i="33"/>
  <c r="AJ16" i="33"/>
  <c r="AK9" i="33"/>
  <c r="AL2" i="33"/>
  <c r="AJ17" i="33"/>
  <c r="AK16" i="33"/>
  <c r="AN21" i="33"/>
  <c r="AM22" i="33"/>
  <c r="AL9" i="33"/>
  <c r="AM2" i="33"/>
  <c r="AL16" i="33"/>
  <c r="AK17" i="33"/>
  <c r="AO21" i="33"/>
  <c r="AN22" i="33"/>
  <c r="AM9" i="33"/>
  <c r="AN2" i="33"/>
  <c r="AO22" i="33"/>
  <c r="AP21" i="33"/>
  <c r="AM16" i="33"/>
  <c r="AL17" i="33"/>
  <c r="AN9" i="33"/>
  <c r="AO2" i="33"/>
  <c r="AM17" i="33"/>
  <c r="AN16" i="33"/>
  <c r="AP22" i="33"/>
  <c r="AQ21" i="33"/>
  <c r="AO9" i="33"/>
  <c r="AP2" i="33"/>
  <c r="AR21" i="33"/>
  <c r="AQ22" i="33"/>
  <c r="AO16" i="33"/>
  <c r="AN17" i="33"/>
  <c r="AP9" i="33"/>
  <c r="AQ2" i="33"/>
  <c r="AP16" i="33"/>
  <c r="AO17" i="33"/>
  <c r="AS21" i="33"/>
  <c r="AR22" i="33"/>
  <c r="AQ9" i="33"/>
  <c r="AR2" i="33"/>
  <c r="AS22" i="33"/>
  <c r="AT21" i="33"/>
  <c r="AQ16" i="33"/>
  <c r="AP17" i="33"/>
  <c r="AR9" i="33"/>
  <c r="AS2" i="33"/>
  <c r="AT22" i="33"/>
  <c r="AU21" i="33"/>
  <c r="AR16" i="33"/>
  <c r="AQ17" i="33"/>
  <c r="AS9" i="33"/>
  <c r="AT2" i="33"/>
  <c r="AR17" i="33"/>
  <c r="AS16" i="33"/>
  <c r="AV21" i="33"/>
  <c r="AU22" i="33"/>
  <c r="AU2" i="33"/>
  <c r="AT9" i="33"/>
  <c r="AT16" i="33"/>
  <c r="AS17" i="33"/>
  <c r="AV22" i="33"/>
  <c r="AW21" i="33"/>
  <c r="AV2" i="33"/>
  <c r="AU9" i="33"/>
  <c r="AX21" i="33"/>
  <c r="AW22" i="33"/>
  <c r="AU16" i="33"/>
  <c r="AT17" i="33"/>
  <c r="AV9" i="33"/>
  <c r="AW2" i="33"/>
  <c r="AU17" i="33"/>
  <c r="AV16" i="33"/>
  <c r="AX22" i="33"/>
  <c r="AY21" i="33"/>
  <c r="AW9" i="33"/>
  <c r="AX2" i="33"/>
  <c r="AY22" i="33"/>
  <c r="AZ21" i="33"/>
  <c r="AW16" i="33"/>
  <c r="AV17" i="33"/>
  <c r="AX9" i="33"/>
  <c r="AY2" i="33"/>
  <c r="AW17" i="33"/>
  <c r="AX16" i="33"/>
  <c r="AZ22" i="33"/>
  <c r="BA21" i="33"/>
  <c r="AY9" i="33"/>
  <c r="AZ2" i="33"/>
  <c r="BB21" i="33"/>
  <c r="BA22" i="33"/>
  <c r="AY16" i="33"/>
  <c r="AX17" i="33"/>
  <c r="BA2" i="33"/>
  <c r="AZ9" i="33"/>
  <c r="AZ16" i="33"/>
  <c r="AY17" i="33"/>
  <c r="BC21" i="33"/>
  <c r="BB22" i="33"/>
  <c r="BB2" i="33"/>
  <c r="BA9" i="33"/>
  <c r="BD21" i="33"/>
  <c r="BC22" i="33"/>
  <c r="AZ17" i="33"/>
  <c r="BA16" i="33"/>
  <c r="BB9" i="33"/>
  <c r="BC2" i="33"/>
  <c r="BB16" i="33"/>
  <c r="BA17" i="33"/>
  <c r="BD22" i="33"/>
  <c r="BE21" i="33"/>
  <c r="BD2" i="33"/>
  <c r="BC9" i="33"/>
  <c r="BF21" i="33"/>
  <c r="BE22" i="33"/>
  <c r="BC16" i="33"/>
  <c r="BB17" i="33"/>
  <c r="BD9" i="33"/>
  <c r="BE2" i="33"/>
  <c r="BC17" i="33"/>
  <c r="BD16" i="33"/>
  <c r="BF22" i="33"/>
  <c r="BG21" i="33"/>
  <c r="BF2" i="33"/>
  <c r="BE9" i="33"/>
  <c r="BG22" i="33"/>
  <c r="BH21" i="33"/>
  <c r="BE16" i="33"/>
  <c r="BD17" i="33"/>
  <c r="BF9" i="33"/>
  <c r="BG2" i="33"/>
  <c r="BF16" i="33"/>
  <c r="BE17" i="33"/>
  <c r="BI21" i="33"/>
  <c r="BH22" i="33"/>
  <c r="BG9" i="33"/>
  <c r="BH2" i="33"/>
  <c r="BJ21" i="33"/>
  <c r="BI22" i="33"/>
  <c r="BG16" i="33"/>
  <c r="BF17" i="33"/>
  <c r="BI2" i="33"/>
  <c r="BH9" i="33"/>
  <c r="BG17" i="33"/>
  <c r="BH16" i="33"/>
  <c r="BJ22" i="33"/>
  <c r="BK21" i="33"/>
  <c r="BI9" i="33"/>
  <c r="BJ2" i="33"/>
  <c r="BK22" i="33"/>
  <c r="BL21" i="33"/>
  <c r="BH17" i="33"/>
  <c r="BI16" i="33"/>
  <c r="BK2" i="33"/>
  <c r="BJ9" i="33"/>
  <c r="BI17" i="33"/>
  <c r="BJ16" i="33"/>
  <c r="BM21" i="33"/>
  <c r="BL22" i="33"/>
  <c r="BK9" i="33"/>
  <c r="BL2" i="33"/>
  <c r="BJ17" i="33"/>
  <c r="BK16" i="33"/>
  <c r="BM22" i="33"/>
  <c r="BN21" i="33"/>
  <c r="BL9" i="33"/>
  <c r="BM2" i="33"/>
  <c r="BN22" i="33"/>
  <c r="BO21" i="33"/>
  <c r="BL16" i="33"/>
  <c r="BK17" i="33"/>
  <c r="BN2" i="33"/>
  <c r="BM9" i="33"/>
  <c r="BL17" i="33"/>
  <c r="BM16" i="33"/>
  <c r="BP21" i="33"/>
  <c r="BO22" i="33"/>
  <c r="BO2" i="33"/>
  <c r="BN9" i="33"/>
  <c r="BN16" i="33"/>
  <c r="BM17" i="33"/>
  <c r="BP22" i="33"/>
  <c r="BQ21" i="33"/>
  <c r="BO9" i="33"/>
  <c r="BP2" i="33"/>
  <c r="BR21" i="33"/>
  <c r="BQ22" i="33"/>
  <c r="BO16" i="33"/>
  <c r="BN17" i="33"/>
  <c r="BQ2" i="33"/>
  <c r="BP9" i="33"/>
  <c r="BO17" i="33"/>
  <c r="BP16" i="33"/>
  <c r="BS21" i="33"/>
  <c r="BR22" i="33"/>
  <c r="BR2" i="33"/>
  <c r="BQ9" i="33"/>
  <c r="BS22" i="33"/>
  <c r="BT21" i="33"/>
  <c r="BQ16" i="33"/>
  <c r="BP17" i="33"/>
  <c r="BS2" i="33"/>
  <c r="BR9" i="33"/>
  <c r="BR16" i="33"/>
  <c r="BQ17" i="33"/>
  <c r="BT22" i="33"/>
  <c r="BU21" i="33"/>
  <c r="BS9" i="33"/>
  <c r="BT2" i="33"/>
  <c r="BV21" i="33"/>
  <c r="BU22" i="33"/>
  <c r="BR17" i="33"/>
  <c r="BS16" i="33"/>
  <c r="BU2" i="33"/>
  <c r="BT9" i="33"/>
  <c r="BT16" i="33"/>
  <c r="BS17" i="33"/>
  <c r="BV22" i="33"/>
  <c r="BW21" i="33"/>
  <c r="BV2" i="33"/>
  <c r="BU9" i="33"/>
  <c r="BW22" i="33"/>
  <c r="BX21" i="33"/>
  <c r="BT17" i="33"/>
  <c r="BU16" i="33"/>
  <c r="BV9" i="33"/>
  <c r="BW2" i="33"/>
  <c r="BV16" i="33"/>
  <c r="BU17" i="33"/>
  <c r="BX22" i="33"/>
  <c r="BY21" i="33"/>
  <c r="BX2" i="33"/>
  <c r="BW9" i="33"/>
  <c r="BY22" i="33"/>
  <c r="BZ21" i="33"/>
  <c r="BV17" i="33"/>
  <c r="BW16" i="33"/>
  <c r="BY2" i="33"/>
  <c r="BX9" i="33"/>
  <c r="BW17" i="33"/>
  <c r="BX16" i="33"/>
  <c r="BZ22" i="33"/>
  <c r="CA21" i="33"/>
  <c r="BZ2" i="33"/>
  <c r="BY9" i="33"/>
  <c r="CA22" i="33"/>
  <c r="CB21" i="33"/>
  <c r="BY16" i="33"/>
  <c r="BX17" i="33"/>
  <c r="CA2" i="33"/>
  <c r="BZ9" i="33"/>
  <c r="BZ16" i="33"/>
  <c r="BY17" i="33"/>
  <c r="CC21" i="33"/>
  <c r="CB22" i="33"/>
  <c r="CB2" i="33"/>
  <c r="CA9" i="33"/>
  <c r="CD21" i="33"/>
  <c r="CC22" i="33"/>
  <c r="CA16" i="33"/>
  <c r="BZ17" i="33"/>
  <c r="CC2" i="33"/>
  <c r="CB9" i="33"/>
  <c r="CA17" i="33"/>
  <c r="CB16" i="33"/>
  <c r="CE21" i="33"/>
  <c r="CD22" i="33"/>
  <c r="CD2" i="33"/>
  <c r="CC9" i="33"/>
  <c r="CF21" i="33"/>
  <c r="CE22" i="33"/>
  <c r="CB17" i="33"/>
  <c r="CC16" i="33"/>
  <c r="CE2" i="33"/>
  <c r="CD9" i="33"/>
  <c r="CC17" i="33"/>
  <c r="CD16" i="33"/>
  <c r="CG21" i="33"/>
  <c r="CF22" i="33"/>
  <c r="CE9" i="33"/>
  <c r="CF2" i="33"/>
  <c r="CG22" i="33"/>
  <c r="CH21" i="33"/>
  <c r="CD17" i="33"/>
  <c r="CE16" i="33"/>
  <c r="CF9" i="33"/>
  <c r="CG2" i="33"/>
  <c r="CE17" i="33"/>
  <c r="CF16" i="33"/>
  <c r="CH22" i="33"/>
  <c r="CI21" i="33"/>
  <c r="CH2" i="33"/>
  <c r="CG9" i="33"/>
  <c r="CI22" i="33"/>
  <c r="CJ21" i="33"/>
  <c r="CG16" i="33"/>
  <c r="CF17" i="33"/>
  <c r="CI2" i="33"/>
  <c r="CH9" i="33"/>
  <c r="CH16" i="33"/>
  <c r="CG17" i="33"/>
  <c r="CK21" i="33"/>
  <c r="CJ22" i="33"/>
  <c r="CI9" i="33"/>
  <c r="CJ2" i="33"/>
  <c r="CK22" i="33"/>
  <c r="CL21" i="33"/>
  <c r="CI16" i="33"/>
  <c r="CH17" i="33"/>
  <c r="CJ9" i="33"/>
  <c r="CK2" i="33"/>
  <c r="CJ16" i="33"/>
  <c r="CI17" i="33"/>
  <c r="CM21" i="33"/>
  <c r="CL22" i="33"/>
  <c r="CL2" i="33"/>
  <c r="CK9" i="33"/>
  <c r="CM22" i="33"/>
  <c r="CN21" i="33"/>
  <c r="CK16" i="33"/>
  <c r="CJ17" i="33"/>
  <c r="CM2" i="33"/>
  <c r="CL9" i="33"/>
  <c r="CL16" i="33"/>
  <c r="CK17" i="33"/>
  <c r="CN22" i="33"/>
  <c r="CO21" i="33"/>
  <c r="CM9" i="33"/>
  <c r="CN2" i="33"/>
  <c r="CP21" i="33"/>
  <c r="CO22" i="33"/>
  <c r="CM16" i="33"/>
  <c r="CL17" i="33"/>
  <c r="CN9" i="33"/>
  <c r="CO2" i="33"/>
  <c r="CN16" i="33"/>
  <c r="CM17" i="33"/>
  <c r="CP22" i="33"/>
  <c r="CQ21" i="33"/>
  <c r="CO9" i="33"/>
  <c r="CP2" i="33"/>
  <c r="CQ22" i="33"/>
  <c r="CR21" i="33"/>
  <c r="CN17" i="33"/>
  <c r="CO16" i="33"/>
  <c r="CQ2" i="33"/>
  <c r="CP9" i="33"/>
  <c r="CS21" i="33"/>
  <c r="CR22" i="33"/>
  <c r="CO17" i="33"/>
  <c r="CP16" i="33"/>
  <c r="CQ9" i="33"/>
  <c r="CR2" i="33"/>
  <c r="CP17" i="33"/>
  <c r="CQ16" i="33"/>
  <c r="CS22" i="33"/>
  <c r="CT21" i="33"/>
  <c r="CS2" i="33"/>
  <c r="CR9" i="33"/>
  <c r="CT22" i="33"/>
  <c r="CU21" i="33"/>
  <c r="CQ17" i="33"/>
  <c r="CR16" i="33"/>
  <c r="CS9" i="33"/>
  <c r="CT2" i="33"/>
  <c r="CR17" i="33"/>
  <c r="CS16" i="33"/>
  <c r="CV21" i="33"/>
  <c r="CU22" i="33"/>
  <c r="CT9" i="33"/>
  <c r="CU2" i="33"/>
  <c r="CS17" i="33"/>
  <c r="CT16" i="33"/>
  <c r="CW21" i="33"/>
  <c r="CW22" i="33"/>
  <c r="CV22" i="33"/>
  <c r="CU9" i="33"/>
  <c r="CV2" i="33"/>
  <c r="CU16" i="33"/>
  <c r="CT17" i="33"/>
  <c r="CW2" i="33"/>
  <c r="CV9" i="33"/>
  <c r="CU17" i="33"/>
  <c r="CV16" i="33"/>
  <c r="CV17" i="33"/>
</calcChain>
</file>

<file path=xl/sharedStrings.xml><?xml version="1.0" encoding="utf-8"?>
<sst xmlns="http://schemas.openxmlformats.org/spreadsheetml/2006/main" count="3482" uniqueCount="1499">
  <si>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</si>
  <si>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</si>
  <si>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</si>
  <si>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</si>
  <si>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</si>
  <si>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</si>
  <si>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</si>
  <si>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</si>
  <si>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</si>
  <si>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</si>
  <si>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</si>
  <si>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</si>
  <si>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</si>
  <si>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</si>
  <si>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</si>
  <si>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</si>
  <si>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</si>
  <si>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</si>
  <si>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</si>
  <si>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</si>
  <si>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</si>
  <si>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</si>
  <si>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</si>
  <si>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</si>
  <si>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</si>
  <si>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</si>
  <si>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</si>
  <si>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</si>
  <si>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</si>
  <si>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</si>
  <si>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</si>
  <si>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</si>
  <si>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</si>
  <si>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</si>
  <si>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</si>
  <si>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</si>
  <si>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</si>
  <si>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</si>
  <si>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</si>
  <si>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</si>
  <si>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</si>
  <si>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</si>
  <si>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</si>
  <si>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</si>
  <si>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</si>
  <si>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</si>
  <si>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</si>
  <si>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</si>
  <si>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</si>
  <si>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</si>
  <si>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</si>
  <si>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</si>
  <si>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</si>
  <si>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</si>
  <si>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</si>
  <si>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</si>
  <si>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</si>
  <si>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</si>
  <si>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</si>
  <si>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</si>
  <si>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</si>
  <si>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</si>
  <si>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</si>
  <si>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</si>
  <si>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</si>
  <si>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</si>
  <si>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</si>
  <si>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</si>
  <si>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</si>
  <si>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</si>
  <si>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</si>
  <si>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</si>
  <si>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</si>
  <si>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</si>
  <si>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</si>
  <si>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</si>
  <si>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</si>
  <si>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</si>
  <si>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</si>
  <si>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</si>
  <si>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</si>
  <si>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</si>
  <si>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</si>
  <si>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</si>
  <si>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</si>
  <si>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</si>
  <si>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</si>
  <si>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</si>
  <si>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</si>
  <si>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</si>
  <si>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</si>
  <si>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</si>
  <si>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</si>
  <si>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</si>
  <si>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</si>
  <si>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</si>
  <si>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</si>
  <si>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</si>
  <si>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</si>
  <si>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</si>
  <si>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</si>
  <si>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</si>
  <si>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</si>
  <si>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</si>
  <si>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</si>
  <si>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</si>
  <si>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</si>
  <si>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</si>
  <si>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</si>
  <si>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</si>
  <si>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</si>
  <si>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</si>
  <si>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</si>
  <si>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</si>
  <si>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</si>
  <si>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</si>
  <si>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</si>
  <si>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</si>
  <si>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</si>
  <si>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</si>
  <si>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</si>
  <si>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</si>
  <si>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</si>
  <si>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</si>
  <si>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</si>
  <si>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</si>
  <si>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</si>
  <si>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</si>
  <si>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</si>
  <si>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</si>
  <si>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</si>
  <si>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</si>
  <si>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</si>
  <si>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</si>
  <si>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</si>
  <si>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</si>
  <si>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</si>
  <si>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</si>
  <si>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</si>
  <si>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</si>
  <si>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</si>
  <si>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</si>
  <si>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</si>
  <si>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</si>
  <si>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</si>
  <si>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</si>
  <si>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</si>
  <si>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</si>
  <si>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</si>
  <si>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</si>
  <si>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</si>
  <si>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</si>
  <si>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</si>
  <si>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</si>
  <si>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</si>
  <si>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</si>
  <si>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</si>
  <si>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</si>
  <si>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</si>
  <si>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</si>
  <si>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</si>
  <si>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</si>
  <si>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</si>
  <si>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</si>
  <si>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</si>
  <si>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</si>
  <si>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</si>
  <si>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</si>
  <si>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</si>
  <si>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</si>
  <si>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</si>
  <si>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</si>
  <si>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</si>
  <si>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</si>
  <si>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</si>
  <si>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</si>
  <si>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</si>
  <si>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</si>
  <si>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</si>
  <si>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</si>
  <si>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</si>
  <si>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</si>
  <si>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</si>
  <si>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</si>
  <si>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</si>
  <si>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</si>
  <si>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</si>
  <si>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</si>
  <si>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</si>
  <si>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</si>
  <si>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</si>
  <si>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</si>
  <si>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</si>
  <si>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</si>
  <si>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</si>
  <si>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</si>
  <si>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</si>
  <si>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</si>
  <si>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</si>
  <si>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</si>
  <si>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</si>
  <si>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</si>
  <si>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</si>
  <si>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</si>
  <si>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</si>
  <si>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</si>
  <si>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</si>
  <si>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</si>
  <si>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</si>
  <si>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</si>
  <si>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</si>
  <si>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</si>
  <si>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</si>
  <si>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</si>
  <si>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</si>
  <si>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</si>
  <si>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</si>
  <si>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</si>
  <si>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</si>
  <si>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</si>
  <si>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</si>
  <si>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</si>
  <si>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</si>
  <si>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</si>
  <si>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</si>
  <si>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</si>
  <si>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</si>
  <si>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</si>
  <si>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</si>
  <si>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</si>
  <si>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</si>
  <si>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</si>
  <si>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</si>
  <si>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</si>
  <si>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</si>
  <si>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</si>
  <si>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</si>
  <si>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</si>
  <si>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</si>
  <si>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</si>
  <si>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</si>
  <si>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</si>
  <si>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</si>
  <si>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</si>
  <si>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</si>
  <si>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</si>
  <si>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</si>
  <si>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</si>
  <si>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</si>
  <si>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</si>
  <si>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</si>
  <si>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</si>
  <si>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</si>
  <si>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</si>
  <si>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</si>
  <si>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</si>
  <si>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</si>
  <si>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</si>
  <si>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</si>
  <si>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</si>
  <si>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</si>
  <si>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</si>
  <si>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</si>
  <si>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</si>
  <si>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</si>
  <si>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</si>
  <si>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</si>
  <si>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</si>
  <si>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</si>
  <si>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</si>
  <si>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</si>
  <si>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</si>
  <si>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</si>
  <si>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</si>
  <si>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</si>
  <si>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</si>
  <si>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</si>
  <si>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</si>
  <si>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</si>
  <si>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</si>
  <si>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</si>
  <si>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</si>
  <si>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</si>
  <si>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</si>
  <si>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</si>
  <si>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</si>
  <si>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</si>
  <si>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</si>
  <si>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</si>
  <si>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</si>
  <si>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</si>
  <si>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</si>
  <si>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</si>
  <si>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</si>
  <si>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</si>
  <si>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</si>
  <si>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</si>
  <si>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</si>
  <si>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</si>
  <si>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</si>
  <si>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</si>
  <si>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</si>
  <si>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</si>
  <si>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</si>
  <si>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</si>
  <si>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</si>
  <si>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</si>
  <si>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</si>
  <si>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</si>
  <si>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</si>
  <si>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</si>
  <si>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</si>
  <si>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</si>
  <si>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</si>
  <si>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</si>
  <si>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</si>
  <si>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</si>
  <si>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</si>
  <si>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</si>
  <si>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</si>
  <si>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</si>
  <si>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</si>
  <si>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</si>
  <si>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</si>
  <si>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</si>
  <si>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</si>
  <si>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</si>
  <si>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</si>
  <si>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</si>
  <si>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</si>
  <si>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</si>
  <si>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</si>
  <si>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</si>
  <si>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</si>
  <si>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</si>
  <si>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</si>
  <si>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</si>
  <si>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</si>
  <si>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</si>
  <si>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</si>
  <si>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</si>
  <si>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</si>
  <si>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</si>
  <si>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</si>
  <si>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</si>
  <si>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</si>
  <si>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</si>
  <si>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</si>
  <si>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</si>
  <si>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</si>
  <si>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</si>
  <si>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</si>
  <si>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</si>
  <si>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</si>
  <si>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</si>
  <si>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</si>
  <si>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</si>
  <si>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</si>
  <si>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</si>
  <si>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</si>
  <si>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</si>
  <si>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</si>
  <si>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</si>
  <si>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</si>
  <si>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</si>
  <si>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</si>
  <si>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</si>
  <si>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</si>
  <si>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</si>
  <si>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</si>
  <si>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</si>
  <si>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</si>
  <si>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</si>
  <si>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</si>
  <si>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</si>
  <si>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</si>
  <si>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</si>
  <si>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</si>
  <si>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</si>
  <si>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</si>
  <si>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</si>
  <si>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</si>
  <si>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</si>
  <si>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</si>
  <si>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</si>
  <si>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</si>
  <si>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</si>
  <si>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</si>
  <si>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</si>
  <si>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</si>
  <si>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</si>
  <si>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</si>
  <si>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</si>
  <si>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</si>
  <si>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</si>
  <si>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</si>
  <si>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</si>
  <si>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</si>
  <si>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</si>
  <si>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</si>
  <si>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</si>
  <si>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</si>
  <si>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</si>
  <si>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</si>
  <si>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</si>
  <si>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</si>
  <si>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</si>
  <si>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</si>
  <si>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</si>
  <si>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</si>
  <si>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</si>
  <si>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</si>
  <si>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</si>
  <si>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</si>
  <si>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</si>
  <si>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</si>
  <si>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</si>
  <si>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</si>
  <si>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</si>
  <si>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</si>
  <si>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</si>
  <si>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</si>
  <si>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</si>
  <si>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</si>
  <si>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</si>
  <si>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</si>
  <si>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</si>
  <si>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</si>
  <si>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</si>
  <si>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</si>
  <si>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</si>
  <si>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</si>
  <si>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</si>
  <si>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</si>
  <si>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</si>
  <si>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</si>
  <si>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</si>
  <si>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</si>
  <si>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</si>
  <si>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</si>
  <si>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</si>
  <si>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</si>
  <si>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</si>
  <si>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</si>
  <si>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</si>
  <si>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</si>
  <si>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</si>
  <si>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</si>
  <si>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</si>
  <si>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</si>
  <si>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</si>
  <si>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</si>
  <si>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</si>
  <si>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</si>
  <si>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</si>
  <si>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</si>
  <si>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</si>
  <si>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</si>
  <si>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</si>
  <si>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</si>
  <si>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</si>
  <si>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</si>
  <si>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</si>
  <si>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</si>
  <si>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</si>
  <si>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</si>
  <si>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</si>
  <si>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</si>
  <si>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</si>
  <si>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</si>
  <si>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</si>
  <si>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</si>
  <si>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</si>
  <si>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</si>
  <si>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</si>
  <si>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</si>
  <si>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</si>
  <si>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</si>
  <si>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</si>
  <si>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</si>
  <si>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</si>
  <si>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</si>
  <si>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</si>
  <si>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</si>
  <si>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</si>
  <si>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</si>
  <si>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</si>
  <si>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</si>
  <si>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</si>
  <si>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</si>
  <si>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</si>
  <si>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</si>
  <si>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</si>
  <si>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</si>
  <si>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</si>
  <si>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</si>
  <si>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</si>
  <si>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</si>
  <si>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</si>
  <si>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</si>
  <si>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</si>
  <si>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</si>
  <si>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</si>
  <si>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</si>
  <si>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</si>
  <si>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</si>
  <si>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</si>
  <si>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</si>
  <si>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</si>
  <si>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</si>
  <si>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</si>
  <si>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</si>
  <si>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</si>
  <si>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</si>
  <si>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</si>
  <si>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</si>
  <si>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</si>
  <si>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</si>
  <si>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</si>
  <si>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</si>
  <si>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</si>
  <si>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</si>
  <si>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</si>
  <si>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</si>
  <si>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</si>
  <si>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</si>
  <si>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</si>
  <si>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</si>
  <si>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</si>
  <si>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</si>
  <si>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</si>
  <si>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</si>
  <si>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</si>
  <si>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</si>
  <si>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</si>
  <si>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</si>
  <si>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</si>
  <si>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</si>
  <si>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</si>
  <si>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</si>
  <si>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</si>
  <si>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</si>
  <si>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</si>
  <si>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</si>
  <si>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</si>
  <si>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</si>
  <si>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</si>
  <si>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</si>
  <si>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</si>
  <si>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</si>
  <si>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</si>
  <si>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</si>
  <si>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</si>
  <si>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</si>
  <si>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</si>
  <si>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</si>
  <si>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</si>
  <si>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</si>
  <si>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</si>
  <si>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</si>
  <si>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</si>
  <si>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</si>
  <si>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</si>
  <si>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</si>
  <si>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</si>
  <si>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</si>
  <si>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</si>
  <si>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</si>
  <si>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</si>
  <si>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</si>
  <si>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</si>
  <si>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</si>
  <si>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</si>
  <si>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</si>
  <si>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</si>
  <si>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</si>
  <si>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</si>
  <si>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</si>
  <si>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</si>
  <si>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</si>
  <si>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</si>
  <si>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</si>
  <si>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</si>
  <si>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</si>
  <si>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</si>
  <si>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</si>
  <si>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</si>
  <si>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</si>
  <si>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</si>
  <si>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</si>
  <si>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</si>
  <si>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</si>
  <si>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</si>
  <si>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</si>
  <si>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</si>
  <si>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</si>
  <si>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</si>
  <si>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</si>
  <si>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</si>
  <si>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</si>
  <si>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</si>
  <si>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</si>
  <si>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</si>
  <si>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</si>
  <si>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</si>
  <si>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</si>
  <si>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</si>
  <si>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</si>
  <si>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</si>
  <si>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</si>
  <si>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</si>
  <si>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</si>
  <si>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</si>
  <si>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</si>
  <si>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</si>
  <si>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</si>
  <si>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</si>
  <si>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</si>
  <si>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</si>
  <si>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</si>
  <si>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</si>
  <si>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</si>
  <si>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</si>
  <si>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</si>
  <si>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</si>
  <si>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</si>
  <si>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</si>
  <si>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</si>
  <si>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</si>
  <si>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</si>
  <si>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</si>
  <si>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</si>
  <si>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</si>
  <si>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</si>
  <si>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</si>
  <si>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</si>
  <si>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</si>
  <si>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</si>
  <si>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</si>
  <si>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</si>
  <si>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</si>
  <si>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</si>
  <si>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</si>
  <si>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</si>
  <si>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</si>
  <si>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</si>
  <si>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</si>
  <si>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</si>
  <si>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</si>
  <si>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</si>
  <si>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</si>
  <si>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</si>
  <si>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</si>
  <si>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</si>
  <si>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</si>
  <si>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</si>
  <si>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</si>
  <si>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</si>
  <si>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</si>
  <si>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</si>
  <si>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</si>
  <si>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</si>
  <si>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</si>
  <si>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</si>
  <si>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</si>
  <si>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</si>
  <si>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</si>
  <si>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</si>
  <si>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</si>
  <si>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</si>
  <si>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</si>
  <si>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</si>
  <si>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</si>
  <si>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</si>
  <si>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</si>
  <si>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</si>
  <si>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</si>
  <si>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</si>
  <si>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</si>
  <si>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</si>
  <si>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</si>
  <si>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</si>
  <si>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</si>
  <si>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</si>
  <si>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</si>
  <si>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</si>
  <si>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</si>
  <si>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</si>
  <si>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</si>
  <si>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</si>
  <si>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</si>
  <si>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</si>
  <si>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</si>
  <si>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</si>
  <si>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</si>
  <si>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</si>
  <si>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</si>
  <si>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</si>
  <si>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</si>
  <si>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</si>
  <si>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</si>
  <si>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</si>
  <si>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</si>
  <si>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</si>
  <si>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</si>
  <si>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</si>
  <si>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</si>
  <si>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</si>
  <si>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</si>
  <si>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</si>
  <si>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</si>
  <si>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</si>
  <si>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</si>
  <si>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</si>
  <si>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</si>
  <si>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</si>
  <si>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</si>
  <si>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</si>
  <si>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</si>
  <si>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</si>
  <si>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</si>
  <si>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</si>
  <si>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</si>
  <si>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</si>
  <si>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</si>
  <si>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</si>
  <si>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</si>
  <si>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</si>
  <si>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</si>
  <si>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</si>
  <si>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</si>
  <si>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</si>
  <si>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</si>
  <si>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</si>
  <si>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</si>
  <si>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</si>
  <si>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</si>
  <si>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</si>
  <si>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</si>
  <si>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</si>
  <si>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</si>
  <si>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</si>
  <si>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</si>
  <si>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</si>
  <si>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</si>
  <si>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</si>
  <si>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</si>
  <si>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</si>
  <si>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</si>
  <si>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</si>
  <si>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</si>
  <si>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</si>
  <si>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</si>
  <si>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</si>
  <si>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</si>
  <si>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</si>
  <si>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</si>
  <si>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</si>
  <si>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</si>
  <si>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</si>
  <si>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</si>
  <si>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</si>
  <si>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</si>
  <si>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</si>
  <si>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</si>
  <si>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</si>
  <si>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</si>
  <si>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</si>
  <si>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</si>
  <si>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</si>
  <si>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</si>
  <si>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</si>
  <si>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</si>
  <si>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</si>
  <si>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</si>
  <si>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</si>
  <si>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</si>
  <si>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</si>
  <si>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</si>
  <si>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</si>
  <si>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</si>
  <si>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</si>
  <si>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</si>
  <si>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</si>
  <si>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</si>
  <si>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</si>
  <si>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</si>
  <si>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</si>
  <si>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</si>
  <si>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</si>
  <si>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</si>
  <si>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</si>
  <si>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</si>
  <si>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</si>
  <si>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</si>
  <si>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</si>
  <si>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</si>
  <si>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</si>
  <si>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</si>
  <si>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</si>
  <si>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</si>
  <si>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</si>
  <si>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</si>
  <si>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</si>
  <si>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</si>
  <si>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</si>
  <si>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</si>
  <si>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</si>
  <si>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</si>
  <si>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</si>
  <si>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</si>
  <si>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</si>
  <si>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</si>
  <si>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</si>
  <si>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</si>
  <si>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</si>
  <si>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</si>
  <si>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</si>
  <si>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</si>
  <si>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</si>
  <si>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</si>
  <si>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</si>
  <si>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</si>
  <si>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</si>
  <si>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</si>
  <si>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</si>
  <si>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</si>
  <si>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</si>
  <si>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</si>
  <si>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</si>
  <si>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</si>
  <si>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</si>
  <si>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</si>
  <si>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</si>
  <si>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</si>
  <si>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</si>
  <si>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</si>
  <si>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</si>
  <si>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</si>
  <si>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</si>
  <si>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</si>
  <si>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</si>
  <si>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</si>
  <si>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</si>
  <si>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</si>
  <si>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</si>
  <si>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</si>
  <si>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</si>
  <si>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</si>
  <si>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</si>
  <si>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</si>
  <si>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</si>
  <si>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</si>
  <si>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</si>
  <si>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</si>
  <si>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</si>
  <si>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</si>
  <si>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</si>
  <si>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</si>
  <si>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</si>
  <si>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</si>
  <si>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</si>
  <si>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</si>
  <si>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</si>
  <si>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</si>
  <si>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</si>
  <si>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</si>
  <si>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</si>
  <si>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</si>
  <si>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</si>
  <si>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</si>
  <si>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</si>
  <si>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</si>
  <si>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</si>
  <si>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</si>
  <si>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</si>
  <si>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</si>
  <si>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</si>
  <si>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</si>
  <si>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</si>
  <si>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</si>
  <si>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</si>
  <si>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</si>
  <si>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</si>
  <si>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</si>
  <si>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</si>
  <si>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</si>
  <si>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</si>
  <si>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</si>
  <si>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</si>
  <si>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</si>
  <si>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</si>
  <si>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</si>
  <si>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</si>
  <si>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</si>
  <si>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</si>
  <si>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</si>
  <si>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</si>
  <si>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</si>
  <si>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</si>
  <si>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</si>
  <si>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</si>
  <si>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</si>
  <si>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</si>
  <si>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</si>
  <si>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</si>
  <si>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</si>
  <si>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</si>
  <si>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</si>
  <si>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</si>
  <si>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</si>
  <si>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</si>
  <si>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</si>
  <si>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</si>
  <si>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</si>
  <si>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</si>
  <si>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</si>
  <si>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</si>
  <si>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</si>
  <si>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</si>
  <si>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</si>
  <si>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</si>
  <si>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</si>
  <si>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</si>
  <si>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</si>
  <si>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</si>
  <si>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</si>
  <si>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</si>
  <si>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</si>
  <si>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</si>
  <si>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</si>
  <si>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</si>
  <si>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</si>
  <si>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</si>
  <si>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</si>
  <si>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</si>
  <si>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</si>
  <si>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</si>
  <si>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</si>
  <si>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</si>
  <si>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</si>
  <si>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</si>
  <si>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</si>
  <si>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</si>
  <si>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</si>
  <si>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</si>
  <si>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</si>
  <si>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</si>
  <si>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</si>
  <si>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</si>
  <si>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</si>
  <si>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</si>
  <si>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</si>
  <si>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</si>
  <si>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</si>
  <si>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</si>
  <si>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</si>
  <si>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</si>
  <si>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</si>
  <si>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</si>
  <si>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</si>
  <si>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</si>
  <si>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</si>
  <si>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</si>
  <si>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</si>
  <si>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</si>
  <si>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</si>
  <si>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</si>
  <si>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</si>
  <si>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</si>
  <si>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</si>
  <si>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</si>
  <si>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</si>
  <si>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</si>
  <si>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</si>
  <si>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</si>
  <si>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</si>
  <si>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</si>
  <si>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</si>
  <si>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</si>
  <si>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</si>
  <si>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</si>
  <si>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</si>
  <si>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</si>
  <si>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</si>
  <si>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</si>
  <si>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</si>
  <si>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</si>
  <si>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</si>
  <si>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</si>
  <si>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</si>
  <si>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</si>
  <si>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</si>
  <si>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</si>
  <si>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</si>
  <si>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</si>
  <si>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</si>
  <si>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</si>
  <si>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</si>
  <si>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</si>
  <si>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</si>
  <si>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</si>
  <si>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</si>
  <si>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</si>
  <si>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</si>
  <si>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</si>
  <si>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</si>
  <si>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</si>
  <si>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</si>
  <si>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</si>
  <si>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</si>
  <si>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</si>
  <si>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</si>
  <si>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</si>
  <si>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</si>
  <si>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</si>
  <si>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</si>
  <si>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</si>
  <si>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</si>
  <si>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</si>
  <si>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</si>
  <si>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</si>
  <si>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</si>
  <si>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</si>
  <si>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</si>
  <si>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</si>
  <si>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</si>
  <si>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</si>
  <si>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</si>
  <si>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</si>
  <si>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</si>
  <si>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</si>
  <si>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</si>
  <si>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</si>
  <si>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</si>
  <si>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</si>
  <si>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</si>
  <si>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</si>
  <si>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</si>
  <si>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</si>
  <si>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</si>
  <si>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</si>
  <si>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</si>
  <si>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</si>
  <si>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</si>
  <si>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</si>
  <si>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</si>
  <si>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</si>
  <si>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</si>
  <si>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</si>
  <si>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</si>
  <si>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</si>
  <si>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</si>
  <si>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</si>
  <si>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</si>
  <si>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</si>
  <si>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</si>
  <si>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</si>
  <si>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</si>
  <si>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</si>
  <si>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</si>
  <si>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</si>
  <si>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</si>
  <si>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</si>
  <si>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</si>
  <si>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</si>
  <si>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</si>
  <si>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</si>
  <si>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</si>
  <si>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</si>
  <si>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</si>
  <si>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</si>
  <si>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</si>
  <si>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</si>
  <si>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</si>
  <si>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</si>
  <si>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</si>
  <si>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</si>
  <si>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</si>
  <si>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</si>
  <si>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</si>
  <si>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</si>
  <si>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</si>
  <si>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</si>
  <si>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</si>
  <si>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</si>
  <si>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</si>
  <si>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</si>
  <si>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</si>
  <si>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</si>
  <si>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</si>
  <si>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</si>
  <si>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</si>
  <si>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</si>
  <si>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</si>
  <si>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</si>
  <si>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</si>
  <si>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</si>
  <si>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</si>
  <si>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</si>
  <si>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</si>
  <si>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</si>
  <si>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</si>
  <si>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</si>
  <si>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</si>
  <si>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</si>
  <si>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</si>
  <si>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</si>
  <si>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</si>
  <si>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</si>
  <si>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</si>
  <si>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</si>
  <si>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</si>
  <si>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</si>
  <si>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</si>
  <si>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</si>
  <si>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</si>
  <si>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</si>
  <si>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</si>
  <si>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</si>
  <si>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</si>
  <si>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</si>
  <si>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</si>
  <si>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</si>
  <si>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</si>
  <si>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</si>
  <si>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</si>
  <si>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</si>
  <si>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</si>
  <si>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</si>
  <si>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</si>
  <si>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</si>
  <si>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</si>
  <si>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</si>
  <si>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</si>
  <si>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</si>
  <si>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</si>
  <si>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</si>
  <si>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</si>
  <si>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</si>
  <si>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</si>
  <si>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</si>
  <si>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</si>
  <si>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</si>
  <si>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</si>
  <si>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</si>
  <si>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</si>
  <si>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</si>
  <si>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</si>
  <si>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</si>
  <si>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</si>
  <si>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</si>
  <si>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</si>
  <si>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</si>
  <si>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</si>
  <si>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</si>
  <si>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</si>
  <si>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</si>
  <si>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</si>
  <si>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</si>
  <si>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</si>
  <si>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</si>
  <si>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</si>
  <si>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</si>
  <si>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</si>
  <si>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</si>
  <si>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</si>
  <si>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</si>
  <si>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</si>
  <si>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</si>
  <si>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</si>
  <si>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</si>
  <si>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</si>
  <si>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</si>
  <si>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</si>
  <si>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</si>
  <si>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</si>
  <si>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</si>
  <si>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</si>
  <si>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</si>
  <si>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</si>
  <si>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</si>
  <si>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</si>
  <si>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</si>
  <si>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</si>
  <si>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</si>
  <si>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</si>
  <si>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</si>
  <si>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</si>
  <si>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</si>
  <si>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</si>
  <si>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</si>
  <si>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</si>
  <si>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</si>
  <si>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</si>
  <si>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</si>
  <si>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</si>
  <si>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</si>
  <si>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</si>
  <si>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</si>
  <si>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</si>
  <si>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</si>
  <si>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</si>
  <si>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</si>
  <si>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</si>
  <si>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</si>
  <si>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</si>
  <si>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</si>
  <si>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</si>
  <si>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</si>
  <si>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</si>
  <si>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</si>
  <si>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</si>
  <si>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</si>
  <si>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</si>
  <si>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</si>
  <si>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</si>
  <si>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</si>
  <si>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</si>
  <si>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</si>
  <si>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</si>
  <si>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</si>
  <si>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</si>
  <si>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</si>
  <si>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</si>
  <si>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</si>
  <si>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</si>
  <si>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</si>
  <si>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</si>
  <si>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</si>
  <si>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</si>
  <si>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</si>
  <si>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</si>
  <si>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</si>
  <si>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</si>
  <si>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</si>
  <si>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</si>
  <si>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</si>
  <si>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</si>
  <si>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</si>
  <si>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</si>
  <si>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</si>
  <si>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</si>
  <si>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</si>
  <si>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</si>
  <si>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</si>
  <si>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</si>
  <si>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</si>
  <si>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</si>
  <si>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</si>
  <si>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</si>
  <si>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</si>
  <si>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</si>
  <si>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</si>
  <si>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</si>
  <si>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</si>
  <si>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</si>
  <si>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</si>
  <si>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</si>
  <si>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</si>
  <si>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</si>
  <si>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</si>
  <si>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</si>
  <si>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</si>
  <si>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</si>
  <si>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</si>
  <si>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</si>
  <si>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</si>
  <si>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</si>
  <si>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</si>
  <si>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</si>
  <si>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</si>
  <si>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</si>
  <si>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</si>
  <si>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</si>
  <si>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</si>
  <si>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</si>
  <si>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</si>
  <si>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</si>
  <si>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</si>
  <si>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</si>
  <si>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</si>
  <si>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</si>
  <si>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</si>
  <si>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</si>
  <si>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</si>
  <si>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</si>
  <si>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</si>
  <si>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</si>
  <si>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</si>
  <si>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</si>
  <si>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</si>
  <si>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</si>
  <si>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</si>
  <si>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</si>
  <si>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</si>
  <si>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</si>
  <si>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</si>
  <si>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</si>
  <si>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</si>
  <si>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</si>
  <si>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</si>
  <si>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</si>
  <si>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</si>
  <si>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</si>
  <si>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</si>
  <si>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</si>
  <si>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</si>
  <si>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</si>
  <si>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</si>
  <si>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</si>
  <si>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</si>
  <si>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</si>
  <si>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</si>
  <si>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</si>
  <si>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</si>
  <si>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</si>
  <si>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</si>
  <si>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</si>
  <si>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</si>
  <si>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</si>
  <si>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</si>
  <si>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</si>
  <si>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</si>
  <si>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</si>
  <si>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</si>
  <si>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</si>
  <si>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</si>
  <si>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</si>
  <si>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</si>
  <si>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</si>
  <si>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</si>
  <si>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</si>
  <si>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</si>
  <si>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</si>
  <si>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</si>
  <si>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</si>
  <si>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</si>
  <si>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</si>
  <si>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</si>
  <si>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</si>
  <si>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</si>
  <si>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</si>
  <si>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</si>
  <si>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</si>
  <si>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</si>
  <si>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</si>
  <si>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</si>
  <si>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</si>
  <si>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</si>
  <si>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</si>
  <si>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</si>
  <si>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</si>
  <si>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</si>
  <si>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</si>
  <si>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</si>
  <si>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</si>
  <si>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</si>
  <si>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</si>
  <si>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</si>
  <si>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</si>
  <si>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</si>
  <si>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</si>
  <si>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</si>
  <si>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</si>
  <si>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</si>
  <si>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</si>
  <si>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</si>
  <si>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</si>
  <si>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</si>
  <si>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</si>
  <si>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</si>
  <si>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</si>
  <si>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</si>
  <si>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</si>
  <si>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</si>
  <si>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</si>
  <si>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</si>
  <si>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</si>
  <si>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</si>
  <si>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</si>
  <si>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</si>
  <si>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</si>
  <si>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</si>
  <si>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</si>
  <si>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</si>
  <si>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</si>
  <si>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</si>
  <si>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</si>
  <si>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</si>
  <si>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</si>
  <si>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</si>
  <si>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</si>
  <si>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</si>
  <si>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</si>
  <si>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</si>
  <si>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</si>
  <si>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</si>
  <si>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</si>
  <si>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</si>
  <si>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</si>
  <si>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</si>
  <si>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</si>
  <si>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</si>
  <si>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</si>
  <si>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</si>
  <si>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</si>
  <si>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</si>
  <si>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</si>
  <si>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</si>
  <si>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</si>
  <si>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</si>
  <si>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</si>
  <si>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</si>
  <si>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</si>
  <si>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</si>
  <si>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</si>
  <si>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</si>
  <si>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</si>
  <si>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</si>
  <si>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</si>
  <si>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</si>
  <si>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</si>
  <si>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</si>
  <si>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</si>
  <si>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</si>
  <si>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</si>
  <si>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</si>
  <si>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</si>
  <si>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</si>
  <si>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</si>
  <si>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</si>
  <si>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</si>
  <si>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</si>
  <si>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</si>
  <si>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</si>
  <si>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</si>
  <si>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</si>
  <si>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</si>
  <si>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</si>
  <si>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</si>
  <si>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</si>
  <si>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</si>
  <si>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</si>
  <si>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</si>
  <si>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</si>
  <si>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</si>
  <si>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</si>
  <si>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</si>
  <si>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</si>
  <si>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</si>
  <si>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</si>
  <si>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</si>
  <si>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</si>
  <si>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</si>
  <si>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</si>
  <si>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</si>
  <si>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</si>
  <si>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</si>
  <si>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</si>
  <si>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</si>
  <si>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</si>
  <si>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</si>
  <si>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</si>
  <si>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</si>
  <si>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</si>
  <si>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</si>
  <si>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</si>
  <si>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</si>
  <si>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</si>
  <si>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</si>
  <si>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</si>
  <si>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</si>
  <si>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</si>
  <si>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</si>
  <si>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</si>
  <si>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</si>
  <si>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</si>
  <si>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</si>
  <si>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</si>
  <si>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</si>
  <si>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</si>
  <si>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</si>
  <si>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</si>
  <si>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</si>
  <si>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</si>
  <si>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</si>
  <si>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</si>
  <si>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</si>
  <si>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PetBallPaint_40</t>
  </si>
  <si>
    <t>PetBallPaintMenu_40</t>
  </si>
  <si>
    <t>PF_PetBallGrenade_18</t>
  </si>
  <si>
    <t>PetBallGrenadeMenu_18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</si>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</sst>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1464</v>
      </c>
      <c r="H5" t="s">
        <v>1453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1465</v>
      </c>
      <c r="H6" s="67" t="s">
        <v>1467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1466</v>
      </c>
      <c r="H7" t="s">
        <v>1468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93"/>
      <c r="G3" s="593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42" sqref="N4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1446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1445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/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1425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D4" workbookViewId="0">
      <selection activeCell="H11" sqref="H1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984</v>
      </c>
      <c r="J31" s="376" t="s">
        <v>905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1485</v>
      </c>
      <c r="F33" s="564" t="s">
        <v>1362</v>
      </c>
      <c r="G33" s="384" t="s">
        <v>1359</v>
      </c>
      <c r="H33" s="384">
        <v>10</v>
      </c>
      <c r="I33" s="565" t="s">
        <v>1488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1488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1488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1488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1430</v>
      </c>
      <c r="G37" s="543"/>
      <c r="H37" s="543"/>
      <c r="I37" s="550" t="s">
        <v>984</v>
      </c>
      <c r="J37" s="376" t="s">
        <v>905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984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1477</v>
      </c>
      <c r="F40" s="542" t="s">
        <v>1477</v>
      </c>
      <c r="G40" s="543">
        <v>100</v>
      </c>
      <c r="H40" s="543"/>
      <c r="I40" s="550" t="s">
        <v>1478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1479</v>
      </c>
      <c r="F41" s="542" t="s">
        <v>1479</v>
      </c>
      <c r="G41" s="543"/>
      <c r="H41" s="543"/>
      <c r="I41" s="550" t="s">
        <v>1478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1483</v>
      </c>
      <c r="F42" s="542" t="s">
        <v>1481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1482</v>
      </c>
      <c r="F43" s="542" t="s">
        <v>1481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1484</v>
      </c>
      <c r="F44" s="542" t="s">
        <v>1481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1486</v>
      </c>
      <c r="F45" s="552" t="s">
        <v>1487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93"/>
      <c r="G3" s="593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M20" sqref="M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81"/>
      <c r="AO14" s="581"/>
      <c r="AP14" s="581"/>
      <c r="AQ14" s="581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1433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</v>
      </c>
      <c r="P16" s="498">
        <v>1</v>
      </c>
      <c r="Q16" s="498">
        <v>7.0000000000000001E-3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1.05</v>
      </c>
      <c r="P17" s="498">
        <v>1</v>
      </c>
      <c r="Q17" s="498">
        <v>7.4999999999999997E-3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1.4</v>
      </c>
      <c r="P18" s="511">
        <v>1</v>
      </c>
      <c r="Q18" s="498">
        <v>8.0000000000000002E-3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1.34</v>
      </c>
      <c r="P19" s="498">
        <v>1</v>
      </c>
      <c r="Q19" s="498">
        <v>8.9999999999999993E-3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260</v>
      </c>
      <c r="AY19" s="491">
        <v>2.2999999999999998</v>
      </c>
      <c r="AZ19" s="491">
        <v>9.5</v>
      </c>
      <c r="BA19" s="491">
        <v>1.7</v>
      </c>
      <c r="BB19" s="491">
        <v>0.9</v>
      </c>
      <c r="BC19" s="491">
        <v>2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1.6</v>
      </c>
      <c r="P20" s="498">
        <v>1</v>
      </c>
      <c r="Q20" s="498">
        <v>1.0999999999999999E-2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18000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1.8</v>
      </c>
      <c r="P21" s="511">
        <v>1</v>
      </c>
      <c r="Q21" s="498">
        <v>1.0999999999999999E-2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19000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</v>
      </c>
      <c r="P22" s="498">
        <v>1</v>
      </c>
      <c r="Q22" s="498">
        <v>1.2E-2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19000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2.2000000000000002</v>
      </c>
      <c r="P23" s="498">
        <v>1</v>
      </c>
      <c r="Q23" s="498">
        <v>1.2999999999999999E-2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57000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1.7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2.2000000000000002</v>
      </c>
      <c r="P24" s="511">
        <v>1</v>
      </c>
      <c r="Q24" s="498">
        <v>1.4E-2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61000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1.6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2.2999999999999998</v>
      </c>
      <c r="P25" s="511">
        <v>1</v>
      </c>
      <c r="Q25" s="498">
        <v>1.4999999999999999E-2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214000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1.5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82" t="s">
        <v>523</v>
      </c>
      <c r="J26" s="583"/>
      <c r="K26" s="583"/>
      <c r="L26" s="584"/>
      <c r="M26" s="318"/>
      <c r="N26" s="588" t="s">
        <v>524</v>
      </c>
      <c r="O26" s="588"/>
      <c r="P26" s="588"/>
      <c r="Q26" s="588"/>
      <c r="R26" s="588"/>
      <c r="S26" s="589"/>
      <c r="T26" s="587" t="s">
        <v>525</v>
      </c>
      <c r="U26" s="587"/>
      <c r="V26" s="317" t="s">
        <v>530</v>
      </c>
      <c r="W26" s="585" t="s">
        <v>529</v>
      </c>
      <c r="X26" s="585"/>
      <c r="Y26" s="585"/>
      <c r="Z26" s="586"/>
      <c r="AA26" s="590" t="s">
        <v>526</v>
      </c>
      <c r="AB26" s="591"/>
      <c r="AC26" s="591"/>
      <c r="AD26" s="591"/>
      <c r="AE26" s="591"/>
      <c r="AF26" s="592"/>
      <c r="AG26" s="316" t="s">
        <v>527</v>
      </c>
      <c r="AH26" s="205"/>
      <c r="AI26" s="205"/>
      <c r="AX26" s="579" t="s">
        <v>531</v>
      </c>
      <c r="AY26" s="580"/>
      <c r="AZ26" s="580"/>
      <c r="BA26" s="580"/>
      <c r="BB26" s="580"/>
      <c r="BC26" s="580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abSelected="1" topLeftCell="A25" workbookViewId="0">
      <selection activeCell="J46" sqref="J46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1435</v>
      </c>
      <c r="J7" s="334" t="s">
        <v>1436</v>
      </c>
      <c r="K7" s="334" t="s">
        <v>1459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1437</v>
      </c>
      <c r="J10" s="334" t="s">
        <v>1438</v>
      </c>
      <c r="K10" s="334" t="s">
        <v>1460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1493</v>
      </c>
      <c r="J12" s="334" t="s">
        <v>1494</v>
      </c>
      <c r="K12" s="334" t="s">
        <v>1246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1439</v>
      </c>
      <c r="J13" s="334" t="s">
        <v>1440</v>
      </c>
      <c r="K13" s="334" t="s">
        <v>1461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1441</v>
      </c>
      <c r="J16" s="334" t="s">
        <v>1442</v>
      </c>
      <c r="K16" s="334" t="s">
        <v>1462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1491</v>
      </c>
      <c r="J23" s="334" t="s">
        <v>1492</v>
      </c>
      <c r="K23" s="334" t="s">
        <v>1246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648</v>
      </c>
      <c r="J29" s="334" t="s">
        <v>650</v>
      </c>
      <c r="K29" s="334" t="s">
        <v>896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1443</v>
      </c>
      <c r="J31" s="334" t="s">
        <v>1444</v>
      </c>
      <c r="K31" s="334" t="s">
        <v>1463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648</v>
      </c>
      <c r="J37" s="334" t="s">
        <v>649</v>
      </c>
      <c r="K37" s="334" t="s">
        <v>893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1489</v>
      </c>
      <c r="J45" s="334" t="s">
        <v>1490</v>
      </c>
      <c r="K45" s="334" t="s">
        <v>953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1497</v>
      </c>
      <c r="J46" s="334" t="s">
        <v>1498</v>
      </c>
      <c r="K46" s="334" t="s">
        <v>953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1495</v>
      </c>
      <c r="J47" s="334" t="s">
        <v>1496</v>
      </c>
      <c r="K47" s="334" t="s">
        <v>953</v>
      </c>
      <c r="L47" s="335" t="s">
        <v>1486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1486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1485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1477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1427</v>
      </c>
      <c r="J60" s="334" t="s">
        <v>649</v>
      </c>
      <c r="K60" s="334" t="s">
        <v>953</v>
      </c>
      <c r="L60" s="335" t="s">
        <v>1482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1428</v>
      </c>
      <c r="J61" s="334" t="s">
        <v>649</v>
      </c>
      <c r="K61" s="334" t="s">
        <v>953</v>
      </c>
      <c r="L61" s="335" t="s">
        <v>1483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1429</v>
      </c>
      <c r="J62" s="334" t="s">
        <v>649</v>
      </c>
      <c r="K62" s="334" t="s">
        <v>953</v>
      </c>
      <c r="L62" s="335" t="s">
        <v>1484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1480</v>
      </c>
      <c r="J63" s="334" t="s">
        <v>649</v>
      </c>
      <c r="K63" s="334" t="s">
        <v>953</v>
      </c>
      <c r="L63" s="335" t="s">
        <v>1479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C49" workbookViewId="0">
      <selection activeCell="H70" sqref="H7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93"/>
      <c r="F3" s="593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93"/>
      <c r="F21" s="593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1458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1469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1470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1431</v>
      </c>
      <c r="C47" s="412" t="s">
        <v>356</v>
      </c>
      <c r="D47" s="413">
        <v>60</v>
      </c>
      <c r="E47" s="414">
        <v>4</v>
      </c>
      <c r="F47" s="414">
        <v>0</v>
      </c>
      <c r="G47" s="414">
        <v>10</v>
      </c>
      <c r="H47" s="414">
        <v>40</v>
      </c>
      <c r="I47" s="414">
        <v>55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1</v>
      </c>
      <c r="P47" s="417">
        <f>entityDefinitions[[#This Row],['[edibleFromTier']]]</f>
        <v>1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4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1432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1426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 s="578" customFormat="1">
      <c r="A69" s="410" t="s">
        <v>4</v>
      </c>
      <c r="B69" s="431" t="s">
        <v>1016</v>
      </c>
      <c r="C69" s="432" t="s">
        <v>356</v>
      </c>
      <c r="D69" s="433">
        <v>60</v>
      </c>
      <c r="E69" s="335">
        <v>4</v>
      </c>
      <c r="F69" s="335">
        <v>0</v>
      </c>
      <c r="G69" s="335">
        <v>10</v>
      </c>
      <c r="H69" s="335">
        <v>0</v>
      </c>
      <c r="I69" s="335">
        <v>55</v>
      </c>
      <c r="J69" s="434">
        <v>0.15</v>
      </c>
      <c r="K69" s="335">
        <v>0</v>
      </c>
      <c r="L69" s="435" t="b">
        <v>1</v>
      </c>
      <c r="M69" s="417">
        <v>5</v>
      </c>
      <c r="N69" s="417">
        <v>5</v>
      </c>
      <c r="O69" s="435">
        <v>1</v>
      </c>
      <c r="P69" s="417">
        <v>1</v>
      </c>
      <c r="Q69" s="575" t="b">
        <v>1</v>
      </c>
      <c r="R69" s="435" t="b">
        <v>0</v>
      </c>
      <c r="S69" s="435" t="b">
        <v>0</v>
      </c>
      <c r="T69" s="435">
        <v>1</v>
      </c>
      <c r="U69" s="435">
        <v>4</v>
      </c>
      <c r="V69" s="435">
        <v>0</v>
      </c>
      <c r="W69" s="576">
        <v>0.25</v>
      </c>
      <c r="X69" s="576">
        <v>0.25</v>
      </c>
      <c r="Y69" s="576">
        <v>0</v>
      </c>
      <c r="Z69" s="437">
        <v>0</v>
      </c>
      <c r="AA69" s="420" t="s">
        <v>1193</v>
      </c>
      <c r="AB69" s="425" t="s">
        <v>696</v>
      </c>
      <c r="AC69" s="425" t="s">
        <v>716</v>
      </c>
      <c r="AD69" s="425"/>
      <c r="AE69" s="577"/>
    </row>
    <row r="70" spans="1:31" s="578" customFormat="1">
      <c r="A70" s="410" t="s">
        <v>4</v>
      </c>
      <c r="B70" s="431" t="s">
        <v>1017</v>
      </c>
      <c r="C70" s="432" t="s">
        <v>356</v>
      </c>
      <c r="D70" s="433">
        <v>20</v>
      </c>
      <c r="E70" s="335">
        <v>2</v>
      </c>
      <c r="F70" s="335">
        <v>0</v>
      </c>
      <c r="G70" s="335">
        <v>6</v>
      </c>
      <c r="H70" s="335">
        <v>0</v>
      </c>
      <c r="I70" s="335">
        <v>25</v>
      </c>
      <c r="J70" s="434">
        <v>7.4999999999999997E-2</v>
      </c>
      <c r="K70" s="335">
        <v>0</v>
      </c>
      <c r="L70" s="435" t="b">
        <v>1</v>
      </c>
      <c r="M70" s="417">
        <v>5</v>
      </c>
      <c r="N70" s="417">
        <v>5</v>
      </c>
      <c r="O70" s="435">
        <v>0</v>
      </c>
      <c r="P70" s="417">
        <f>entityDefinitions[[#This Row],['[edibleFromTier']]]</f>
        <v>0</v>
      </c>
      <c r="Q70" s="575" t="b">
        <v>1</v>
      </c>
      <c r="R70" s="435" t="b">
        <v>0</v>
      </c>
      <c r="S70" s="435" t="b">
        <v>0</v>
      </c>
      <c r="T70" s="435">
        <v>1</v>
      </c>
      <c r="U70" s="435">
        <v>3</v>
      </c>
      <c r="V70" s="435">
        <v>0</v>
      </c>
      <c r="W70" s="576">
        <v>0.25</v>
      </c>
      <c r="X70" s="576">
        <v>0.25</v>
      </c>
      <c r="Y70" s="576">
        <v>0</v>
      </c>
      <c r="Z70" s="437">
        <v>0</v>
      </c>
      <c r="AA70" s="420" t="s">
        <v>565</v>
      </c>
      <c r="AB70" s="425" t="s">
        <v>696</v>
      </c>
      <c r="AC70" s="425" t="s">
        <v>716</v>
      </c>
      <c r="AD70" s="425"/>
      <c r="AE70" s="577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1471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1472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93"/>
      <c r="G94" s="593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1473</v>
      </c>
      <c r="G5" s="15" t="s">
        <v>1474</v>
      </c>
      <c r="H5" s="15" t="s">
        <v>675</v>
      </c>
      <c r="I5" s="15" t="s">
        <v>1475</v>
      </c>
      <c r="J5" s="15" t="s">
        <v>1476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93" t="s">
        <v>306</v>
      </c>
      <c r="K3" s="593"/>
      <c r="M3" s="593"/>
      <c r="N3" s="593"/>
      <c r="O3" s="593"/>
      <c r="P3" s="593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1447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1448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1447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1449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1450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1451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1452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1453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1454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1455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1456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1448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1457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4"/>
      <c r="G22" s="594"/>
      <c r="H22" s="594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5" t="s">
        <v>313</v>
      </c>
      <c r="H34" s="595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1434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2017-07-13T07:53:51Z</dcterms:modified>
</cp:coreProperties>
</file>