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<sst xmlns="http://schemas.openxmlformats.org/spreadsheetml/2006/main" count="2221" uniqueCount="908">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</sst>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7" headerRowBorderDxfId="226" tableBorderDxfId="225" totalsRowBorderDxfId="224">
  <autoFilter ref="B4:E5"/>
  <tableColumns count="4">
    <tableColumn id="1" name="{gameSettings}" dataDxfId="223"/>
    <tableColumn id="2" name="[sku]" dataDxfId="222"/>
    <tableColumn id="3" name="[timeToPCCoefA]" dataDxfId="221"/>
    <tableColumn id="4" name="[timeToPCCoefB]" dataDxfId="2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4" headerRowBorderDxfId="93" tableBorderDxfId="92" totalsRowBorderDxfId="91">
  <autoFilter ref="B4:J7"/>
  <tableColumns count="9">
    <tableColumn id="1" name="{levelDefinitions}" dataDxfId="90"/>
    <tableColumn id="9" name="[sku]" dataDxfId="89"/>
    <tableColumn id="3" name="[order]" dataDxfId="88"/>
    <tableColumn id="4" name="[dragonsToUnlock]" dataDxfId="87"/>
    <tableColumn id="5" name="[spawnersScene]" dataDxfId="86"/>
    <tableColumn id="2" name="[collisionScene]" dataDxfId="85"/>
    <tableColumn id="10" name="[artScene]" dataDxfId="84"/>
    <tableColumn id="11" name="[tidName]" dataDxfId="83"/>
    <tableColumn id="12" name="[tidDesc]" dataDxfId="8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78" headerRowBorderDxfId="77" tableBorderDxfId="76" totalsRowBorderDxfId="75">
  <autoFilter ref="B4:K24"/>
  <tableColumns count="10">
    <tableColumn id="1" name="{missionDefinitions}" dataDxfId="74"/>
    <tableColumn id="9" name="[sku]" dataDxfId="73"/>
    <tableColumn id="3" name="[difficulty]" dataDxfId="72"/>
    <tableColumn id="4" name="[typeSku]" dataDxfId="71"/>
    <tableColumn id="5" name="[targetValue]" dataDxfId="70"/>
    <tableColumn id="2" name="[parameters]" dataDxfId="69"/>
    <tableColumn id="10" name="[singleRun]" dataDxfId="68"/>
    <tableColumn id="11" name="[tidName]" dataDxfId="67"/>
    <tableColumn id="12" name="[tidDesc]" dataDxfId="66"/>
    <tableColumn id="6" name="[icon]" dataDxfId="6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4" tableBorderDxfId="63">
  <autoFilter ref="B31:I34"/>
  <tableColumns count="8">
    <tableColumn id="1" name="{missionTypeDefinitions}"/>
    <tableColumn id="2" name="[sku]" dataDxfId="62"/>
    <tableColumn id="3" name="[tidName]"/>
    <tableColumn id="4" name="[tidDescSingleRun]" dataDxfId="61"/>
    <tableColumn id="9" name="[tidDescMultiRun]" dataDxfId="60"/>
    <tableColumn id="5" name="value" dataDxfId="59"/>
    <tableColumn id="6" name="parameters" dataDxfId="58"/>
    <tableColumn id="7" name="single/multi-run?" dataDxfId="5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K43" totalsRowShown="0" headerRowBorderDxfId="56" tableBorderDxfId="55">
  <autoFilter ref="B40:K43"/>
  <tableColumns count="10">
    <tableColumn id="1" name="{missionDifficultyDefinitions}"/>
    <tableColumn id="2" name="[sku]" dataDxfId="54"/>
    <tableColumn id="7" name="[index]" dataDxfId="53"/>
    <tableColumn id="3" name="[dragonsToUnlock]" dataDxfId="52"/>
    <tableColumn id="4" name="[cooldownMinutes]" dataDxfId="51"/>
    <tableColumn id="9" name="[maxRewardCoins]" dataDxfId="50"/>
    <tableColumn id="5" name="[removeMissionPCCoefA]" dataDxfId="49"/>
    <tableColumn id="6" name="[removeMissionPCCoefB]" dataDxfId="48"/>
    <tableColumn id="8" name="[tidName]" dataDxfId="47"/>
    <tableColumn id="10" name="[color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8" headerRowBorderDxfId="217" tableBorderDxfId="216" totalsRowBorderDxfId="215">
  <autoFilter ref="B4:J14"/>
  <tableColumns count="9">
    <tableColumn id="1" name="{localizationDefinitions}" dataDxfId="214"/>
    <tableColumn id="8" name="[sku]" dataDxfId="213"/>
    <tableColumn id="3" name="[order]" dataDxfId="212"/>
    <tableColumn id="4" name="[isoCode]" dataDxfId="211"/>
    <tableColumn id="11" name="[android]" dataDxfId="210"/>
    <tableColumn id="12" name="[iOS]" dataDxfId="209"/>
    <tableColumn id="5" name="[txtFilename]" dataDxfId="208"/>
    <tableColumn id="2" name="[icon]" dataDxfId="207"/>
    <tableColumn id="9" name="[tidName]" dataDxfId="206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1" headerRowBorderDxfId="200" tableBorderDxfId="199" totalsRowBorderDxfId="198">
  <autoFilter ref="B16:AF26"/>
  <tableColumns count="31">
    <tableColumn id="1" name="{dragonDefinitions}" dataDxfId="197"/>
    <tableColumn id="2" name="[sku]"/>
    <tableColumn id="9" name="[tier]"/>
    <tableColumn id="3" name="[order]" dataDxfId="196"/>
    <tableColumn id="4" name="[unlockPriceCoins]" dataDxfId="195"/>
    <tableColumn id="5" name="[unlockPricePC]" dataDxfId="194"/>
    <tableColumn id="12" name="[numLevels]" dataDxfId="193"/>
    <tableColumn id="13" name="[xpCoefA]" dataDxfId="192"/>
    <tableColumn id="15" name="[xpCoefB]" dataDxfId="191"/>
    <tableColumn id="11" name="[cameraDefaultZoom]" dataDxfId="190"/>
    <tableColumn id="16" name="[cameraFarZoom]" dataDxfId="189"/>
    <tableColumn id="17" name="[healthMin]" dataDxfId="188"/>
    <tableColumn id="18" name="[healthMax]" dataDxfId="187"/>
    <tableColumn id="21" name="[healthDrain]" dataDxfId="186"/>
    <tableColumn id="32" name="[healthDrainAmpPerSecond]" dataDxfId="185"/>
    <tableColumn id="31" name="[sessionStartHealthDrainTime]" dataDxfId="184"/>
    <tableColumn id="30" name="[sessionStartHealthDrainModifier]" dataDxfId="183"/>
    <tableColumn id="19" name="[scaleMin]" dataDxfId="182"/>
    <tableColumn id="20" name="[scaleMax]" dataDxfId="181"/>
    <tableColumn id="22" name="[boostMultiplier]" dataDxfId="180"/>
    <tableColumn id="23" name="[energyDrain]" dataDxfId="179"/>
    <tableColumn id="24" name="[energyRefillRate]" dataDxfId="178"/>
    <tableColumn id="25" name="[furyMax]" dataDxfId="177"/>
    <tableColumn id="26" name="[furyDuration]" dataDxfId="176"/>
    <tableColumn id="14" name="[eatSpeedFactor]" dataDxfId="175"/>
    <tableColumn id="6" name="[gamePrefab]" dataDxfId="174"/>
    <tableColumn id="10" name="[menuPrefab]" dataDxfId="173"/>
    <tableColumn id="7" name="[tidName]" dataDxfId="172">
      <calculatedColumnFormula>CONCATENATE("TID_",UPPER(dragonDefinitions[[#This Row],['[sku']]]),"_NAME")</calculatedColumnFormula>
    </tableColumn>
    <tableColumn id="8" name="[tidDesc]" dataDxfId="17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0" headerRowBorderDxfId="169" tableBorderDxfId="168" totalsRowBorderDxfId="167">
  <autoFilter ref="B4:G10"/>
  <tableColumns count="6">
    <tableColumn id="1" name="{dragonTierDefinitions}" dataDxfId="166"/>
    <tableColumn id="2" name="[sku]"/>
    <tableColumn id="9" name="[order]"/>
    <tableColumn id="10" name="[icon]" dataDxfId="165"/>
    <tableColumn id="7" name="[tidName]" dataDxfId="164">
      <calculatedColumnFormula>CONCATENATE("TID_",UPPER(dragonTierDefinitions[[#This Row],['[sku']]]),"_NAME")</calculatedColumnFormula>
    </tableColumn>
    <tableColumn id="8" name="[tidDesc]" dataDxfId="163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2" headerRowBorderDxfId="161" tableBorderDxfId="160" totalsRowBorderDxfId="159">
  <autoFilter ref="B32:E35"/>
  <tableColumns count="4">
    <tableColumn id="1" name="{dragonSkillDefinitions}" dataDxfId="158"/>
    <tableColumn id="2" name="[sku]" dataDxfId="157"/>
    <tableColumn id="4" name="[tidName]" dataDxfId="156">
      <calculatedColumnFormula>CONCATENATE("TID_",UPPER(dragonSkillDefinitions[[#This Row],['[sku']]]),"_NAME")</calculatedColumnFormula>
    </tableColumn>
    <tableColumn id="5" name="[tidDesc]" dataDxfId="155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4" headerRowBorderDxfId="153" tableBorderDxfId="152" totalsRowBorderDxfId="151">
  <autoFilter ref="B41:N51"/>
  <tableColumns count="13">
    <tableColumn id="1" name="{dragonSkillProgressionDefinitions}" dataDxfId="150"/>
    <tableColumn id="3" name="[sku]" dataDxfId="149">
      <calculatedColumnFormula>C17</calculatedColumnFormula>
    </tableColumn>
    <tableColumn id="5" name="[unlockPriceCoinsLevel1]" dataDxfId="148"/>
    <tableColumn id="6" name="[unlockPriceCoinsLevel2]" dataDxfId="147"/>
    <tableColumn id="7" name="[unlockPriceCoinsLevel3]" dataDxfId="146"/>
    <tableColumn id="8" name="[unlockPriceCoinsLevel4]" dataDxfId="145"/>
    <tableColumn id="9" name="[unlockPriceCoinsLevel5]" dataDxfId="144"/>
    <tableColumn id="2" name="[fireMin]" dataDxfId="143"/>
    <tableColumn id="4" name="[fireMax]" dataDxfId="142"/>
    <tableColumn id="10" name="[speedMin]" dataDxfId="141"/>
    <tableColumn id="11" name="[speedMax]" dataDxfId="140"/>
    <tableColumn id="12" name="[energyMin]" dataDxfId="139"/>
    <tableColumn id="13" name="[energyMax]" dataDxfId="1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7" headerRowBorderDxfId="136" tableBorderDxfId="135" totalsRowBorderDxfId="134">
  <autoFilter ref="B57:K58"/>
  <tableColumns count="10">
    <tableColumn id="1" name="{dragonSettings}" dataDxfId="133"/>
    <tableColumn id="2" name="[sku]" dataDxfId="132"/>
    <tableColumn id="3" name="[healthWarningThreshold]" dataDxfId="131"/>
    <tableColumn id="4" name="[healthWarningModifier]" dataDxfId="13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29" headerRowBorderDxfId="128" tableBorderDxfId="127" totalsRowBorderDxfId="126">
  <autoFilter ref="B18:Y93"/>
  <tableColumns count="24">
    <tableColumn id="1" name="{entityDefinitions}" dataDxfId="125"/>
    <tableColumn id="2" name="[sku]" dataDxfId="124"/>
    <tableColumn id="6" name="[category]" dataDxfId="123"/>
    <tableColumn id="10" name="[rewardScore]" dataDxfId="122"/>
    <tableColumn id="11" name="[rewardCoins]" dataDxfId="121"/>
    <tableColumn id="12" name="[rewardPC]" dataDxfId="120"/>
    <tableColumn id="13" name="[rewardHealth]" dataDxfId="119"/>
    <tableColumn id="14" name="[rewardEnergy]" dataDxfId="118"/>
    <tableColumn id="16" name="[rewardXp]" dataDxfId="117"/>
    <tableColumn id="17" name="[goldenChance]" dataDxfId="116"/>
    <tableColumn id="18" name="[pcChance]" dataDxfId="115"/>
    <tableColumn id="3" name="[isEdible]" dataDxfId="114"/>
    <tableColumn id="4" name="[edibleFromTier]" dataDxfId="113"/>
    <tableColumn id="5" name="[biteResistance]" dataDxfId="112"/>
    <tableColumn id="19" name="[eatFeedbackChance]" dataDxfId="111"/>
    <tableColumn id="20" name="[burnFeedbackChance]" dataDxfId="110"/>
    <tableColumn id="21" name="[damageFeedbackChance]" dataDxfId="109"/>
    <tableColumn id="22" name="[destroyFeedbackChance]" dataDxfId="108"/>
    <tableColumn id="7" name="[tidName]" dataDxfId="107"/>
    <tableColumn id="8" name="[tidDesc]" dataDxfId="106"/>
    <tableColumn id="9" name="[tidEatFeedback]" dataDxfId="105"/>
    <tableColumn id="23" name="[tidBurnFeedback]" dataDxfId="104"/>
    <tableColumn id="24" name="[tidDamageFeedback]" dataDxfId="103"/>
    <tableColumn id="25" name="[tidDestroyFeedback]" dataDxfId="1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1" headerRowBorderDxfId="100" tableBorderDxfId="99" totalsRowBorderDxfId="98">
  <autoFilter ref="B4:C12"/>
  <tableColumns count="2">
    <tableColumn id="1" name="{entityCategoryDefinitions}" dataDxfId="97"/>
    <tableColumn id="2" name="[sku]" dataDxfId="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601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287</v>
      </c>
      <c r="C15" s="22" t="s">
        <v>288</v>
      </c>
    </row>
    <row r="16" spans="2:14" s="67" customFormat="1">
      <c r="B16" s="152" t="s">
        <v>285</v>
      </c>
      <c r="C16" s="22" t="s">
        <v>286</v>
      </c>
    </row>
    <row r="17" spans="2:15" s="67" customFormat="1">
      <c r="B17" s="185" t="s">
        <v>289</v>
      </c>
      <c r="C17" s="183" t="s">
        <v>290</v>
      </c>
    </row>
    <row r="18" spans="2:15" s="67" customFormat="1">
      <c r="B18" s="151" t="s">
        <v>283</v>
      </c>
      <c r="C18" s="22" t="s">
        <v>284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293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7" t="s">
        <v>294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602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445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201"/>
      <c r="D3" s="201" t="s">
        <v>452</v>
      </c>
      <c r="E3" s="201" t="s">
        <v>446</v>
      </c>
      <c r="F3" s="253" t="s">
        <v>451</v>
      </c>
      <c r="G3" s="253"/>
      <c r="H3" s="201"/>
      <c r="I3" s="181"/>
      <c r="J3" s="180"/>
      <c r="K3" s="180"/>
    </row>
    <row r="4" spans="2:13" ht="122.1">
      <c r="B4" s="143" t="s">
        <v>444</v>
      </c>
      <c r="C4" s="144" t="s">
        <v>5</v>
      </c>
      <c r="D4" s="144" t="s">
        <v>438</v>
      </c>
      <c r="E4" s="154" t="s">
        <v>441</v>
      </c>
      <c r="F4" s="146" t="s">
        <v>442</v>
      </c>
      <c r="G4" s="166" t="s">
        <v>443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447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448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449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450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95" thickBot="1">
      <c r="A1" s="67"/>
      <c r="B1" s="67"/>
    </row>
    <row r="2" spans="1:13" s="67" customFormat="1" ht="24">
      <c r="B2" s="12" t="s">
        <v>607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>
      <c r="B4" s="195" t="s">
        <v>608</v>
      </c>
      <c r="C4" s="195" t="s">
        <v>5</v>
      </c>
      <c r="D4" s="195" t="s">
        <v>184</v>
      </c>
      <c r="E4" s="195" t="s">
        <v>682</v>
      </c>
      <c r="F4" s="195" t="s">
        <v>683</v>
      </c>
      <c r="G4" s="195" t="s">
        <v>30</v>
      </c>
      <c r="H4" s="195" t="s">
        <v>609</v>
      </c>
      <c r="I4" s="195" t="s">
        <v>610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611</v>
      </c>
      <c r="D5" s="216" t="s">
        <v>873</v>
      </c>
      <c r="E5" s="216" t="s">
        <v>672</v>
      </c>
      <c r="F5" s="216" t="s">
        <v>681</v>
      </c>
      <c r="G5" s="216">
        <v>1</v>
      </c>
      <c r="H5" s="216" t="s">
        <v>629</v>
      </c>
      <c r="I5" s="216">
        <v>100</v>
      </c>
      <c r="J5" s="216" t="str">
        <f>CONCATENATE("TID_",UPPER(C5),"_NAME")</f>
        <v>TID_DISGUISE_0_NAME</v>
      </c>
      <c r="K5" s="216" t="s">
        <v>632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612</v>
      </c>
      <c r="D6" s="216" t="s">
        <v>873</v>
      </c>
      <c r="E6" s="216" t="s">
        <v>673</v>
      </c>
      <c r="F6" s="216" t="s">
        <v>681</v>
      </c>
      <c r="G6" s="216">
        <v>2</v>
      </c>
      <c r="H6" s="216" t="s">
        <v>629</v>
      </c>
      <c r="I6" s="216">
        <v>100</v>
      </c>
      <c r="J6" s="216" t="str">
        <f t="shared" ref="J6:J20" si="0">CONCATENATE("TID_",UPPER(C6),"_NAME")</f>
        <v>TID_DISGUISE_1_NAME</v>
      </c>
      <c r="K6" s="216" t="s">
        <v>633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613</v>
      </c>
      <c r="D7" s="216" t="s">
        <v>873</v>
      </c>
      <c r="E7" s="216" t="s">
        <v>674</v>
      </c>
      <c r="F7" s="216" t="s">
        <v>681</v>
      </c>
      <c r="G7" s="216">
        <v>3</v>
      </c>
      <c r="H7" s="216" t="s">
        <v>629</v>
      </c>
      <c r="I7" s="216">
        <v>100</v>
      </c>
      <c r="J7" s="216" t="str">
        <f t="shared" si="0"/>
        <v>TID_DISGUISE_2_NAME</v>
      </c>
      <c r="K7" s="216" t="s">
        <v>634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614</v>
      </c>
      <c r="D8" s="216" t="s">
        <v>873</v>
      </c>
      <c r="E8" s="216" t="s">
        <v>675</v>
      </c>
      <c r="F8" s="216" t="s">
        <v>681</v>
      </c>
      <c r="G8" s="216">
        <v>4</v>
      </c>
      <c r="H8" s="216" t="s">
        <v>629</v>
      </c>
      <c r="I8" s="216">
        <v>100</v>
      </c>
      <c r="J8" s="216" t="str">
        <f t="shared" si="0"/>
        <v>TID_DISGUISE_3_NAME</v>
      </c>
      <c r="K8" s="216" t="s">
        <v>635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615</v>
      </c>
      <c r="D9" s="216" t="s">
        <v>873</v>
      </c>
      <c r="E9" s="216" t="s">
        <v>676</v>
      </c>
      <c r="F9" s="216" t="s">
        <v>681</v>
      </c>
      <c r="G9" s="216">
        <v>5</v>
      </c>
      <c r="H9" s="216" t="s">
        <v>630</v>
      </c>
      <c r="I9" s="216">
        <v>200</v>
      </c>
      <c r="J9" s="216" t="str">
        <f t="shared" si="0"/>
        <v>TID_DISGUISE_4_NAME</v>
      </c>
      <c r="K9" s="216" t="s">
        <v>636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616</v>
      </c>
      <c r="D10" s="216" t="s">
        <v>873</v>
      </c>
      <c r="E10" s="216" t="s">
        <v>677</v>
      </c>
      <c r="F10" s="216" t="s">
        <v>681</v>
      </c>
      <c r="G10" s="216">
        <v>6</v>
      </c>
      <c r="H10" s="216" t="s">
        <v>630</v>
      </c>
      <c r="I10" s="216">
        <v>200</v>
      </c>
      <c r="J10" s="216" t="str">
        <f t="shared" si="0"/>
        <v>TID_DISGUISE_5_NAME</v>
      </c>
      <c r="K10" s="216" t="s">
        <v>637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617</v>
      </c>
      <c r="D11" s="216" t="s">
        <v>873</v>
      </c>
      <c r="E11" s="216" t="s">
        <v>678</v>
      </c>
      <c r="F11" s="216" t="s">
        <v>681</v>
      </c>
      <c r="G11" s="216">
        <v>7</v>
      </c>
      <c r="H11" s="216" t="s">
        <v>630</v>
      </c>
      <c r="I11" s="216">
        <v>200</v>
      </c>
      <c r="J11" s="216" t="str">
        <f t="shared" si="0"/>
        <v>TID_DISGUISE_6_NAME</v>
      </c>
      <c r="K11" s="216" t="s">
        <v>638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618</v>
      </c>
      <c r="D12" s="216" t="s">
        <v>873</v>
      </c>
      <c r="E12" s="216" t="s">
        <v>679</v>
      </c>
      <c r="F12" s="216" t="s">
        <v>681</v>
      </c>
      <c r="G12" s="216">
        <v>8</v>
      </c>
      <c r="H12" s="216" t="s">
        <v>631</v>
      </c>
      <c r="I12" s="216">
        <v>300</v>
      </c>
      <c r="J12" s="216" t="str">
        <f t="shared" si="0"/>
        <v>TID_DISGUISE_7_NAME</v>
      </c>
      <c r="K12" s="216" t="s">
        <v>639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619</v>
      </c>
      <c r="D13" s="216" t="s">
        <v>847</v>
      </c>
      <c r="E13" s="216" t="s">
        <v>672</v>
      </c>
      <c r="F13" s="216" t="s">
        <v>681</v>
      </c>
      <c r="G13" s="216">
        <v>1</v>
      </c>
      <c r="H13" s="216" t="s">
        <v>629</v>
      </c>
      <c r="I13" s="216">
        <v>100</v>
      </c>
      <c r="J13" s="216" t="str">
        <f t="shared" si="0"/>
        <v>TID_DISGUISE_8_NAME</v>
      </c>
      <c r="K13" s="216" t="s">
        <v>632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620</v>
      </c>
      <c r="D14" s="216" t="s">
        <v>847</v>
      </c>
      <c r="E14" s="216" t="s">
        <v>673</v>
      </c>
      <c r="F14" s="216" t="s">
        <v>681</v>
      </c>
      <c r="G14" s="216">
        <v>2</v>
      </c>
      <c r="H14" s="216" t="s">
        <v>629</v>
      </c>
      <c r="I14" s="216">
        <v>100</v>
      </c>
      <c r="J14" s="216" t="str">
        <f t="shared" si="0"/>
        <v>TID_DISGUISE_9_NAME</v>
      </c>
      <c r="K14" s="216" t="s">
        <v>633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621</v>
      </c>
      <c r="D15" s="216" t="s">
        <v>847</v>
      </c>
      <c r="E15" s="216" t="s">
        <v>674</v>
      </c>
      <c r="F15" s="216" t="s">
        <v>681</v>
      </c>
      <c r="G15" s="216">
        <v>3</v>
      </c>
      <c r="H15" s="216" t="s">
        <v>629</v>
      </c>
      <c r="I15" s="216">
        <v>100</v>
      </c>
      <c r="J15" s="216" t="str">
        <f t="shared" si="0"/>
        <v>TID_DISGUISE_10_NAME</v>
      </c>
      <c r="K15" s="216" t="s">
        <v>634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622</v>
      </c>
      <c r="D16" s="216" t="s">
        <v>847</v>
      </c>
      <c r="E16" s="216" t="s">
        <v>675</v>
      </c>
      <c r="F16" s="216" t="s">
        <v>681</v>
      </c>
      <c r="G16" s="216">
        <v>4</v>
      </c>
      <c r="H16" s="216" t="s">
        <v>629</v>
      </c>
      <c r="I16" s="216">
        <v>100</v>
      </c>
      <c r="J16" s="216" t="str">
        <f t="shared" si="0"/>
        <v>TID_DISGUISE_11_NAME</v>
      </c>
      <c r="K16" s="216" t="s">
        <v>635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623</v>
      </c>
      <c r="D17" s="216" t="s">
        <v>847</v>
      </c>
      <c r="E17" s="216" t="s">
        <v>676</v>
      </c>
      <c r="F17" s="216" t="s">
        <v>681</v>
      </c>
      <c r="G17" s="216">
        <v>5</v>
      </c>
      <c r="H17" s="216" t="s">
        <v>630</v>
      </c>
      <c r="I17" s="216">
        <v>200</v>
      </c>
      <c r="J17" s="216" t="str">
        <f t="shared" si="0"/>
        <v>TID_DISGUISE_12_NAME</v>
      </c>
      <c r="K17" s="216" t="s">
        <v>636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624</v>
      </c>
      <c r="D18" s="216" t="s">
        <v>847</v>
      </c>
      <c r="E18" s="216" t="s">
        <v>677</v>
      </c>
      <c r="F18" s="216" t="s">
        <v>681</v>
      </c>
      <c r="G18" s="216">
        <v>6</v>
      </c>
      <c r="H18" s="216" t="s">
        <v>630</v>
      </c>
      <c r="I18" s="216">
        <v>200</v>
      </c>
      <c r="J18" s="216" t="str">
        <f t="shared" si="0"/>
        <v>TID_DISGUISE_13_NAME</v>
      </c>
      <c r="K18" s="216" t="s">
        <v>637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625</v>
      </c>
      <c r="D19" s="216" t="s">
        <v>847</v>
      </c>
      <c r="E19" s="216" t="s">
        <v>678</v>
      </c>
      <c r="F19" s="216" t="s">
        <v>681</v>
      </c>
      <c r="G19" s="216">
        <v>7</v>
      </c>
      <c r="H19" s="216" t="s">
        <v>630</v>
      </c>
      <c r="I19" s="216">
        <v>200</v>
      </c>
      <c r="J19" s="216" t="str">
        <f t="shared" si="0"/>
        <v>TID_DISGUISE_14_NAME</v>
      </c>
      <c r="K19" s="216" t="s">
        <v>638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626</v>
      </c>
      <c r="D20" s="216" t="s">
        <v>847</v>
      </c>
      <c r="E20" s="216" t="s">
        <v>679</v>
      </c>
      <c r="F20" s="216" t="s">
        <v>681</v>
      </c>
      <c r="G20" s="216">
        <v>8</v>
      </c>
      <c r="H20" s="216" t="s">
        <v>631</v>
      </c>
      <c r="I20" s="216">
        <v>300</v>
      </c>
      <c r="J20" s="216" t="str">
        <f t="shared" si="0"/>
        <v>TID_DISGUISE_15_NAME</v>
      </c>
      <c r="K20" s="216" t="s">
        <v>639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627</v>
      </c>
      <c r="D21" s="216" t="s">
        <v>849</v>
      </c>
      <c r="E21" s="216" t="s">
        <v>672</v>
      </c>
      <c r="F21" s="216" t="s">
        <v>681</v>
      </c>
      <c r="G21" s="216">
        <v>1</v>
      </c>
      <c r="H21" s="216" t="s">
        <v>629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632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628</v>
      </c>
      <c r="D22" s="216" t="s">
        <v>849</v>
      </c>
      <c r="E22" s="216" t="s">
        <v>673</v>
      </c>
      <c r="F22" s="216" t="s">
        <v>681</v>
      </c>
      <c r="G22" s="216">
        <v>2</v>
      </c>
      <c r="H22" s="216" t="s">
        <v>629</v>
      </c>
      <c r="I22" s="216">
        <v>100</v>
      </c>
      <c r="J22" s="216" t="str">
        <f t="shared" si="3"/>
        <v>TID_DISGUISE_17_NAME</v>
      </c>
      <c r="K22" s="216" t="s">
        <v>633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684</v>
      </c>
      <c r="D23" s="216" t="s">
        <v>849</v>
      </c>
      <c r="E23" s="216" t="s">
        <v>674</v>
      </c>
      <c r="F23" s="216" t="s">
        <v>681</v>
      </c>
      <c r="G23" s="216">
        <v>3</v>
      </c>
      <c r="H23" s="216" t="s">
        <v>629</v>
      </c>
      <c r="I23" s="216">
        <v>100</v>
      </c>
      <c r="J23" s="216" t="str">
        <f t="shared" si="3"/>
        <v>TID_DISGUISE_18_NAME</v>
      </c>
      <c r="K23" s="216" t="s">
        <v>634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685</v>
      </c>
      <c r="D24" s="216" t="s">
        <v>849</v>
      </c>
      <c r="E24" s="216" t="s">
        <v>675</v>
      </c>
      <c r="F24" s="216" t="s">
        <v>681</v>
      </c>
      <c r="G24" s="216">
        <v>4</v>
      </c>
      <c r="H24" s="216" t="s">
        <v>629</v>
      </c>
      <c r="I24" s="216">
        <v>100</v>
      </c>
      <c r="J24" s="216" t="str">
        <f t="shared" si="3"/>
        <v>TID_DISGUISE_19_NAME</v>
      </c>
      <c r="K24" s="216" t="s">
        <v>635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686</v>
      </c>
      <c r="D25" s="216" t="s">
        <v>849</v>
      </c>
      <c r="E25" s="216" t="s">
        <v>676</v>
      </c>
      <c r="F25" s="216" t="s">
        <v>681</v>
      </c>
      <c r="G25" s="216">
        <v>5</v>
      </c>
      <c r="H25" s="216" t="s">
        <v>630</v>
      </c>
      <c r="I25" s="216">
        <v>200</v>
      </c>
      <c r="J25" s="216" t="str">
        <f t="shared" si="3"/>
        <v>TID_DISGUISE_20_NAME</v>
      </c>
      <c r="K25" s="216" t="s">
        <v>636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687</v>
      </c>
      <c r="D26" s="216" t="s">
        <v>849</v>
      </c>
      <c r="E26" s="216" t="s">
        <v>677</v>
      </c>
      <c r="F26" s="216" t="s">
        <v>681</v>
      </c>
      <c r="G26" s="216">
        <v>6</v>
      </c>
      <c r="H26" s="216" t="s">
        <v>630</v>
      </c>
      <c r="I26" s="216">
        <v>200</v>
      </c>
      <c r="J26" s="216" t="str">
        <f t="shared" si="3"/>
        <v>TID_DISGUISE_21_NAME</v>
      </c>
      <c r="K26" s="216" t="s">
        <v>637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688</v>
      </c>
      <c r="D27" s="216" t="s">
        <v>849</v>
      </c>
      <c r="E27" s="216" t="s">
        <v>678</v>
      </c>
      <c r="F27" s="216" t="s">
        <v>681</v>
      </c>
      <c r="G27" s="216">
        <v>7</v>
      </c>
      <c r="H27" s="216" t="s">
        <v>630</v>
      </c>
      <c r="I27" s="216">
        <v>200</v>
      </c>
      <c r="J27" s="216" t="str">
        <f t="shared" si="3"/>
        <v>TID_DISGUISE_22_NAME</v>
      </c>
      <c r="K27" s="216" t="s">
        <v>638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689</v>
      </c>
      <c r="D28" s="216" t="s">
        <v>849</v>
      </c>
      <c r="E28" s="216" t="s">
        <v>679</v>
      </c>
      <c r="F28" s="216" t="s">
        <v>681</v>
      </c>
      <c r="G28" s="216">
        <v>8</v>
      </c>
      <c r="H28" s="216" t="s">
        <v>631</v>
      </c>
      <c r="I28" s="216">
        <v>300</v>
      </c>
      <c r="J28" s="216" t="str">
        <f t="shared" si="3"/>
        <v>TID_DISGUISE_23_NAME</v>
      </c>
      <c r="K28" s="216" t="s">
        <v>639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690</v>
      </c>
      <c r="D29" s="216" t="s">
        <v>851</v>
      </c>
      <c r="E29" s="216" t="s">
        <v>672</v>
      </c>
      <c r="F29" s="216" t="s">
        <v>681</v>
      </c>
      <c r="G29" s="216">
        <v>1</v>
      </c>
      <c r="H29" s="216" t="s">
        <v>629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632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691</v>
      </c>
      <c r="D30" s="216" t="s">
        <v>851</v>
      </c>
      <c r="E30" s="216" t="s">
        <v>673</v>
      </c>
      <c r="F30" s="216" t="s">
        <v>681</v>
      </c>
      <c r="G30" s="216">
        <v>2</v>
      </c>
      <c r="H30" s="216" t="s">
        <v>629</v>
      </c>
      <c r="I30" s="216">
        <v>100</v>
      </c>
      <c r="J30" s="216" t="str">
        <f t="shared" si="4"/>
        <v>TID_DISGUISE_25_NAME</v>
      </c>
      <c r="K30" s="216" t="s">
        <v>633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692</v>
      </c>
      <c r="D31" s="216" t="s">
        <v>851</v>
      </c>
      <c r="E31" s="216" t="s">
        <v>674</v>
      </c>
      <c r="F31" s="216" t="s">
        <v>681</v>
      </c>
      <c r="G31" s="216">
        <v>3</v>
      </c>
      <c r="H31" s="216" t="s">
        <v>629</v>
      </c>
      <c r="I31" s="216">
        <v>100</v>
      </c>
      <c r="J31" s="216" t="str">
        <f t="shared" si="4"/>
        <v>TID_DISGUISE_26_NAME</v>
      </c>
      <c r="K31" s="216" t="s">
        <v>634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693</v>
      </c>
      <c r="D32" s="216" t="s">
        <v>851</v>
      </c>
      <c r="E32" s="216" t="s">
        <v>675</v>
      </c>
      <c r="F32" s="216" t="s">
        <v>681</v>
      </c>
      <c r="G32" s="216">
        <v>4</v>
      </c>
      <c r="H32" s="216" t="s">
        <v>629</v>
      </c>
      <c r="I32" s="216">
        <v>100</v>
      </c>
      <c r="J32" s="216" t="str">
        <f t="shared" si="4"/>
        <v>TID_DISGUISE_27_NAME</v>
      </c>
      <c r="K32" s="216" t="s">
        <v>635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694</v>
      </c>
      <c r="D33" s="216" t="s">
        <v>851</v>
      </c>
      <c r="E33" s="216" t="s">
        <v>676</v>
      </c>
      <c r="F33" s="216" t="s">
        <v>681</v>
      </c>
      <c r="G33" s="216">
        <v>5</v>
      </c>
      <c r="H33" s="216" t="s">
        <v>630</v>
      </c>
      <c r="I33" s="216">
        <v>200</v>
      </c>
      <c r="J33" s="216" t="str">
        <f t="shared" si="4"/>
        <v>TID_DISGUISE_28_NAME</v>
      </c>
      <c r="K33" s="216" t="s">
        <v>636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695</v>
      </c>
      <c r="D34" s="216" t="s">
        <v>851</v>
      </c>
      <c r="E34" s="216" t="s">
        <v>677</v>
      </c>
      <c r="F34" s="216" t="s">
        <v>681</v>
      </c>
      <c r="G34" s="216">
        <v>6</v>
      </c>
      <c r="H34" s="216" t="s">
        <v>630</v>
      </c>
      <c r="I34" s="216">
        <v>200</v>
      </c>
      <c r="J34" s="216" t="str">
        <f t="shared" si="4"/>
        <v>TID_DISGUISE_29_NAME</v>
      </c>
      <c r="K34" s="216" t="s">
        <v>637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696</v>
      </c>
      <c r="D35" s="216" t="s">
        <v>851</v>
      </c>
      <c r="E35" s="216" t="s">
        <v>678</v>
      </c>
      <c r="F35" s="216" t="s">
        <v>681</v>
      </c>
      <c r="G35" s="216">
        <v>7</v>
      </c>
      <c r="H35" s="216" t="s">
        <v>630</v>
      </c>
      <c r="I35" s="216">
        <v>200</v>
      </c>
      <c r="J35" s="216" t="str">
        <f t="shared" si="4"/>
        <v>TID_DISGUISE_30_NAME</v>
      </c>
      <c r="K35" s="216" t="s">
        <v>638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697</v>
      </c>
      <c r="D36" s="216" t="s">
        <v>851</v>
      </c>
      <c r="E36" s="216" t="s">
        <v>679</v>
      </c>
      <c r="F36" s="216" t="s">
        <v>681</v>
      </c>
      <c r="G36" s="216">
        <v>8</v>
      </c>
      <c r="H36" s="216" t="s">
        <v>631</v>
      </c>
      <c r="I36" s="216">
        <v>300</v>
      </c>
      <c r="J36" s="216" t="str">
        <f t="shared" si="4"/>
        <v>TID_DISGUISE_31_NAME</v>
      </c>
      <c r="K36" s="216" t="s">
        <v>639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698</v>
      </c>
      <c r="D37" s="216" t="s">
        <v>853</v>
      </c>
      <c r="E37" s="216" t="s">
        <v>672</v>
      </c>
      <c r="F37" s="216" t="s">
        <v>681</v>
      </c>
      <c r="G37" s="216">
        <v>1</v>
      </c>
      <c r="H37" s="216" t="s">
        <v>629</v>
      </c>
      <c r="I37" s="216">
        <v>100</v>
      </c>
      <c r="J37" s="216" t="str">
        <f t="shared" si="4"/>
        <v>TID_DISGUISE_32_NAME</v>
      </c>
      <c r="K37" s="216" t="s">
        <v>632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699</v>
      </c>
      <c r="D38" s="216" t="s">
        <v>853</v>
      </c>
      <c r="E38" s="216" t="s">
        <v>673</v>
      </c>
      <c r="F38" s="216" t="s">
        <v>681</v>
      </c>
      <c r="G38" s="216">
        <v>2</v>
      </c>
      <c r="H38" s="216" t="s">
        <v>629</v>
      </c>
      <c r="I38" s="216">
        <v>100</v>
      </c>
      <c r="J38" s="216" t="str">
        <f t="shared" si="4"/>
        <v>TID_DISGUISE_33_NAME</v>
      </c>
      <c r="K38" s="216" t="s">
        <v>633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700</v>
      </c>
      <c r="D39" s="216" t="s">
        <v>853</v>
      </c>
      <c r="E39" s="216" t="s">
        <v>674</v>
      </c>
      <c r="F39" s="216" t="s">
        <v>681</v>
      </c>
      <c r="G39" s="216">
        <v>3</v>
      </c>
      <c r="H39" s="216" t="s">
        <v>629</v>
      </c>
      <c r="I39" s="216">
        <v>100</v>
      </c>
      <c r="J39" s="216" t="str">
        <f t="shared" si="4"/>
        <v>TID_DISGUISE_34_NAME</v>
      </c>
      <c r="K39" s="216" t="s">
        <v>634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701</v>
      </c>
      <c r="D40" s="216" t="s">
        <v>853</v>
      </c>
      <c r="E40" s="216" t="s">
        <v>675</v>
      </c>
      <c r="F40" s="216" t="s">
        <v>681</v>
      </c>
      <c r="G40" s="216">
        <v>4</v>
      </c>
      <c r="H40" s="216" t="s">
        <v>629</v>
      </c>
      <c r="I40" s="216">
        <v>100</v>
      </c>
      <c r="J40" s="216" t="str">
        <f t="shared" si="4"/>
        <v>TID_DISGUISE_35_NAME</v>
      </c>
      <c r="K40" s="216" t="s">
        <v>635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702</v>
      </c>
      <c r="D41" s="216" t="s">
        <v>853</v>
      </c>
      <c r="E41" s="216" t="s">
        <v>676</v>
      </c>
      <c r="F41" s="216" t="s">
        <v>681</v>
      </c>
      <c r="G41" s="216">
        <v>5</v>
      </c>
      <c r="H41" s="216" t="s">
        <v>630</v>
      </c>
      <c r="I41" s="216">
        <v>200</v>
      </c>
      <c r="J41" s="216" t="str">
        <f t="shared" si="4"/>
        <v>TID_DISGUISE_36_NAME</v>
      </c>
      <c r="K41" s="216" t="s">
        <v>636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703</v>
      </c>
      <c r="D42" s="216" t="s">
        <v>853</v>
      </c>
      <c r="E42" s="216" t="s">
        <v>677</v>
      </c>
      <c r="F42" s="216" t="s">
        <v>681</v>
      </c>
      <c r="G42" s="216">
        <v>6</v>
      </c>
      <c r="H42" s="216" t="s">
        <v>630</v>
      </c>
      <c r="I42" s="216">
        <v>200</v>
      </c>
      <c r="J42" s="216" t="str">
        <f t="shared" si="4"/>
        <v>TID_DISGUISE_37_NAME</v>
      </c>
      <c r="K42" s="216" t="s">
        <v>637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704</v>
      </c>
      <c r="D43" s="216" t="s">
        <v>853</v>
      </c>
      <c r="E43" s="216" t="s">
        <v>678</v>
      </c>
      <c r="F43" s="216" t="s">
        <v>681</v>
      </c>
      <c r="G43" s="216">
        <v>7</v>
      </c>
      <c r="H43" s="216" t="s">
        <v>630</v>
      </c>
      <c r="I43" s="216">
        <v>200</v>
      </c>
      <c r="J43" s="216" t="str">
        <f t="shared" si="4"/>
        <v>TID_DISGUISE_38_NAME</v>
      </c>
      <c r="K43" s="216" t="s">
        <v>638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705</v>
      </c>
      <c r="D44" s="216" t="s">
        <v>853</v>
      </c>
      <c r="E44" s="216" t="s">
        <v>679</v>
      </c>
      <c r="F44" s="216" t="s">
        <v>681</v>
      </c>
      <c r="G44" s="216">
        <v>8</v>
      </c>
      <c r="H44" s="216" t="s">
        <v>631</v>
      </c>
      <c r="I44" s="216">
        <v>300</v>
      </c>
      <c r="J44" s="216" t="str">
        <f t="shared" si="4"/>
        <v>TID_DISGUISE_39_NAME</v>
      </c>
      <c r="K44" s="216" t="s">
        <v>639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640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665</v>
      </c>
      <c r="C50" s="195" t="s">
        <v>5</v>
      </c>
      <c r="D50" s="195" t="s">
        <v>641</v>
      </c>
      <c r="E50" s="195"/>
      <c r="F50" s="195"/>
      <c r="G50" s="195" t="s">
        <v>642</v>
      </c>
      <c r="H50" s="195" t="s">
        <v>643</v>
      </c>
    </row>
    <row r="51" spans="2:13">
      <c r="B51" s="217" t="s">
        <v>4</v>
      </c>
      <c r="C51" s="216" t="s">
        <v>672</v>
      </c>
      <c r="D51" s="216" t="s">
        <v>876</v>
      </c>
      <c r="E51" s="216"/>
      <c r="F51" s="216"/>
      <c r="G51" s="216"/>
      <c r="H51" s="216"/>
    </row>
    <row r="52" spans="2:13">
      <c r="B52" s="217" t="s">
        <v>4</v>
      </c>
      <c r="C52" s="216" t="s">
        <v>673</v>
      </c>
      <c r="D52" s="216" t="s">
        <v>877</v>
      </c>
      <c r="E52" s="216"/>
      <c r="F52" s="216"/>
      <c r="G52" s="216"/>
      <c r="H52" s="216"/>
    </row>
    <row r="53" spans="2:13">
      <c r="B53" s="217" t="s">
        <v>4</v>
      </c>
      <c r="C53" s="216" t="s">
        <v>674</v>
      </c>
      <c r="D53" s="216" t="s">
        <v>878</v>
      </c>
      <c r="E53" s="216"/>
      <c r="F53" s="216"/>
      <c r="G53" s="216"/>
      <c r="H53" s="216"/>
    </row>
    <row r="54" spans="2:13">
      <c r="B54" s="217" t="s">
        <v>4</v>
      </c>
      <c r="C54" s="216" t="s">
        <v>675</v>
      </c>
      <c r="D54" s="216" t="s">
        <v>879</v>
      </c>
      <c r="E54" s="216"/>
      <c r="F54" s="216"/>
      <c r="G54" s="216"/>
      <c r="H54" s="216"/>
    </row>
    <row r="55" spans="2:13">
      <c r="B55" s="217" t="s">
        <v>4</v>
      </c>
      <c r="C55" s="216" t="s">
        <v>676</v>
      </c>
      <c r="D55" s="216" t="s">
        <v>880</v>
      </c>
      <c r="E55" s="216"/>
      <c r="F55" s="216"/>
      <c r="G55" s="216"/>
      <c r="H55" s="216"/>
    </row>
    <row r="56" spans="2:13">
      <c r="B56" s="217" t="s">
        <v>4</v>
      </c>
      <c r="C56" s="216" t="s">
        <v>677</v>
      </c>
      <c r="D56" s="216" t="s">
        <v>881</v>
      </c>
      <c r="E56" s="216"/>
      <c r="F56" s="216"/>
      <c r="G56" s="216"/>
      <c r="H56" s="216"/>
    </row>
    <row r="57" spans="2:13">
      <c r="B57" s="217" t="s">
        <v>4</v>
      </c>
      <c r="C57" s="216" t="s">
        <v>678</v>
      </c>
      <c r="D57" s="216" t="s">
        <v>882</v>
      </c>
      <c r="E57" s="216"/>
      <c r="F57" s="216"/>
      <c r="G57" s="216"/>
      <c r="H57" s="216"/>
    </row>
    <row r="58" spans="2:13">
      <c r="B58" s="217" t="s">
        <v>4</v>
      </c>
      <c r="C58" s="216" t="s">
        <v>679</v>
      </c>
      <c r="D58" s="216" t="s">
        <v>883</v>
      </c>
      <c r="E58" s="216"/>
      <c r="F58" s="216"/>
      <c r="G58" s="216"/>
      <c r="H58" s="216"/>
    </row>
    <row r="59" spans="2:13">
      <c r="B59" s="217" t="s">
        <v>4</v>
      </c>
      <c r="C59" s="216" t="s">
        <v>680</v>
      </c>
      <c r="D59" s="216" t="s">
        <v>884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644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645</v>
      </c>
      <c r="C63" s="195" t="s">
        <v>5</v>
      </c>
      <c r="D63" s="195" t="s">
        <v>666</v>
      </c>
      <c r="E63" s="195"/>
      <c r="F63" s="195"/>
      <c r="G63" s="195" t="s">
        <v>667</v>
      </c>
      <c r="H63" s="195" t="s">
        <v>668</v>
      </c>
    </row>
    <row r="64" spans="2:13" s="67" customFormat="1">
      <c r="B64" s="217" t="s">
        <v>4</v>
      </c>
      <c r="C64" s="216" t="s">
        <v>681</v>
      </c>
      <c r="D64" s="216" t="s">
        <v>670</v>
      </c>
      <c r="E64" s="216"/>
      <c r="F64" s="216"/>
      <c r="G64" s="216" t="s">
        <v>647</v>
      </c>
      <c r="H64" s="216" t="s">
        <v>648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4">
      <c r="B1" s="12" t="s">
        <v>649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95" t="s">
        <v>650</v>
      </c>
      <c r="C3" s="195" t="s">
        <v>5</v>
      </c>
      <c r="D3" s="195" t="s">
        <v>214</v>
      </c>
      <c r="E3" s="195" t="s">
        <v>651</v>
      </c>
      <c r="F3" s="195" t="s">
        <v>652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646</v>
      </c>
      <c r="D4" s="216" t="s">
        <v>646</v>
      </c>
      <c r="E4" s="216"/>
      <c r="F4" s="216"/>
      <c r="G4" s="219" t="s">
        <v>758</v>
      </c>
      <c r="H4" s="220" t="s">
        <v>740</v>
      </c>
      <c r="I4" s="220" t="s">
        <v>741</v>
      </c>
    </row>
    <row r="5" spans="2:12" s="67" customFormat="1">
      <c r="B5" s="217" t="s">
        <v>4</v>
      </c>
      <c r="C5" s="216" t="s">
        <v>647</v>
      </c>
      <c r="D5" s="216" t="s">
        <v>653</v>
      </c>
      <c r="E5" s="216">
        <v>10</v>
      </c>
      <c r="F5" s="216"/>
      <c r="G5" s="219" t="s">
        <v>759</v>
      </c>
      <c r="H5" s="220" t="s">
        <v>742</v>
      </c>
      <c r="I5" s="220" t="s">
        <v>743</v>
      </c>
    </row>
    <row r="6" spans="2:12" s="67" customFormat="1">
      <c r="B6" s="217" t="s">
        <v>4</v>
      </c>
      <c r="C6" s="216" t="s">
        <v>654</v>
      </c>
      <c r="D6" s="216" t="s">
        <v>655</v>
      </c>
      <c r="E6" s="216">
        <v>10</v>
      </c>
      <c r="F6" s="216"/>
      <c r="G6" s="219" t="s">
        <v>760</v>
      </c>
      <c r="H6" s="220" t="s">
        <v>744</v>
      </c>
      <c r="I6" s="220" t="s">
        <v>755</v>
      </c>
    </row>
    <row r="7" spans="2:12" s="67" customFormat="1">
      <c r="B7" s="217" t="s">
        <v>4</v>
      </c>
      <c r="C7" s="216" t="s">
        <v>656</v>
      </c>
      <c r="D7" s="216" t="s">
        <v>657</v>
      </c>
      <c r="E7" s="216">
        <v>10</v>
      </c>
      <c r="F7" s="216"/>
      <c r="G7" s="219" t="s">
        <v>761</v>
      </c>
      <c r="H7" s="220" t="s">
        <v>745</v>
      </c>
      <c r="I7" s="220" t="s">
        <v>746</v>
      </c>
    </row>
    <row r="8" spans="2:12" s="67" customFormat="1">
      <c r="B8" s="217" t="s">
        <v>4</v>
      </c>
      <c r="C8" s="216" t="s">
        <v>658</v>
      </c>
      <c r="D8" s="216" t="s">
        <v>659</v>
      </c>
      <c r="E8" s="216" t="s">
        <v>660</v>
      </c>
      <c r="F8" s="216">
        <v>2</v>
      </c>
      <c r="G8" s="219" t="s">
        <v>761</v>
      </c>
      <c r="H8" s="220" t="s">
        <v>747</v>
      </c>
      <c r="I8" s="220" t="s">
        <v>756</v>
      </c>
    </row>
    <row r="9" spans="2:12" s="67" customFormat="1">
      <c r="B9" s="217" t="s">
        <v>4</v>
      </c>
      <c r="C9" s="216" t="s">
        <v>661</v>
      </c>
      <c r="D9" s="216" t="s">
        <v>659</v>
      </c>
      <c r="E9" s="216" t="s">
        <v>662</v>
      </c>
      <c r="F9" s="216">
        <v>1</v>
      </c>
      <c r="G9" s="219" t="s">
        <v>761</v>
      </c>
      <c r="H9" s="220" t="s">
        <v>748</v>
      </c>
      <c r="I9" s="220" t="s">
        <v>749</v>
      </c>
    </row>
    <row r="10" spans="2:12" s="67" customFormat="1">
      <c r="B10" s="217" t="s">
        <v>4</v>
      </c>
      <c r="C10" s="216" t="s">
        <v>663</v>
      </c>
      <c r="D10" s="216" t="s">
        <v>664</v>
      </c>
      <c r="E10" s="216">
        <v>2</v>
      </c>
      <c r="F10" s="216"/>
      <c r="G10" s="219" t="s">
        <v>759</v>
      </c>
      <c r="H10" s="220" t="s">
        <v>753</v>
      </c>
      <c r="I10" s="220" t="s">
        <v>750</v>
      </c>
    </row>
    <row r="11" spans="2:12" s="67" customFormat="1">
      <c r="B11" s="217" t="s">
        <v>4</v>
      </c>
      <c r="C11" s="216" t="s">
        <v>648</v>
      </c>
      <c r="D11" s="216" t="s">
        <v>648</v>
      </c>
      <c r="E11" s="216">
        <v>1</v>
      </c>
      <c r="F11" s="216"/>
      <c r="G11" s="219" t="s">
        <v>760</v>
      </c>
      <c r="H11" s="220" t="s">
        <v>751</v>
      </c>
      <c r="I11" s="220" t="s">
        <v>757</v>
      </c>
    </row>
    <row r="12" spans="2:12" s="67" customFormat="1">
      <c r="B12" s="217" t="s">
        <v>4</v>
      </c>
      <c r="C12" s="216" t="s">
        <v>670</v>
      </c>
      <c r="D12" s="216" t="s">
        <v>669</v>
      </c>
      <c r="E12" s="216" t="s">
        <v>384</v>
      </c>
      <c r="F12" s="216">
        <v>100</v>
      </c>
      <c r="G12" s="219" t="s">
        <v>759</v>
      </c>
      <c r="H12" s="220" t="s">
        <v>752</v>
      </c>
      <c r="I12" s="220" t="s">
        <v>754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F23" sqref="F23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454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53"/>
      <c r="G3" s="253"/>
      <c r="H3" s="202"/>
      <c r="I3" s="181"/>
      <c r="J3" s="180"/>
      <c r="K3" s="180"/>
    </row>
    <row r="4" spans="2:12" ht="131.1">
      <c r="B4" s="143" t="s">
        <v>453</v>
      </c>
      <c r="C4" s="144" t="s">
        <v>5</v>
      </c>
      <c r="D4" s="144" t="s">
        <v>186</v>
      </c>
      <c r="E4" s="154" t="s">
        <v>460</v>
      </c>
      <c r="F4" s="154" t="s">
        <v>461</v>
      </c>
      <c r="G4" s="154" t="s">
        <v>462</v>
      </c>
      <c r="H4" s="149" t="s">
        <v>463</v>
      </c>
      <c r="I4" s="67"/>
      <c r="J4" s="67"/>
      <c r="K4" s="67"/>
      <c r="L4" s="67"/>
    </row>
    <row r="5" spans="2:12">
      <c r="B5" s="207" t="s">
        <v>4</v>
      </c>
      <c r="C5" s="210" t="s">
        <v>455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456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464</v>
      </c>
      <c r="C7" s="13"/>
      <c r="D7" s="13"/>
      <c r="E7" s="20"/>
      <c r="F7" s="20"/>
      <c r="G7" s="20"/>
      <c r="H7" s="163" t="s">
        <v>465</v>
      </c>
      <c r="I7" s="67"/>
      <c r="J7" s="67"/>
      <c r="K7" s="67"/>
      <c r="L7" s="67"/>
    </row>
    <row r="8" spans="2:12">
      <c r="B8" s="204" t="s">
        <v>464</v>
      </c>
      <c r="C8" s="13"/>
      <c r="D8" s="13"/>
      <c r="E8" s="20"/>
      <c r="F8" s="20"/>
      <c r="G8" s="20"/>
      <c r="H8" s="163" t="s">
        <v>466</v>
      </c>
      <c r="I8" s="67"/>
      <c r="J8" s="67"/>
      <c r="K8" s="67"/>
      <c r="L8" s="67"/>
    </row>
    <row r="9" spans="2:12">
      <c r="B9" s="204" t="s">
        <v>464</v>
      </c>
      <c r="C9" s="13"/>
      <c r="D9" s="13"/>
      <c r="E9" s="20"/>
      <c r="F9" s="20"/>
      <c r="G9" s="20"/>
      <c r="H9" s="163" t="s">
        <v>467</v>
      </c>
    </row>
    <row r="10" spans="2:12">
      <c r="B10" s="207" t="s">
        <v>4</v>
      </c>
      <c r="C10" s="210" t="s">
        <v>457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464</v>
      </c>
      <c r="C11" s="13"/>
      <c r="D11" s="13"/>
      <c r="E11" s="20"/>
      <c r="F11" s="20"/>
      <c r="G11" s="20"/>
      <c r="H11" s="163" t="s">
        <v>468</v>
      </c>
    </row>
    <row r="12" spans="2:12">
      <c r="B12" s="204" t="s">
        <v>464</v>
      </c>
      <c r="C12" s="13"/>
      <c r="D12" s="13"/>
      <c r="E12" s="20"/>
      <c r="F12" s="20"/>
      <c r="G12" s="20"/>
      <c r="H12" s="163" t="s">
        <v>469</v>
      </c>
    </row>
    <row r="13" spans="2:12">
      <c r="B13" s="204" t="s">
        <v>464</v>
      </c>
      <c r="C13" s="13"/>
      <c r="D13" s="13"/>
      <c r="E13" s="20"/>
      <c r="F13" s="20"/>
      <c r="G13" s="20"/>
      <c r="H13" s="163" t="s">
        <v>470</v>
      </c>
    </row>
    <row r="14" spans="2:12">
      <c r="B14" s="207" t="s">
        <v>4</v>
      </c>
      <c r="C14" s="210" t="s">
        <v>458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464</v>
      </c>
      <c r="C15" s="13"/>
      <c r="D15" s="13"/>
      <c r="E15" s="20"/>
      <c r="F15" s="20"/>
      <c r="G15" s="20"/>
      <c r="H15" s="163" t="s">
        <v>471</v>
      </c>
    </row>
    <row r="16" spans="2:12">
      <c r="B16" s="204" t="s">
        <v>464</v>
      </c>
      <c r="C16" s="13"/>
      <c r="D16" s="13"/>
      <c r="E16" s="20"/>
      <c r="F16" s="20"/>
      <c r="G16" s="20"/>
      <c r="H16" s="163" t="s">
        <v>472</v>
      </c>
    </row>
    <row r="17" spans="2:8">
      <c r="B17" s="204" t="s">
        <v>464</v>
      </c>
      <c r="C17" s="13"/>
      <c r="D17" s="13"/>
      <c r="E17" s="20"/>
      <c r="F17" s="20"/>
      <c r="G17" s="20"/>
      <c r="H17" s="163" t="s">
        <v>473</v>
      </c>
    </row>
    <row r="18" spans="2:8">
      <c r="B18" s="207" t="s">
        <v>4</v>
      </c>
      <c r="C18" s="210" t="s">
        <v>459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464</v>
      </c>
      <c r="C19" s="13"/>
      <c r="D19" s="13"/>
      <c r="E19" s="20"/>
      <c r="F19" s="20"/>
      <c r="G19" s="20"/>
      <c r="H19" s="163" t="s">
        <v>474</v>
      </c>
    </row>
    <row r="20" spans="2:8">
      <c r="B20" s="204" t="s">
        <v>464</v>
      </c>
      <c r="C20" s="13"/>
      <c r="D20" s="13"/>
      <c r="E20" s="20"/>
      <c r="F20" s="20"/>
      <c r="G20" s="20"/>
      <c r="H20" s="163" t="s">
        <v>475</v>
      </c>
    </row>
    <row r="21" spans="2:8">
      <c r="B21" s="204" t="s">
        <v>464</v>
      </c>
      <c r="C21" s="13"/>
      <c r="D21" s="13"/>
      <c r="E21" s="20"/>
      <c r="F21" s="20"/>
      <c r="G21" s="20"/>
      <c r="H21" s="163" t="s">
        <v>476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7.95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292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296</v>
      </c>
      <c r="I3" s="67"/>
      <c r="J3" s="67"/>
    </row>
    <row r="4" spans="2:10" ht="114.95">
      <c r="B4" s="143" t="s">
        <v>291</v>
      </c>
      <c r="C4" s="143" t="s">
        <v>5</v>
      </c>
      <c r="D4" s="145" t="s">
        <v>186</v>
      </c>
      <c r="E4" s="154" t="s">
        <v>298</v>
      </c>
      <c r="F4" s="154" t="s">
        <v>299</v>
      </c>
      <c r="G4" s="154" t="s">
        <v>300</v>
      </c>
      <c r="H4" s="148" t="s">
        <v>295</v>
      </c>
      <c r="I4" s="148" t="s">
        <v>23</v>
      </c>
      <c r="J4" s="149" t="s">
        <v>38</v>
      </c>
    </row>
    <row r="5" spans="2:10">
      <c r="B5" s="134" t="s">
        <v>4</v>
      </c>
      <c r="C5" s="189" t="s">
        <v>297</v>
      </c>
      <c r="D5" s="132">
        <v>0</v>
      </c>
      <c r="E5" s="20" t="s">
        <v>310</v>
      </c>
      <c r="F5" s="20" t="b">
        <v>1</v>
      </c>
      <c r="G5" s="20" t="b">
        <v>1</v>
      </c>
      <c r="H5" s="15" t="s">
        <v>320</v>
      </c>
      <c r="I5" s="15"/>
      <c r="J5" s="21" t="s">
        <v>330</v>
      </c>
    </row>
    <row r="6" spans="2:10">
      <c r="B6" s="134" t="s">
        <v>4</v>
      </c>
      <c r="C6" s="189" t="s">
        <v>301</v>
      </c>
      <c r="D6" s="132">
        <v>1</v>
      </c>
      <c r="E6" s="20" t="s">
        <v>311</v>
      </c>
      <c r="F6" s="20" t="b">
        <v>1</v>
      </c>
      <c r="G6" s="20" t="b">
        <v>1</v>
      </c>
      <c r="H6" s="15" t="s">
        <v>321</v>
      </c>
      <c r="I6" s="15"/>
      <c r="J6" s="21" t="s">
        <v>331</v>
      </c>
    </row>
    <row r="7" spans="2:10">
      <c r="B7" s="136" t="s">
        <v>4</v>
      </c>
      <c r="C7" s="189" t="s">
        <v>302</v>
      </c>
      <c r="D7" s="138">
        <v>2</v>
      </c>
      <c r="E7" s="155" t="s">
        <v>312</v>
      </c>
      <c r="F7" s="20" t="b">
        <v>1</v>
      </c>
      <c r="G7" s="20" t="b">
        <v>1</v>
      </c>
      <c r="H7" s="15" t="s">
        <v>322</v>
      </c>
      <c r="I7" s="15"/>
      <c r="J7" s="21" t="s">
        <v>332</v>
      </c>
    </row>
    <row r="8" spans="2:10">
      <c r="B8" s="136" t="s">
        <v>4</v>
      </c>
      <c r="C8" s="189" t="s">
        <v>303</v>
      </c>
      <c r="D8" s="132">
        <v>3</v>
      </c>
      <c r="E8" s="20" t="s">
        <v>313</v>
      </c>
      <c r="F8" s="20" t="b">
        <v>1</v>
      </c>
      <c r="G8" s="20" t="b">
        <v>1</v>
      </c>
      <c r="H8" s="190" t="s">
        <v>323</v>
      </c>
      <c r="I8" s="15"/>
      <c r="J8" s="21" t="s">
        <v>333</v>
      </c>
    </row>
    <row r="9" spans="2:10">
      <c r="B9" s="136" t="s">
        <v>4</v>
      </c>
      <c r="C9" s="189" t="s">
        <v>304</v>
      </c>
      <c r="D9" s="138">
        <v>4</v>
      </c>
      <c r="E9" s="20" t="s">
        <v>314</v>
      </c>
      <c r="F9" s="20" t="b">
        <v>1</v>
      </c>
      <c r="G9" s="20" t="b">
        <v>1</v>
      </c>
      <c r="H9" s="190" t="s">
        <v>324</v>
      </c>
      <c r="I9" s="15"/>
      <c r="J9" s="21" t="s">
        <v>334</v>
      </c>
    </row>
    <row r="10" spans="2:10">
      <c r="B10" s="136" t="s">
        <v>4</v>
      </c>
      <c r="C10" s="189" t="s">
        <v>305</v>
      </c>
      <c r="D10" s="132">
        <v>5</v>
      </c>
      <c r="E10" s="20" t="s">
        <v>315</v>
      </c>
      <c r="F10" s="20" t="b">
        <v>1</v>
      </c>
      <c r="G10" s="20" t="b">
        <v>1</v>
      </c>
      <c r="H10" s="190" t="s">
        <v>325</v>
      </c>
      <c r="I10" s="15"/>
      <c r="J10" s="21" t="s">
        <v>335</v>
      </c>
    </row>
    <row r="11" spans="2:10">
      <c r="B11" s="136" t="s">
        <v>4</v>
      </c>
      <c r="C11" s="189" t="s">
        <v>306</v>
      </c>
      <c r="D11" s="138">
        <v>6</v>
      </c>
      <c r="E11" s="20" t="s">
        <v>316</v>
      </c>
      <c r="F11" s="20" t="b">
        <v>1</v>
      </c>
      <c r="G11" s="20" t="b">
        <v>1</v>
      </c>
      <c r="H11" s="190" t="s">
        <v>326</v>
      </c>
      <c r="I11" s="15"/>
      <c r="J11" s="21" t="s">
        <v>336</v>
      </c>
    </row>
    <row r="12" spans="2:10">
      <c r="B12" s="136" t="s">
        <v>4</v>
      </c>
      <c r="C12" s="189" t="s">
        <v>307</v>
      </c>
      <c r="D12" s="132">
        <v>7</v>
      </c>
      <c r="E12" s="20" t="s">
        <v>317</v>
      </c>
      <c r="F12" s="20" t="b">
        <v>1</v>
      </c>
      <c r="G12" s="20" t="b">
        <v>0</v>
      </c>
      <c r="H12" s="190" t="s">
        <v>327</v>
      </c>
      <c r="I12" s="15"/>
      <c r="J12" s="21" t="s">
        <v>337</v>
      </c>
    </row>
    <row r="13" spans="2:10">
      <c r="B13" s="136" t="s">
        <v>4</v>
      </c>
      <c r="C13" s="189" t="s">
        <v>308</v>
      </c>
      <c r="D13" s="138">
        <v>8</v>
      </c>
      <c r="E13" s="20" t="s">
        <v>318</v>
      </c>
      <c r="F13" s="20" t="b">
        <v>1</v>
      </c>
      <c r="G13" s="20" t="b">
        <v>1</v>
      </c>
      <c r="H13" s="190" t="s">
        <v>328</v>
      </c>
      <c r="I13" s="15"/>
      <c r="J13" s="21" t="s">
        <v>338</v>
      </c>
    </row>
    <row r="14" spans="2:10">
      <c r="B14" s="136" t="s">
        <v>4</v>
      </c>
      <c r="C14" s="189" t="s">
        <v>309</v>
      </c>
      <c r="D14" s="132">
        <v>9</v>
      </c>
      <c r="E14" s="20" t="s">
        <v>319</v>
      </c>
      <c r="F14" s="20" t="b">
        <v>1</v>
      </c>
      <c r="G14" s="20" t="b">
        <v>1</v>
      </c>
      <c r="H14" s="190" t="s">
        <v>329</v>
      </c>
      <c r="I14" s="15"/>
      <c r="J14" s="21" t="s">
        <v>339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7" workbookViewId="0">
      <pane xSplit="3" topLeftCell="G1" activePane="topRight" state="frozen"/>
      <selection pane="topRight" activeCell="M27" sqref="M2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17.7109375" style="67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95" thickBot="1"/>
    <row r="2" spans="2:32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3.1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95" thickBot="1"/>
    <row r="14" spans="2:32" ht="24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60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440</v>
      </c>
    </row>
    <row r="16" spans="2:32" ht="158.1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765</v>
      </c>
      <c r="Q16" s="231" t="s">
        <v>766</v>
      </c>
      <c r="R16" s="231" t="s">
        <v>767</v>
      </c>
      <c r="S16" s="174" t="s">
        <v>240</v>
      </c>
      <c r="T16" s="170" t="s">
        <v>241</v>
      </c>
      <c r="U16" s="174" t="s">
        <v>708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439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709</v>
      </c>
      <c r="AF16" s="218" t="s">
        <v>710</v>
      </c>
    </row>
    <row r="17" spans="2:32">
      <c r="B17" s="134" t="s">
        <v>4</v>
      </c>
      <c r="C17" s="13" t="s">
        <v>873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250" t="s">
        <v>904</v>
      </c>
      <c r="P17" s="172">
        <v>5.0000000000000001E-3</v>
      </c>
      <c r="Q17" s="172">
        <v>45</v>
      </c>
      <c r="R17" s="172">
        <v>0.5</v>
      </c>
      <c r="S17" s="252" t="s">
        <v>784</v>
      </c>
      <c r="T17" s="250" t="s">
        <v>839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874</v>
      </c>
      <c r="AB17" s="15" t="s">
        <v>888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774</v>
      </c>
      <c r="AF17" s="67" t="s">
        <v>774</v>
      </c>
    </row>
    <row r="18" spans="2:32">
      <c r="B18" s="134" t="s">
        <v>4</v>
      </c>
      <c r="C18" s="13" t="s">
        <v>846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90</v>
      </c>
      <c r="N18" s="20">
        <v>160</v>
      </c>
      <c r="O18" s="250" t="s">
        <v>902</v>
      </c>
      <c r="P18" s="172">
        <v>5.0000000000000001E-3</v>
      </c>
      <c r="Q18" s="172">
        <v>45</v>
      </c>
      <c r="R18" s="172">
        <v>0.5</v>
      </c>
      <c r="S18" s="252" t="s">
        <v>785</v>
      </c>
      <c r="T18" s="250">
        <v>0.8</v>
      </c>
      <c r="U18" s="171">
        <v>2</v>
      </c>
      <c r="V18" s="20">
        <v>18</v>
      </c>
      <c r="W18" s="172">
        <v>11</v>
      </c>
      <c r="X18" s="171">
        <v>4200</v>
      </c>
      <c r="Y18" s="172">
        <v>15</v>
      </c>
      <c r="Z18" s="171">
        <v>0.3</v>
      </c>
      <c r="AA18" s="179" t="s">
        <v>855</v>
      </c>
      <c r="AB18" s="15" t="s">
        <v>889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774</v>
      </c>
      <c r="AF18" s="67" t="s">
        <v>774</v>
      </c>
    </row>
    <row r="19" spans="2:32">
      <c r="B19" s="136" t="s">
        <v>4</v>
      </c>
      <c r="C19" s="137" t="s">
        <v>847</v>
      </c>
      <c r="D19" s="137" t="s">
        <v>188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246">
        <v>24</v>
      </c>
      <c r="L19" s="247">
        <v>29</v>
      </c>
      <c r="M19" s="175">
        <v>90</v>
      </c>
      <c r="N19" s="155">
        <v>160</v>
      </c>
      <c r="O19" s="251" t="s">
        <v>903</v>
      </c>
      <c r="P19" s="172">
        <v>5.0000000000000001E-3</v>
      </c>
      <c r="Q19" s="172">
        <v>45</v>
      </c>
      <c r="R19" s="172">
        <v>0.5</v>
      </c>
      <c r="S19" s="232" t="s">
        <v>786</v>
      </c>
      <c r="T19" s="251">
        <v>0.9</v>
      </c>
      <c r="U19" s="175">
        <v>2</v>
      </c>
      <c r="V19" s="155">
        <v>18</v>
      </c>
      <c r="W19" s="173">
        <v>11</v>
      </c>
      <c r="X19" s="175">
        <v>4500</v>
      </c>
      <c r="Y19" s="173">
        <v>15</v>
      </c>
      <c r="Z19" s="175">
        <v>0.3</v>
      </c>
      <c r="AA19" s="179" t="s">
        <v>856</v>
      </c>
      <c r="AB19" s="15" t="s">
        <v>890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774</v>
      </c>
      <c r="AF19" s="67" t="s">
        <v>774</v>
      </c>
    </row>
    <row r="20" spans="2:32">
      <c r="B20" s="136" t="s">
        <v>4</v>
      </c>
      <c r="C20" s="137" t="s">
        <v>848</v>
      </c>
      <c r="D20" s="13" t="s">
        <v>188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246">
        <v>24</v>
      </c>
      <c r="L20" s="247">
        <v>29</v>
      </c>
      <c r="M20" s="171">
        <v>90</v>
      </c>
      <c r="N20" s="20">
        <v>160</v>
      </c>
      <c r="O20" s="250" t="s">
        <v>903</v>
      </c>
      <c r="P20" s="172">
        <v>5.0000000000000001E-3</v>
      </c>
      <c r="Q20" s="172">
        <v>45</v>
      </c>
      <c r="R20" s="172">
        <v>0.5</v>
      </c>
      <c r="S20" s="252" t="s">
        <v>786</v>
      </c>
      <c r="T20" s="250">
        <v>1</v>
      </c>
      <c r="U20" s="171">
        <v>2</v>
      </c>
      <c r="V20" s="20">
        <v>18</v>
      </c>
      <c r="W20" s="172">
        <v>11</v>
      </c>
      <c r="X20" s="171">
        <v>4700</v>
      </c>
      <c r="Y20" s="172">
        <v>14</v>
      </c>
      <c r="Z20" s="171">
        <v>0.3</v>
      </c>
      <c r="AA20" s="179" t="s">
        <v>857</v>
      </c>
      <c r="AB20" s="15" t="s">
        <v>891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774</v>
      </c>
      <c r="AF20" s="67" t="s">
        <v>774</v>
      </c>
    </row>
    <row r="21" spans="2:32">
      <c r="B21" s="136" t="s">
        <v>4</v>
      </c>
      <c r="C21" s="137" t="s">
        <v>849</v>
      </c>
      <c r="D21" s="13" t="s">
        <v>189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248">
        <v>32</v>
      </c>
      <c r="L21" s="249">
        <v>37</v>
      </c>
      <c r="M21" s="171">
        <v>140</v>
      </c>
      <c r="N21" s="20">
        <v>280</v>
      </c>
      <c r="O21" s="250" t="s">
        <v>786</v>
      </c>
      <c r="P21" s="172">
        <v>5.0000000000000001E-3</v>
      </c>
      <c r="Q21" s="172">
        <v>45</v>
      </c>
      <c r="R21" s="172">
        <v>0.5</v>
      </c>
      <c r="S21" s="252" t="s">
        <v>787</v>
      </c>
      <c r="T21" s="250">
        <v>1</v>
      </c>
      <c r="U21" s="171">
        <v>2</v>
      </c>
      <c r="V21" s="20">
        <v>18</v>
      </c>
      <c r="W21" s="172">
        <v>11</v>
      </c>
      <c r="X21" s="171">
        <v>5000</v>
      </c>
      <c r="Y21" s="172">
        <v>14</v>
      </c>
      <c r="Z21" s="171">
        <v>0.3</v>
      </c>
      <c r="AA21" s="179" t="s">
        <v>858</v>
      </c>
      <c r="AB21" s="15" t="s">
        <v>892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774</v>
      </c>
      <c r="AF21" s="67" t="s">
        <v>774</v>
      </c>
    </row>
    <row r="22" spans="2:32">
      <c r="B22" s="136" t="s">
        <v>4</v>
      </c>
      <c r="C22" s="137" t="s">
        <v>850</v>
      </c>
      <c r="D22" s="13" t="s">
        <v>189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248">
        <v>32</v>
      </c>
      <c r="L22" s="249">
        <v>37</v>
      </c>
      <c r="M22" s="171">
        <v>140</v>
      </c>
      <c r="N22" s="20">
        <v>280</v>
      </c>
      <c r="O22" s="250" t="s">
        <v>786</v>
      </c>
      <c r="P22" s="172">
        <v>5.0000000000000001E-3</v>
      </c>
      <c r="Q22" s="172">
        <v>45</v>
      </c>
      <c r="R22" s="172">
        <v>0.5</v>
      </c>
      <c r="S22" s="252">
        <v>1</v>
      </c>
      <c r="T22" s="250">
        <v>1.2</v>
      </c>
      <c r="U22" s="171">
        <v>2</v>
      </c>
      <c r="V22" s="20">
        <v>18</v>
      </c>
      <c r="W22" s="172">
        <v>11</v>
      </c>
      <c r="X22" s="171">
        <v>5200</v>
      </c>
      <c r="Y22" s="172">
        <v>14</v>
      </c>
      <c r="Z22" s="171">
        <v>0.2</v>
      </c>
      <c r="AA22" s="179" t="s">
        <v>859</v>
      </c>
      <c r="AB22" s="15" t="s">
        <v>893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774</v>
      </c>
      <c r="AF22" s="67" t="s">
        <v>774</v>
      </c>
    </row>
    <row r="23" spans="2:32">
      <c r="B23" s="136" t="s">
        <v>4</v>
      </c>
      <c r="C23" s="137" t="s">
        <v>851</v>
      </c>
      <c r="D23" s="13" t="s">
        <v>189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246">
        <v>32</v>
      </c>
      <c r="L23" s="247">
        <v>37</v>
      </c>
      <c r="M23" s="175">
        <v>140</v>
      </c>
      <c r="N23" s="155">
        <v>280</v>
      </c>
      <c r="O23" s="250" t="s">
        <v>787</v>
      </c>
      <c r="P23" s="172">
        <v>5.0000000000000001E-3</v>
      </c>
      <c r="Q23" s="172">
        <v>45</v>
      </c>
      <c r="R23" s="172">
        <v>0.5</v>
      </c>
      <c r="S23" s="252">
        <v>1</v>
      </c>
      <c r="T23" s="250">
        <v>1.2</v>
      </c>
      <c r="U23" s="171">
        <v>2</v>
      </c>
      <c r="V23" s="20">
        <v>65</v>
      </c>
      <c r="W23" s="172">
        <v>35</v>
      </c>
      <c r="X23" s="171">
        <v>5500</v>
      </c>
      <c r="Y23" s="172">
        <v>14</v>
      </c>
      <c r="Z23" s="171">
        <v>0.2</v>
      </c>
      <c r="AA23" s="179" t="s">
        <v>860</v>
      </c>
      <c r="AB23" s="15" t="s">
        <v>894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774</v>
      </c>
      <c r="AF23" s="67" t="s">
        <v>774</v>
      </c>
    </row>
    <row r="24" spans="2:32">
      <c r="B24" s="136" t="s">
        <v>4</v>
      </c>
      <c r="C24" s="137" t="s">
        <v>852</v>
      </c>
      <c r="D24" s="137" t="s">
        <v>228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248">
        <v>34</v>
      </c>
      <c r="L24" s="249">
        <v>37</v>
      </c>
      <c r="M24" s="175">
        <v>180</v>
      </c>
      <c r="N24" s="155">
        <v>360</v>
      </c>
      <c r="O24" s="251" t="s">
        <v>787</v>
      </c>
      <c r="P24" s="172">
        <v>5.0000000000000001E-3</v>
      </c>
      <c r="Q24" s="172">
        <v>45</v>
      </c>
      <c r="R24" s="172">
        <v>0.5</v>
      </c>
      <c r="S24" s="232" t="s">
        <v>905</v>
      </c>
      <c r="T24" s="251">
        <v>1.8</v>
      </c>
      <c r="U24" s="175">
        <v>2</v>
      </c>
      <c r="V24" s="155">
        <v>65</v>
      </c>
      <c r="W24" s="173">
        <v>35</v>
      </c>
      <c r="X24" s="175">
        <v>5700</v>
      </c>
      <c r="Y24" s="173">
        <v>16</v>
      </c>
      <c r="Z24" s="175">
        <v>0.1</v>
      </c>
      <c r="AA24" s="179" t="s">
        <v>861</v>
      </c>
      <c r="AB24" s="15" t="s">
        <v>895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774</v>
      </c>
      <c r="AF24" s="67" t="s">
        <v>774</v>
      </c>
    </row>
    <row r="25" spans="2:32">
      <c r="B25" s="136" t="s">
        <v>4</v>
      </c>
      <c r="C25" s="137" t="s">
        <v>853</v>
      </c>
      <c r="D25" s="137" t="s">
        <v>228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246">
        <v>37</v>
      </c>
      <c r="L25" s="247">
        <v>40</v>
      </c>
      <c r="M25" s="175">
        <v>180</v>
      </c>
      <c r="N25" s="155">
        <v>360</v>
      </c>
      <c r="O25" s="251">
        <v>1</v>
      </c>
      <c r="P25" s="172">
        <v>5.0000000000000001E-3</v>
      </c>
      <c r="Q25" s="172">
        <v>45</v>
      </c>
      <c r="R25" s="172">
        <v>0.5</v>
      </c>
      <c r="S25" s="232" t="s">
        <v>905</v>
      </c>
      <c r="T25" s="251">
        <v>1.8</v>
      </c>
      <c r="U25" s="175">
        <v>2</v>
      </c>
      <c r="V25" s="155">
        <v>65</v>
      </c>
      <c r="W25" s="173">
        <v>35</v>
      </c>
      <c r="X25" s="175">
        <v>6000</v>
      </c>
      <c r="Y25" s="173">
        <v>16</v>
      </c>
      <c r="Z25" s="175">
        <v>0.1</v>
      </c>
      <c r="AA25" s="179" t="s">
        <v>862</v>
      </c>
      <c r="AB25" s="15" t="s">
        <v>896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774</v>
      </c>
      <c r="AF25" s="67" t="s">
        <v>774</v>
      </c>
    </row>
    <row r="26" spans="2:32">
      <c r="B26" s="136" t="s">
        <v>4</v>
      </c>
      <c r="C26" s="137" t="s">
        <v>854</v>
      </c>
      <c r="D26" s="137" t="s">
        <v>228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246">
        <v>37</v>
      </c>
      <c r="L26" s="247">
        <v>40</v>
      </c>
      <c r="M26" s="175">
        <v>200</v>
      </c>
      <c r="N26" s="155">
        <v>380</v>
      </c>
      <c r="O26" s="251">
        <v>1</v>
      </c>
      <c r="P26" s="172">
        <v>5.0000000000000001E-3</v>
      </c>
      <c r="Q26" s="172">
        <v>45</v>
      </c>
      <c r="R26" s="172">
        <v>0.5</v>
      </c>
      <c r="S26" s="232" t="s">
        <v>906</v>
      </c>
      <c r="T26" s="251">
        <v>2</v>
      </c>
      <c r="U26" s="175">
        <v>2</v>
      </c>
      <c r="V26" s="155">
        <v>65</v>
      </c>
      <c r="W26" s="173">
        <v>35</v>
      </c>
      <c r="X26" s="175">
        <v>6200</v>
      </c>
      <c r="Y26" s="173">
        <v>16</v>
      </c>
      <c r="Z26" s="175">
        <v>0.1</v>
      </c>
      <c r="AA26" s="179" t="s">
        <v>863</v>
      </c>
      <c r="AB26" s="15" t="s">
        <v>897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774</v>
      </c>
      <c r="AF26" s="67" t="s">
        <v>774</v>
      </c>
    </row>
    <row r="29" spans="2:32" ht="15.95" thickBot="1"/>
    <row r="30" spans="2:32" ht="24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4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706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95" thickBot="1"/>
    <row r="39" spans="2:25" ht="24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2.94999999999999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707</v>
      </c>
      <c r="N41" s="176" t="s">
        <v>242</v>
      </c>
    </row>
    <row r="42" spans="2:25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252" t="s">
        <v>776</v>
      </c>
      <c r="L42" s="250" t="s">
        <v>777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252">
        <v>8</v>
      </c>
      <c r="L43" s="250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232">
        <v>8</v>
      </c>
      <c r="L44" s="251">
        <v>10</v>
      </c>
      <c r="M44" s="175">
        <v>70</v>
      </c>
      <c r="N44" s="175">
        <v>100</v>
      </c>
    </row>
    <row r="45" spans="2:25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252">
        <v>8</v>
      </c>
      <c r="L45" s="250">
        <v>10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252">
        <v>10</v>
      </c>
      <c r="L46" s="250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232">
        <v>10</v>
      </c>
      <c r="L47" s="251">
        <v>12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232">
        <v>15</v>
      </c>
      <c r="L48" s="251">
        <v>18</v>
      </c>
      <c r="M48" s="171">
        <v>100</v>
      </c>
      <c r="N48" s="171">
        <v>150</v>
      </c>
    </row>
    <row r="49" spans="2:14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232">
        <v>15</v>
      </c>
      <c r="L49" s="251">
        <v>18</v>
      </c>
      <c r="M49" s="175">
        <v>100</v>
      </c>
      <c r="N49" s="175">
        <v>150</v>
      </c>
    </row>
    <row r="50" spans="2:14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232">
        <v>15</v>
      </c>
      <c r="L50" s="251">
        <v>18</v>
      </c>
      <c r="M50" s="175">
        <v>100</v>
      </c>
      <c r="N50" s="175">
        <v>150</v>
      </c>
    </row>
    <row r="51" spans="2:14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252">
        <v>15</v>
      </c>
      <c r="L51" s="250">
        <v>18</v>
      </c>
      <c r="M51" s="175">
        <v>100</v>
      </c>
      <c r="N51" s="175">
        <v>150</v>
      </c>
    </row>
    <row r="54" spans="2:14" ht="15.95" thickBot="1"/>
    <row r="55" spans="2:14" ht="24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>
      <c r="B56" s="153"/>
      <c r="C56" s="10"/>
      <c r="D56" s="10" t="s">
        <v>256</v>
      </c>
      <c r="F56" s="10"/>
      <c r="G56" s="10"/>
      <c r="H56" s="10" t="s">
        <v>257</v>
      </c>
    </row>
    <row r="57" spans="2:14" ht="128.1">
      <c r="B57" s="143" t="s">
        <v>258</v>
      </c>
      <c r="C57" s="144" t="s">
        <v>5</v>
      </c>
      <c r="D57" s="146" t="s">
        <v>254</v>
      </c>
      <c r="E57" s="166" t="s">
        <v>763</v>
      </c>
      <c r="F57" s="166" t="s">
        <v>764</v>
      </c>
      <c r="G57" s="166" t="s">
        <v>762</v>
      </c>
      <c r="H57" s="166" t="s">
        <v>255</v>
      </c>
      <c r="I57" s="233" t="s">
        <v>780</v>
      </c>
      <c r="J57" s="233" t="s">
        <v>781</v>
      </c>
      <c r="K57" s="233" t="s">
        <v>782</v>
      </c>
    </row>
    <row r="58" spans="2:14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783</v>
      </c>
      <c r="K58" s="67" t="s">
        <v>783</v>
      </c>
    </row>
  </sheetData>
  <phoneticPr fontId="42" type="noConversion"/>
  <conditionalFormatting sqref="C5:C10">
    <cfRule type="duplicateValues" dxfId="205" priority="4"/>
  </conditionalFormatting>
  <conditionalFormatting sqref="C17:C26">
    <cfRule type="duplicateValues" dxfId="204" priority="3"/>
  </conditionalFormatting>
  <conditionalFormatting sqref="C33:C35">
    <cfRule type="duplicateValues" dxfId="203" priority="2"/>
  </conditionalFormatting>
  <conditionalFormatting sqref="C42:C51">
    <cfRule type="duplicateValues" dxfId="202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abSelected="1" topLeftCell="A16" workbookViewId="0">
      <selection activeCell="P94" sqref="P9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95" thickBot="1"/>
    <row r="2" spans="2:25" ht="24">
      <c r="B2" s="12" t="s">
        <v>479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>
      <c r="B3" s="153" t="s">
        <v>600</v>
      </c>
      <c r="C3" s="205"/>
      <c r="D3" s="205"/>
      <c r="E3" s="205"/>
      <c r="F3" s="253"/>
      <c r="G3" s="253"/>
      <c r="H3" s="205"/>
      <c r="I3" s="181"/>
      <c r="J3" s="180"/>
    </row>
    <row r="4" spans="2:25" ht="129">
      <c r="B4" s="143" t="s">
        <v>480</v>
      </c>
      <c r="C4" s="144" t="s">
        <v>5</v>
      </c>
    </row>
    <row r="5" spans="2:25">
      <c r="B5" s="136" t="s">
        <v>4</v>
      </c>
      <c r="C5" s="13" t="s">
        <v>481</v>
      </c>
    </row>
    <row r="6" spans="2:25">
      <c r="B6" s="136" t="s">
        <v>4</v>
      </c>
      <c r="C6" s="13" t="s">
        <v>482</v>
      </c>
    </row>
    <row r="7" spans="2:25">
      <c r="B7" s="136" t="s">
        <v>4</v>
      </c>
      <c r="C7" s="13" t="s">
        <v>483</v>
      </c>
    </row>
    <row r="8" spans="2:25">
      <c r="B8" s="136" t="s">
        <v>4</v>
      </c>
      <c r="C8" s="13" t="s">
        <v>484</v>
      </c>
    </row>
    <row r="9" spans="2:25">
      <c r="B9" s="136" t="s">
        <v>4</v>
      </c>
      <c r="C9" s="13" t="s">
        <v>485</v>
      </c>
    </row>
    <row r="10" spans="2:25">
      <c r="B10" s="136" t="s">
        <v>4</v>
      </c>
      <c r="C10" s="13" t="s">
        <v>486</v>
      </c>
    </row>
    <row r="11" spans="2:25">
      <c r="B11" s="136" t="s">
        <v>4</v>
      </c>
      <c r="C11" s="203" t="s">
        <v>487</v>
      </c>
    </row>
    <row r="12" spans="2:25">
      <c r="B12" s="136" t="s">
        <v>4</v>
      </c>
      <c r="C12" s="13" t="s">
        <v>217</v>
      </c>
    </row>
    <row r="15" spans="2:25" ht="15.95" thickBot="1"/>
    <row r="16" spans="2:25" ht="24">
      <c r="B16" s="12" t="s">
        <v>478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53"/>
      <c r="G17" s="253"/>
      <c r="H17" s="206"/>
      <c r="I17" s="181"/>
      <c r="J17" s="206"/>
      <c r="O17" s="5" t="s">
        <v>500</v>
      </c>
      <c r="P17" s="5" t="s">
        <v>501</v>
      </c>
      <c r="V17" s="181" t="s">
        <v>715</v>
      </c>
      <c r="W17" s="181"/>
      <c r="X17" s="181"/>
      <c r="Y17" s="181"/>
    </row>
    <row r="18" spans="2:25" ht="123.95">
      <c r="B18" s="143" t="s">
        <v>477</v>
      </c>
      <c r="C18" s="144" t="s">
        <v>5</v>
      </c>
      <c r="D18" s="144" t="s">
        <v>488</v>
      </c>
      <c r="E18" s="147" t="s">
        <v>489</v>
      </c>
      <c r="F18" s="147" t="s">
        <v>490</v>
      </c>
      <c r="G18" s="147" t="s">
        <v>491</v>
      </c>
      <c r="H18" s="147" t="s">
        <v>492</v>
      </c>
      <c r="I18" s="147" t="s">
        <v>493</v>
      </c>
      <c r="J18" s="147" t="s">
        <v>494</v>
      </c>
      <c r="K18" s="147" t="s">
        <v>495</v>
      </c>
      <c r="L18" s="147" t="s">
        <v>496</v>
      </c>
      <c r="M18" s="154" t="s">
        <v>497</v>
      </c>
      <c r="N18" s="154" t="s">
        <v>498</v>
      </c>
      <c r="O18" s="154" t="s">
        <v>499</v>
      </c>
      <c r="P18" s="145" t="s">
        <v>503</v>
      </c>
      <c r="Q18" s="145" t="s">
        <v>502</v>
      </c>
      <c r="R18" s="145" t="s">
        <v>504</v>
      </c>
      <c r="S18" s="145" t="s">
        <v>505</v>
      </c>
      <c r="T18" s="149" t="s">
        <v>38</v>
      </c>
      <c r="U18" s="150" t="s">
        <v>177</v>
      </c>
      <c r="V18" s="227" t="s">
        <v>711</v>
      </c>
      <c r="W18" s="149" t="s">
        <v>712</v>
      </c>
      <c r="X18" s="149" t="s">
        <v>713</v>
      </c>
      <c r="Y18" s="149" t="s">
        <v>714</v>
      </c>
    </row>
    <row r="19" spans="2:25">
      <c r="B19" s="241" t="s">
        <v>4</v>
      </c>
      <c r="C19" s="242" t="s">
        <v>507</v>
      </c>
      <c r="D19" s="242" t="s">
        <v>482</v>
      </c>
      <c r="E19" s="243">
        <v>13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508</v>
      </c>
      <c r="U19" s="244"/>
      <c r="V19" s="245"/>
      <c r="W19" s="243"/>
      <c r="X19" s="243" t="s">
        <v>598</v>
      </c>
      <c r="Y19" s="243"/>
    </row>
    <row r="20" spans="2:25">
      <c r="B20" s="241" t="s">
        <v>4</v>
      </c>
      <c r="C20" s="242" t="s">
        <v>772</v>
      </c>
      <c r="D20" s="242" t="s">
        <v>482</v>
      </c>
      <c r="E20" s="243">
        <v>3</v>
      </c>
      <c r="F20" s="243">
        <v>5</v>
      </c>
      <c r="G20" s="243">
        <v>0</v>
      </c>
      <c r="H20" s="243">
        <v>1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773</v>
      </c>
      <c r="U20" s="244"/>
      <c r="V20" s="245" t="s">
        <v>716</v>
      </c>
      <c r="W20" s="243" t="s">
        <v>717</v>
      </c>
      <c r="X20" s="243"/>
      <c r="Y20" s="243"/>
    </row>
    <row r="21" spans="2:25">
      <c r="B21" s="241" t="s">
        <v>4</v>
      </c>
      <c r="C21" s="242" t="s">
        <v>775</v>
      </c>
      <c r="D21" s="242" t="s">
        <v>482</v>
      </c>
      <c r="E21" s="243">
        <v>3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773</v>
      </c>
      <c r="U21" s="244"/>
      <c r="V21" s="245" t="s">
        <v>716</v>
      </c>
      <c r="W21" s="243" t="s">
        <v>717</v>
      </c>
      <c r="X21" s="243"/>
      <c r="Y21" s="243"/>
    </row>
    <row r="22" spans="2:25">
      <c r="B22" s="241" t="s">
        <v>4</v>
      </c>
      <c r="C22" s="242" t="s">
        <v>795</v>
      </c>
      <c r="D22" s="242" t="s">
        <v>482</v>
      </c>
      <c r="E22" s="243">
        <v>8</v>
      </c>
      <c r="F22" s="243">
        <v>6</v>
      </c>
      <c r="G22" s="243">
        <v>0</v>
      </c>
      <c r="H22" s="243">
        <v>2</v>
      </c>
      <c r="I22" s="243">
        <v>0</v>
      </c>
      <c r="J22" s="243">
        <v>0.8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512</v>
      </c>
      <c r="U22" s="244"/>
      <c r="V22" s="245" t="s">
        <v>722</v>
      </c>
      <c r="W22" s="243" t="s">
        <v>723</v>
      </c>
      <c r="X22" s="243" t="s">
        <v>597</v>
      </c>
      <c r="Y22" s="243"/>
    </row>
    <row r="23" spans="2:25">
      <c r="B23" s="241" t="s">
        <v>4</v>
      </c>
      <c r="C23" s="242" t="s">
        <v>796</v>
      </c>
      <c r="D23" s="242" t="s">
        <v>482</v>
      </c>
      <c r="E23" s="243">
        <v>4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512</v>
      </c>
      <c r="U23" s="244"/>
      <c r="V23" s="245" t="s">
        <v>722</v>
      </c>
      <c r="W23" s="243" t="s">
        <v>723</v>
      </c>
      <c r="X23" s="243" t="s">
        <v>597</v>
      </c>
      <c r="Y23" s="243"/>
    </row>
    <row r="24" spans="2:25">
      <c r="B24" s="241" t="s">
        <v>4</v>
      </c>
      <c r="C24" s="242" t="s">
        <v>798</v>
      </c>
      <c r="D24" s="242" t="s">
        <v>482</v>
      </c>
      <c r="E24" s="243">
        <v>8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2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599</v>
      </c>
      <c r="U24" s="244"/>
      <c r="V24" s="245" t="s">
        <v>730</v>
      </c>
      <c r="W24" s="243" t="s">
        <v>731</v>
      </c>
      <c r="X24" s="243"/>
      <c r="Y24" s="243"/>
    </row>
    <row r="25" spans="2:25">
      <c r="B25" s="241" t="s">
        <v>4</v>
      </c>
      <c r="C25" s="242" t="s">
        <v>510</v>
      </c>
      <c r="D25" s="242" t="s">
        <v>482</v>
      </c>
      <c r="E25" s="243">
        <v>3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511</v>
      </c>
      <c r="U25" s="244"/>
      <c r="V25" s="245" t="s">
        <v>720</v>
      </c>
      <c r="W25" s="243" t="s">
        <v>721</v>
      </c>
      <c r="X25" s="243"/>
      <c r="Y25" s="243"/>
    </row>
    <row r="26" spans="2:25">
      <c r="B26" s="241" t="s">
        <v>4</v>
      </c>
      <c r="C26" s="242" t="s">
        <v>516</v>
      </c>
      <c r="D26" s="242" t="s">
        <v>482</v>
      </c>
      <c r="E26" s="243">
        <v>14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517</v>
      </c>
      <c r="U26" s="244"/>
      <c r="V26" s="245" t="s">
        <v>724</v>
      </c>
      <c r="W26" s="243" t="s">
        <v>725</v>
      </c>
      <c r="X26" s="243"/>
      <c r="Y26" s="243"/>
    </row>
    <row r="27" spans="2:25">
      <c r="B27" s="241" t="s">
        <v>4</v>
      </c>
      <c r="C27" s="242" t="s">
        <v>592</v>
      </c>
      <c r="D27" s="242" t="s">
        <v>482</v>
      </c>
      <c r="E27" s="243">
        <v>14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593</v>
      </c>
      <c r="U27" s="244"/>
      <c r="V27" s="245" t="s">
        <v>726</v>
      </c>
      <c r="W27" s="243" t="s">
        <v>727</v>
      </c>
      <c r="X27" s="243"/>
      <c r="Y27" s="243"/>
    </row>
    <row r="28" spans="2:25">
      <c r="B28" s="241" t="s">
        <v>4</v>
      </c>
      <c r="C28" s="242" t="s">
        <v>386</v>
      </c>
      <c r="D28" s="242" t="s">
        <v>482</v>
      </c>
      <c r="E28" s="243">
        <v>7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594</v>
      </c>
      <c r="U28" s="244"/>
      <c r="V28" s="245" t="s">
        <v>728</v>
      </c>
      <c r="W28" s="243" t="s">
        <v>729</v>
      </c>
      <c r="X28" s="243"/>
      <c r="Y28" s="243"/>
    </row>
    <row r="29" spans="2:25">
      <c r="B29" s="221" t="s">
        <v>4</v>
      </c>
      <c r="C29" s="208" t="s">
        <v>385</v>
      </c>
      <c r="D29" s="208" t="s">
        <v>482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591</v>
      </c>
      <c r="U29" s="225"/>
      <c r="V29" s="228" t="s">
        <v>718</v>
      </c>
      <c r="W29" s="212" t="s">
        <v>719</v>
      </c>
      <c r="X29" s="212"/>
      <c r="Y29" s="212"/>
    </row>
    <row r="30" spans="2:25">
      <c r="B30" s="221" t="s">
        <v>4</v>
      </c>
      <c r="C30" s="208" t="s">
        <v>384</v>
      </c>
      <c r="D30" s="208" t="s">
        <v>482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509</v>
      </c>
      <c r="U30" s="225"/>
      <c r="V30" s="228" t="s">
        <v>716</v>
      </c>
      <c r="W30" s="212" t="s">
        <v>717</v>
      </c>
      <c r="X30" s="212"/>
      <c r="Y30" s="212"/>
    </row>
    <row r="31" spans="2:25">
      <c r="B31" s="236" t="s">
        <v>4</v>
      </c>
      <c r="C31" s="237" t="s">
        <v>606</v>
      </c>
      <c r="D31" s="237" t="s">
        <v>482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506</v>
      </c>
      <c r="U31" s="239"/>
      <c r="V31" s="240" t="s">
        <v>716</v>
      </c>
      <c r="W31" s="238" t="s">
        <v>717</v>
      </c>
      <c r="X31" s="238"/>
      <c r="Y31" s="238"/>
    </row>
    <row r="32" spans="2:25">
      <c r="B32" s="224" t="s">
        <v>588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801</v>
      </c>
      <c r="D33" s="242" t="s">
        <v>483</v>
      </c>
      <c r="E33" s="243">
        <v>6</v>
      </c>
      <c r="F33" s="243">
        <v>25</v>
      </c>
      <c r="G33" s="243">
        <v>0</v>
      </c>
      <c r="H33" s="243">
        <v>5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518</v>
      </c>
      <c r="U33" s="244"/>
      <c r="V33" s="245" t="s">
        <v>724</v>
      </c>
      <c r="W33" s="243" t="s">
        <v>725</v>
      </c>
      <c r="X33" s="243"/>
      <c r="Y33" s="243"/>
    </row>
    <row r="34" spans="2:25">
      <c r="B34" s="241" t="s">
        <v>4</v>
      </c>
      <c r="C34" s="242" t="s">
        <v>802</v>
      </c>
      <c r="D34" s="242" t="s">
        <v>483</v>
      </c>
      <c r="E34" s="243">
        <v>6</v>
      </c>
      <c r="F34" s="243">
        <v>25</v>
      </c>
      <c r="G34" s="243">
        <v>0</v>
      </c>
      <c r="H34" s="243">
        <v>5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518</v>
      </c>
      <c r="U34" s="244"/>
      <c r="V34" s="245" t="s">
        <v>724</v>
      </c>
      <c r="W34" s="243" t="s">
        <v>725</v>
      </c>
      <c r="X34" s="243"/>
      <c r="Y34" s="243"/>
    </row>
    <row r="35" spans="2:25">
      <c r="B35" s="241" t="s">
        <v>4</v>
      </c>
      <c r="C35" s="242" t="s">
        <v>778</v>
      </c>
      <c r="D35" s="242" t="s">
        <v>483</v>
      </c>
      <c r="E35" s="243">
        <v>14</v>
      </c>
      <c r="F35" s="243">
        <v>40</v>
      </c>
      <c r="G35" s="243">
        <v>0</v>
      </c>
      <c r="H35" s="243">
        <v>7</v>
      </c>
      <c r="I35" s="243">
        <v>0</v>
      </c>
      <c r="J35" s="243">
        <v>1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779</v>
      </c>
      <c r="U35" s="244"/>
      <c r="V35" s="245" t="s">
        <v>724</v>
      </c>
      <c r="W35" s="243" t="s">
        <v>725</v>
      </c>
      <c r="X35" s="243"/>
      <c r="Y35" s="243"/>
    </row>
    <row r="36" spans="2:25">
      <c r="B36" s="241" t="s">
        <v>4</v>
      </c>
      <c r="C36" s="242" t="s">
        <v>799</v>
      </c>
      <c r="D36" s="242" t="s">
        <v>483</v>
      </c>
      <c r="E36" s="243">
        <v>14</v>
      </c>
      <c r="F36" s="243">
        <v>40</v>
      </c>
      <c r="G36" s="243">
        <v>0</v>
      </c>
      <c r="H36" s="243">
        <v>7</v>
      </c>
      <c r="I36" s="243">
        <v>0</v>
      </c>
      <c r="J36" s="243">
        <v>1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779</v>
      </c>
      <c r="U36" s="244"/>
      <c r="V36" s="245" t="s">
        <v>724</v>
      </c>
      <c r="W36" s="243" t="s">
        <v>725</v>
      </c>
      <c r="X36" s="243"/>
      <c r="Y36" s="243"/>
    </row>
    <row r="37" spans="2:25">
      <c r="B37" s="241" t="s">
        <v>4</v>
      </c>
      <c r="C37" s="242" t="s">
        <v>800</v>
      </c>
      <c r="D37" s="242" t="s">
        <v>483</v>
      </c>
      <c r="E37" s="243">
        <v>14</v>
      </c>
      <c r="F37" s="243">
        <v>70</v>
      </c>
      <c r="G37" s="243">
        <v>0</v>
      </c>
      <c r="H37" s="243">
        <v>7</v>
      </c>
      <c r="I37" s="243">
        <v>0</v>
      </c>
      <c r="J37" s="243">
        <v>0.9</v>
      </c>
      <c r="K37" s="243">
        <v>0.1</v>
      </c>
      <c r="L37" s="243">
        <v>0</v>
      </c>
      <c r="M37" s="242" t="b">
        <v>1</v>
      </c>
      <c r="N37" s="242">
        <v>1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519</v>
      </c>
      <c r="U37" s="244"/>
      <c r="V37" s="245" t="s">
        <v>724</v>
      </c>
      <c r="W37" s="243"/>
      <c r="X37" s="243" t="s">
        <v>732</v>
      </c>
      <c r="Y37" s="243"/>
    </row>
    <row r="38" spans="2:25">
      <c r="B38" s="236" t="s">
        <v>4</v>
      </c>
      <c r="C38" s="237" t="s">
        <v>520</v>
      </c>
      <c r="D38" s="237" t="s">
        <v>483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519</v>
      </c>
      <c r="U38" s="239"/>
      <c r="V38" s="240" t="s">
        <v>733</v>
      </c>
      <c r="W38" s="238"/>
      <c r="X38" s="238" t="s">
        <v>734</v>
      </c>
      <c r="Y38" s="238"/>
    </row>
    <row r="39" spans="2:25">
      <c r="B39" s="224" t="s">
        <v>587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797</v>
      </c>
      <c r="D40" s="242" t="s">
        <v>484</v>
      </c>
      <c r="E40" s="243">
        <v>6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521</v>
      </c>
      <c r="U40" s="244"/>
      <c r="V40" s="245" t="s">
        <v>735</v>
      </c>
      <c r="W40" s="243"/>
      <c r="X40" s="243" t="s">
        <v>736</v>
      </c>
      <c r="Y40" s="243"/>
    </row>
    <row r="41" spans="2:25">
      <c r="B41" s="221" t="s">
        <v>4</v>
      </c>
      <c r="C41" s="208" t="s">
        <v>589</v>
      </c>
      <c r="D41" s="208" t="s">
        <v>484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590</v>
      </c>
      <c r="U41" s="225"/>
      <c r="V41" s="228"/>
      <c r="W41" s="212"/>
      <c r="X41" s="212"/>
      <c r="Y41" s="212"/>
    </row>
    <row r="42" spans="2:25">
      <c r="B42" s="236" t="s">
        <v>4</v>
      </c>
      <c r="C42" s="237" t="s">
        <v>522</v>
      </c>
      <c r="D42" s="237" t="s">
        <v>484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523</v>
      </c>
      <c r="U42" s="239"/>
      <c r="V42" s="240"/>
      <c r="W42" s="238"/>
      <c r="X42" s="238"/>
      <c r="Y42" s="238"/>
    </row>
    <row r="43" spans="2:25">
      <c r="B43" s="236" t="s">
        <v>4</v>
      </c>
      <c r="C43" s="237" t="s">
        <v>524</v>
      </c>
      <c r="D43" s="237" t="s">
        <v>484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525</v>
      </c>
      <c r="U43" s="239"/>
      <c r="V43" s="240"/>
      <c r="W43" s="238"/>
      <c r="X43" s="238"/>
      <c r="Y43" s="238"/>
    </row>
    <row r="44" spans="2:25">
      <c r="B44" s="224" t="s">
        <v>586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42" t="s">
        <v>4</v>
      </c>
      <c r="C45" s="242" t="s">
        <v>826</v>
      </c>
      <c r="D45" s="243" t="s">
        <v>486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531</v>
      </c>
      <c r="U45" s="245"/>
      <c r="V45" s="243"/>
      <c r="W45" s="243"/>
      <c r="X45" s="243"/>
      <c r="Y45" s="212"/>
    </row>
    <row r="46" spans="2:25">
      <c r="B46" s="242" t="s">
        <v>4</v>
      </c>
      <c r="C46" s="242" t="s">
        <v>834</v>
      </c>
      <c r="D46" s="243" t="s">
        <v>486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836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835</v>
      </c>
      <c r="D47" s="243" t="s">
        <v>486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836</v>
      </c>
      <c r="U47" s="245"/>
      <c r="V47" s="243"/>
      <c r="W47" s="243"/>
      <c r="X47" s="243"/>
      <c r="Y47" s="212"/>
    </row>
    <row r="48" spans="2:25">
      <c r="B48" s="236" t="s">
        <v>4</v>
      </c>
      <c r="C48" s="237" t="s">
        <v>532</v>
      </c>
      <c r="D48" s="237" t="s">
        <v>486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530</v>
      </c>
      <c r="U48" s="239"/>
      <c r="V48" s="240"/>
      <c r="W48" s="238"/>
      <c r="X48" s="238"/>
      <c r="Y48" s="238"/>
    </row>
    <row r="49" spans="2:25">
      <c r="B49" s="221" t="s">
        <v>4</v>
      </c>
      <c r="C49" s="208" t="s">
        <v>533</v>
      </c>
      <c r="D49" s="208" t="s">
        <v>486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536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534</v>
      </c>
      <c r="D50" s="208" t="s">
        <v>486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537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535</v>
      </c>
      <c r="D51" s="208" t="s">
        <v>486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538</v>
      </c>
      <c r="U51" s="225"/>
      <c r="V51" s="228"/>
      <c r="W51" s="212"/>
      <c r="X51" s="212"/>
      <c r="Y51" s="212"/>
    </row>
    <row r="52" spans="2:25">
      <c r="B52" s="224" t="s">
        <v>585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539</v>
      </c>
      <c r="D53" s="208" t="s">
        <v>487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541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540</v>
      </c>
      <c r="D54" s="208" t="s">
        <v>487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542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543</v>
      </c>
      <c r="D55" s="208" t="s">
        <v>487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549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544</v>
      </c>
      <c r="D56" s="208" t="s">
        <v>487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549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545</v>
      </c>
      <c r="D57" s="208" t="s">
        <v>487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549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546</v>
      </c>
      <c r="D58" s="208" t="s">
        <v>487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549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547</v>
      </c>
      <c r="D59" s="208" t="s">
        <v>487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549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548</v>
      </c>
      <c r="D60" s="208" t="s">
        <v>487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549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550</v>
      </c>
      <c r="D61" s="208" t="s">
        <v>487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552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551</v>
      </c>
      <c r="D62" s="208" t="s">
        <v>487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552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553</v>
      </c>
      <c r="D63" s="208" t="s">
        <v>487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552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554</v>
      </c>
      <c r="D64" s="208" t="s">
        <v>487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552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555</v>
      </c>
      <c r="D65" s="208" t="s">
        <v>487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556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557</v>
      </c>
      <c r="D66" s="208" t="s">
        <v>487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560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558</v>
      </c>
      <c r="D67" s="208" t="s">
        <v>487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561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559</v>
      </c>
      <c r="D68" s="208" t="s">
        <v>487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562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563</v>
      </c>
      <c r="D69" s="208" t="s">
        <v>487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565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564</v>
      </c>
      <c r="D70" s="208" t="s">
        <v>487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565</v>
      </c>
      <c r="U70" s="225"/>
      <c r="V70" s="228"/>
      <c r="W70" s="212"/>
      <c r="X70" s="212"/>
      <c r="Y70" s="212"/>
    </row>
    <row r="71" spans="2:25">
      <c r="B71" s="224" t="s">
        <v>584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41" t="s">
        <v>4</v>
      </c>
      <c r="C72" s="242" t="s">
        <v>576</v>
      </c>
      <c r="D72" s="242" t="s">
        <v>481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582</v>
      </c>
      <c r="U72" s="244"/>
      <c r="V72" s="245"/>
      <c r="W72" s="243"/>
      <c r="X72" s="243"/>
      <c r="Y72" s="243"/>
    </row>
    <row r="73" spans="2:25">
      <c r="B73" s="241" t="s">
        <v>4</v>
      </c>
      <c r="C73" s="242" t="s">
        <v>817</v>
      </c>
      <c r="D73" s="242" t="s">
        <v>481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823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819</v>
      </c>
      <c r="D74" s="242" t="s">
        <v>481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579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821</v>
      </c>
      <c r="D75" s="242" t="s">
        <v>481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824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827</v>
      </c>
      <c r="D76" s="242" t="s">
        <v>481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828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830</v>
      </c>
      <c r="D77" s="242" t="s">
        <v>481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831</v>
      </c>
      <c r="U77" s="244"/>
      <c r="V77" s="245"/>
      <c r="W77" s="243"/>
      <c r="X77" s="243"/>
      <c r="Y77" s="243"/>
    </row>
    <row r="78" spans="2:25">
      <c r="B78" s="221" t="s">
        <v>4</v>
      </c>
      <c r="C78" s="208" t="s">
        <v>513</v>
      </c>
      <c r="D78" s="208" t="s">
        <v>481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514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515</v>
      </c>
      <c r="D79" s="208" t="s">
        <v>481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514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526</v>
      </c>
      <c r="D80" s="208" t="s">
        <v>481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527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528</v>
      </c>
      <c r="D81" s="208" t="s">
        <v>481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529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568</v>
      </c>
      <c r="D82" s="208" t="s">
        <v>481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572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569</v>
      </c>
      <c r="D83" s="208" t="s">
        <v>481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572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566</v>
      </c>
      <c r="D84" s="208" t="s">
        <v>481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572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567</v>
      </c>
      <c r="D85" s="208" t="s">
        <v>481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572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570</v>
      </c>
      <c r="D86" s="208" t="s">
        <v>481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572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571</v>
      </c>
      <c r="D87" s="208" t="s">
        <v>481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572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573</v>
      </c>
      <c r="D88" s="208" t="s">
        <v>481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578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574</v>
      </c>
      <c r="D89" s="208" t="s">
        <v>481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580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575</v>
      </c>
      <c r="D90" s="208" t="s">
        <v>481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581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577</v>
      </c>
      <c r="D91" s="208" t="s">
        <v>481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583</v>
      </c>
      <c r="U91" s="225"/>
      <c r="V91" s="228"/>
      <c r="W91" s="212"/>
      <c r="X91" s="212"/>
      <c r="Y91" s="212"/>
    </row>
    <row r="92" spans="2:25">
      <c r="B92" s="224" t="s">
        <v>595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387</v>
      </c>
      <c r="D93" s="208" t="s">
        <v>217</v>
      </c>
      <c r="E93" s="222">
        <v>50</v>
      </c>
      <c r="F93" s="222">
        <v>130</v>
      </c>
      <c r="G93" s="222">
        <v>1</v>
      </c>
      <c r="H93" s="222">
        <v>10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596</v>
      </c>
      <c r="U93" s="225"/>
      <c r="V93" s="228" t="s">
        <v>737</v>
      </c>
      <c r="W93" s="212" t="s">
        <v>738</v>
      </c>
      <c r="X93" s="212" t="s">
        <v>739</v>
      </c>
      <c r="Y93" s="212"/>
    </row>
    <row r="96" spans="2:25" ht="15.75" thickBot="1"/>
    <row r="97" spans="2:20" ht="23.25">
      <c r="B97" s="12" t="s">
        <v>788</v>
      </c>
      <c r="C97" s="12"/>
      <c r="D97" s="12"/>
      <c r="E97" s="12"/>
    </row>
    <row r="98" spans="2:20">
      <c r="B98" s="234"/>
      <c r="C98" s="234"/>
      <c r="D98" s="234"/>
      <c r="E98" s="234"/>
    </row>
    <row r="99" spans="2:20" ht="147">
      <c r="B99" s="143" t="s">
        <v>789</v>
      </c>
      <c r="C99" s="144" t="s">
        <v>5</v>
      </c>
      <c r="D99" s="144" t="s">
        <v>190</v>
      </c>
      <c r="E99" s="147" t="s">
        <v>818</v>
      </c>
      <c r="F99" s="147" t="s">
        <v>820</v>
      </c>
      <c r="G99" s="147" t="s">
        <v>822</v>
      </c>
      <c r="H99" s="147" t="s">
        <v>829</v>
      </c>
      <c r="I99" s="147" t="s">
        <v>832</v>
      </c>
      <c r="J99" s="147" t="s">
        <v>833</v>
      </c>
      <c r="K99" s="147" t="s">
        <v>837</v>
      </c>
      <c r="L99" s="147" t="s">
        <v>838</v>
      </c>
      <c r="M99" s="147" t="s">
        <v>825</v>
      </c>
    </row>
    <row r="100" spans="2:20">
      <c r="B100" s="221" t="s">
        <v>4</v>
      </c>
      <c r="C100" s="208" t="s">
        <v>840</v>
      </c>
      <c r="D100" s="208" t="s">
        <v>187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</row>
    <row r="101" spans="2:20">
      <c r="B101" s="221" t="s">
        <v>4</v>
      </c>
      <c r="C101" s="208" t="s">
        <v>841</v>
      </c>
      <c r="D101" s="208" t="s">
        <v>188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s">
        <v>794</v>
      </c>
      <c r="L101" s="235" t="s">
        <v>794</v>
      </c>
      <c r="M101" s="235" t="s">
        <v>794</v>
      </c>
    </row>
    <row r="108" spans="2:20" ht="15.75" thickBot="1"/>
    <row r="109" spans="2:20" ht="23.25">
      <c r="B109" s="12" t="s">
        <v>792</v>
      </c>
      <c r="C109" s="12"/>
      <c r="D109" s="12"/>
      <c r="E109" s="12"/>
    </row>
    <row r="111" spans="2:20" ht="162">
      <c r="B111" s="143" t="s">
        <v>793</v>
      </c>
      <c r="C111" s="144" t="s">
        <v>5</v>
      </c>
      <c r="D111" s="144" t="s">
        <v>190</v>
      </c>
      <c r="E111" s="147" t="s">
        <v>803</v>
      </c>
      <c r="F111" s="147" t="s">
        <v>804</v>
      </c>
      <c r="G111" s="147" t="s">
        <v>805</v>
      </c>
      <c r="H111" s="147" t="s">
        <v>806</v>
      </c>
      <c r="I111" s="147" t="s">
        <v>807</v>
      </c>
      <c r="J111" s="147" t="s">
        <v>808</v>
      </c>
      <c r="K111" s="147" t="s">
        <v>809</v>
      </c>
      <c r="L111" s="147" t="s">
        <v>790</v>
      </c>
      <c r="M111" s="147" t="s">
        <v>791</v>
      </c>
      <c r="N111" s="147" t="s">
        <v>810</v>
      </c>
      <c r="O111" s="147" t="s">
        <v>811</v>
      </c>
      <c r="P111" s="147" t="s">
        <v>812</v>
      </c>
      <c r="Q111" s="147" t="s">
        <v>813</v>
      </c>
      <c r="R111" s="147" t="s">
        <v>814</v>
      </c>
      <c r="S111" s="147" t="s">
        <v>815</v>
      </c>
      <c r="T111" s="147" t="s">
        <v>816</v>
      </c>
    </row>
    <row r="112" spans="2:20">
      <c r="B112" s="221" t="s">
        <v>4</v>
      </c>
      <c r="C112" s="208" t="s">
        <v>842</v>
      </c>
      <c r="D112" s="208" t="s">
        <v>187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>
      <c r="B113" s="221" t="s">
        <v>4</v>
      </c>
      <c r="C113" s="208" t="s">
        <v>843</v>
      </c>
      <c r="D113" s="208" t="s">
        <v>188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D4" sqref="D4: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95" thickBot="1"/>
    <row r="2" spans="2:10" ht="24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282</v>
      </c>
      <c r="C3" s="10"/>
      <c r="D3" s="10"/>
      <c r="E3" s="10"/>
      <c r="F3" s="10"/>
      <c r="G3" s="10"/>
      <c r="H3" s="67"/>
      <c r="I3" s="67"/>
      <c r="J3" s="67"/>
    </row>
    <row r="4" spans="2:10" ht="95.1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279</v>
      </c>
      <c r="G4" s="148" t="s">
        <v>280</v>
      </c>
      <c r="H4" s="148" t="s">
        <v>281</v>
      </c>
      <c r="I4" s="149" t="s">
        <v>38</v>
      </c>
      <c r="J4" s="150" t="s">
        <v>177</v>
      </c>
    </row>
    <row r="5" spans="2:10">
      <c r="B5" s="134" t="s">
        <v>4</v>
      </c>
      <c r="C5" s="160" t="s">
        <v>272</v>
      </c>
      <c r="D5" s="132">
        <v>0</v>
      </c>
      <c r="E5" s="14">
        <v>0</v>
      </c>
      <c r="F5" s="15" t="s">
        <v>768</v>
      </c>
      <c r="G5" s="15" t="s">
        <v>769</v>
      </c>
      <c r="H5" s="15" t="s">
        <v>770</v>
      </c>
      <c r="I5" s="21" t="s">
        <v>771</v>
      </c>
      <c r="J5" s="135" t="s">
        <v>276</v>
      </c>
    </row>
    <row r="6" spans="2:10">
      <c r="B6" s="134" t="s">
        <v>4</v>
      </c>
      <c r="C6" s="160" t="s">
        <v>273</v>
      </c>
      <c r="D6" s="132">
        <v>1</v>
      </c>
      <c r="E6" s="14">
        <v>0</v>
      </c>
      <c r="F6" s="15" t="s">
        <v>340</v>
      </c>
      <c r="G6" s="15" t="s">
        <v>341</v>
      </c>
      <c r="H6" s="15" t="s">
        <v>342</v>
      </c>
      <c r="I6" s="21" t="s">
        <v>277</v>
      </c>
      <c r="J6" s="135" t="s">
        <v>278</v>
      </c>
    </row>
    <row r="7" spans="2:10">
      <c r="B7" s="136" t="s">
        <v>4</v>
      </c>
      <c r="C7" s="161" t="s">
        <v>274</v>
      </c>
      <c r="D7" s="138">
        <v>2</v>
      </c>
      <c r="E7" s="139">
        <v>0</v>
      </c>
      <c r="F7" s="15" t="s">
        <v>603</v>
      </c>
      <c r="G7" s="15" t="s">
        <v>604</v>
      </c>
      <c r="H7" s="15" t="s">
        <v>605</v>
      </c>
      <c r="I7" s="21" t="s">
        <v>671</v>
      </c>
      <c r="J7" s="135" t="s">
        <v>276</v>
      </c>
    </row>
  </sheetData>
  <conditionalFormatting sqref="C5:C7">
    <cfRule type="duplicateValues" dxfId="9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workbookViewId="0">
      <selection activeCell="L14" sqref="L14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1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343</v>
      </c>
      <c r="C2" s="12"/>
      <c r="D2" s="12"/>
      <c r="E2" s="12"/>
      <c r="F2" s="12"/>
      <c r="G2" s="12"/>
      <c r="H2" s="12"/>
      <c r="I2" s="12"/>
      <c r="J2" s="12"/>
    </row>
    <row r="3" spans="2:16" ht="90">
      <c r="B3" s="182"/>
      <c r="C3" s="10"/>
      <c r="D3" s="10" t="s">
        <v>349</v>
      </c>
      <c r="E3" s="10" t="s">
        <v>418</v>
      </c>
      <c r="G3" s="10" t="s">
        <v>417</v>
      </c>
      <c r="I3" s="253" t="s">
        <v>416</v>
      </c>
      <c r="J3" s="253"/>
      <c r="M3" s="253"/>
      <c r="N3" s="253"/>
      <c r="O3" s="253"/>
      <c r="P3" s="253"/>
    </row>
    <row r="4" spans="2:16" ht="99.95">
      <c r="B4" s="143" t="s">
        <v>344</v>
      </c>
      <c r="C4" s="143" t="s">
        <v>5</v>
      </c>
      <c r="D4" s="146" t="s">
        <v>345</v>
      </c>
      <c r="E4" s="146" t="s">
        <v>412</v>
      </c>
      <c r="F4" s="154" t="s">
        <v>346</v>
      </c>
      <c r="G4" s="154" t="s">
        <v>347</v>
      </c>
      <c r="H4" s="154" t="s">
        <v>348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353</v>
      </c>
      <c r="D5" s="14">
        <v>1</v>
      </c>
      <c r="E5" s="14" t="s">
        <v>351</v>
      </c>
      <c r="F5" s="20">
        <v>180</v>
      </c>
      <c r="G5" s="20"/>
      <c r="H5" s="20" t="b">
        <v>1</v>
      </c>
      <c r="I5" s="21" t="s">
        <v>389</v>
      </c>
      <c r="J5" s="135"/>
      <c r="K5" s="135" t="s">
        <v>844</v>
      </c>
    </row>
    <row r="6" spans="2:16">
      <c r="B6" s="134" t="s">
        <v>4</v>
      </c>
      <c r="C6" s="160" t="s">
        <v>354</v>
      </c>
      <c r="D6" s="14">
        <v>2</v>
      </c>
      <c r="E6" s="14" t="s">
        <v>350</v>
      </c>
      <c r="F6" s="20">
        <v>2800</v>
      </c>
      <c r="G6" s="20"/>
      <c r="H6" s="20" t="b">
        <v>1</v>
      </c>
      <c r="I6" s="21" t="s">
        <v>390</v>
      </c>
      <c r="J6" s="135"/>
      <c r="K6" s="135" t="s">
        <v>907</v>
      </c>
    </row>
    <row r="7" spans="2:16">
      <c r="B7" s="136" t="s">
        <v>4</v>
      </c>
      <c r="C7" s="160" t="s">
        <v>355</v>
      </c>
      <c r="D7" s="14">
        <v>1</v>
      </c>
      <c r="E7" s="14" t="s">
        <v>350</v>
      </c>
      <c r="F7" s="20">
        <v>120</v>
      </c>
      <c r="G7" s="20"/>
      <c r="H7" s="20" t="b">
        <v>1</v>
      </c>
      <c r="I7" s="21" t="s">
        <v>391</v>
      </c>
      <c r="J7" s="135"/>
      <c r="K7" s="135" t="s">
        <v>907</v>
      </c>
    </row>
    <row r="8" spans="2:16">
      <c r="B8" s="136" t="s">
        <v>4</v>
      </c>
      <c r="C8" s="160" t="s">
        <v>356</v>
      </c>
      <c r="D8" s="14">
        <v>1</v>
      </c>
      <c r="E8" s="14" t="s">
        <v>350</v>
      </c>
      <c r="F8" s="192">
        <v>180</v>
      </c>
      <c r="G8" s="20"/>
      <c r="H8" s="20" t="b">
        <v>1</v>
      </c>
      <c r="I8" s="21" t="s">
        <v>392</v>
      </c>
      <c r="J8" s="135"/>
      <c r="K8" s="135" t="s">
        <v>907</v>
      </c>
    </row>
    <row r="9" spans="2:16">
      <c r="B9" s="136" t="s">
        <v>4</v>
      </c>
      <c r="C9" s="160" t="s">
        <v>357</v>
      </c>
      <c r="D9" s="14">
        <v>2</v>
      </c>
      <c r="E9" s="14" t="s">
        <v>352</v>
      </c>
      <c r="F9" s="192">
        <v>13</v>
      </c>
      <c r="G9" s="20" t="s">
        <v>383</v>
      </c>
      <c r="H9" s="20" t="b">
        <v>1</v>
      </c>
      <c r="I9" s="21" t="s">
        <v>393</v>
      </c>
      <c r="J9" s="135"/>
      <c r="K9" s="135" t="s">
        <v>845</v>
      </c>
    </row>
    <row r="10" spans="2:16">
      <c r="B10" s="136" t="s">
        <v>4</v>
      </c>
      <c r="C10" s="160" t="s">
        <v>358</v>
      </c>
      <c r="D10" s="14">
        <v>1</v>
      </c>
      <c r="E10" s="14" t="s">
        <v>352</v>
      </c>
      <c r="F10" s="192">
        <v>14</v>
      </c>
      <c r="G10" s="20" t="s">
        <v>384</v>
      </c>
      <c r="H10" s="20" t="b">
        <v>0</v>
      </c>
      <c r="I10" s="21" t="s">
        <v>394</v>
      </c>
      <c r="J10" s="135"/>
      <c r="K10" s="135" t="s">
        <v>845</v>
      </c>
    </row>
    <row r="11" spans="2:16">
      <c r="B11" s="136" t="s">
        <v>4</v>
      </c>
      <c r="C11" s="160" t="s">
        <v>359</v>
      </c>
      <c r="D11" s="14">
        <v>1</v>
      </c>
      <c r="E11" s="14" t="s">
        <v>350</v>
      </c>
      <c r="F11" s="192">
        <v>2400</v>
      </c>
      <c r="G11" s="20"/>
      <c r="H11" s="20" t="b">
        <v>0</v>
      </c>
      <c r="I11" s="21" t="s">
        <v>395</v>
      </c>
      <c r="J11" s="135"/>
      <c r="K11" s="135" t="s">
        <v>907</v>
      </c>
    </row>
    <row r="12" spans="2:16">
      <c r="B12" s="136" t="s">
        <v>4</v>
      </c>
      <c r="C12" s="160" t="s">
        <v>360</v>
      </c>
      <c r="D12" s="14">
        <v>1</v>
      </c>
      <c r="E12" s="14" t="s">
        <v>350</v>
      </c>
      <c r="F12" s="192">
        <v>180</v>
      </c>
      <c r="G12" s="20"/>
      <c r="H12" s="20" t="b">
        <v>1</v>
      </c>
      <c r="I12" s="21" t="s">
        <v>396</v>
      </c>
      <c r="J12" s="135"/>
      <c r="K12" s="135" t="s">
        <v>907</v>
      </c>
    </row>
    <row r="13" spans="2:16">
      <c r="B13" s="136" t="s">
        <v>4</v>
      </c>
      <c r="C13" s="160" t="s">
        <v>361</v>
      </c>
      <c r="D13" s="14">
        <v>0</v>
      </c>
      <c r="E13" s="14" t="s">
        <v>350</v>
      </c>
      <c r="F13" s="192">
        <v>180</v>
      </c>
      <c r="G13" s="20"/>
      <c r="H13" s="20" t="b">
        <v>1</v>
      </c>
      <c r="I13" s="21" t="s">
        <v>397</v>
      </c>
      <c r="J13" s="135"/>
      <c r="K13" s="135" t="s">
        <v>907</v>
      </c>
    </row>
    <row r="14" spans="2:16">
      <c r="B14" s="136" t="s">
        <v>4</v>
      </c>
      <c r="C14" s="160" t="s">
        <v>362</v>
      </c>
      <c r="D14" s="14">
        <v>1</v>
      </c>
      <c r="E14" s="14" t="s">
        <v>350</v>
      </c>
      <c r="F14" s="192">
        <v>2400</v>
      </c>
      <c r="G14" s="20"/>
      <c r="H14" s="20" t="b">
        <v>1</v>
      </c>
      <c r="I14" s="21" t="s">
        <v>398</v>
      </c>
      <c r="J14" s="135"/>
      <c r="K14" s="135" t="s">
        <v>907</v>
      </c>
    </row>
    <row r="15" spans="2:16">
      <c r="B15" s="136" t="s">
        <v>4</v>
      </c>
      <c r="C15" s="160" t="s">
        <v>363</v>
      </c>
      <c r="D15" s="139">
        <v>0</v>
      </c>
      <c r="E15" s="14" t="s">
        <v>350</v>
      </c>
      <c r="F15" s="193">
        <v>60</v>
      </c>
      <c r="G15" s="155"/>
      <c r="H15" s="20" t="b">
        <v>1</v>
      </c>
      <c r="I15" s="21" t="s">
        <v>399</v>
      </c>
      <c r="J15" s="142"/>
      <c r="K15" s="135" t="s">
        <v>907</v>
      </c>
    </row>
    <row r="16" spans="2:16">
      <c r="B16" s="136" t="s">
        <v>4</v>
      </c>
      <c r="C16" s="160" t="s">
        <v>364</v>
      </c>
      <c r="D16" s="14">
        <v>0</v>
      </c>
      <c r="E16" s="14" t="s">
        <v>350</v>
      </c>
      <c r="F16" s="192">
        <v>2000</v>
      </c>
      <c r="G16" s="20"/>
      <c r="H16" s="20" t="b">
        <v>1</v>
      </c>
      <c r="I16" s="21" t="s">
        <v>400</v>
      </c>
      <c r="J16" s="135"/>
      <c r="K16" s="135" t="s">
        <v>907</v>
      </c>
    </row>
    <row r="17" spans="2:11">
      <c r="B17" s="136" t="s">
        <v>4</v>
      </c>
      <c r="C17" s="160" t="s">
        <v>365</v>
      </c>
      <c r="D17" s="14">
        <v>1</v>
      </c>
      <c r="E17" s="14" t="s">
        <v>352</v>
      </c>
      <c r="F17" s="192">
        <v>9</v>
      </c>
      <c r="G17" s="20" t="s">
        <v>388</v>
      </c>
      <c r="H17" s="20" t="b">
        <v>1</v>
      </c>
      <c r="I17" s="21" t="s">
        <v>401</v>
      </c>
      <c r="J17" s="135"/>
      <c r="K17" s="135" t="s">
        <v>845</v>
      </c>
    </row>
    <row r="18" spans="2:11">
      <c r="B18" s="136" t="s">
        <v>4</v>
      </c>
      <c r="C18" s="160" t="s">
        <v>366</v>
      </c>
      <c r="D18" s="14">
        <v>0</v>
      </c>
      <c r="E18" s="14" t="s">
        <v>352</v>
      </c>
      <c r="F18" s="192">
        <v>5</v>
      </c>
      <c r="G18" s="20" t="s">
        <v>385</v>
      </c>
      <c r="H18" s="20" t="b">
        <v>0</v>
      </c>
      <c r="I18" s="21" t="s">
        <v>402</v>
      </c>
      <c r="J18" s="135"/>
      <c r="K18" s="135" t="s">
        <v>845</v>
      </c>
    </row>
    <row r="19" spans="2:11">
      <c r="B19" s="136" t="s">
        <v>4</v>
      </c>
      <c r="C19" s="160" t="s">
        <v>367</v>
      </c>
      <c r="D19" s="14">
        <v>0</v>
      </c>
      <c r="E19" s="14" t="s">
        <v>351</v>
      </c>
      <c r="F19" s="192">
        <v>180</v>
      </c>
      <c r="G19" s="20"/>
      <c r="H19" s="20" t="b">
        <v>1</v>
      </c>
      <c r="I19" s="21" t="s">
        <v>403</v>
      </c>
      <c r="J19" s="135"/>
      <c r="K19" s="135" t="s">
        <v>844</v>
      </c>
    </row>
    <row r="20" spans="2:11">
      <c r="B20" s="136" t="s">
        <v>4</v>
      </c>
      <c r="C20" s="160" t="s">
        <v>368</v>
      </c>
      <c r="D20" s="14">
        <v>2</v>
      </c>
      <c r="E20" s="14" t="s">
        <v>352</v>
      </c>
      <c r="F20" s="192">
        <v>8</v>
      </c>
      <c r="G20" s="20" t="s">
        <v>386</v>
      </c>
      <c r="H20" s="20" t="b">
        <v>1</v>
      </c>
      <c r="I20" s="21" t="s">
        <v>404</v>
      </c>
      <c r="J20" s="135"/>
      <c r="K20" s="135" t="s">
        <v>845</v>
      </c>
    </row>
    <row r="21" spans="2:11">
      <c r="B21" s="136" t="s">
        <v>4</v>
      </c>
      <c r="C21" s="160" t="s">
        <v>369</v>
      </c>
      <c r="D21" s="14">
        <v>2</v>
      </c>
      <c r="E21" s="14" t="s">
        <v>352</v>
      </c>
      <c r="F21" s="192">
        <v>6</v>
      </c>
      <c r="G21" s="20" t="s">
        <v>382</v>
      </c>
      <c r="H21" s="20" t="b">
        <v>1</v>
      </c>
      <c r="I21" s="21" t="s">
        <v>405</v>
      </c>
      <c r="J21" s="135"/>
      <c r="K21" s="135" t="s">
        <v>845</v>
      </c>
    </row>
    <row r="22" spans="2:11">
      <c r="B22" s="136" t="s">
        <v>4</v>
      </c>
      <c r="C22" s="160" t="s">
        <v>370</v>
      </c>
      <c r="D22" s="14">
        <v>2</v>
      </c>
      <c r="E22" s="14" t="s">
        <v>352</v>
      </c>
      <c r="F22" s="192">
        <v>4</v>
      </c>
      <c r="G22" s="20" t="s">
        <v>387</v>
      </c>
      <c r="H22" s="20" t="b">
        <v>0</v>
      </c>
      <c r="I22" s="21" t="s">
        <v>406</v>
      </c>
      <c r="J22" s="135"/>
      <c r="K22" s="135" t="s">
        <v>845</v>
      </c>
    </row>
    <row r="23" spans="2:11">
      <c r="B23" s="136" t="s">
        <v>4</v>
      </c>
      <c r="C23" s="160" t="s">
        <v>371</v>
      </c>
      <c r="D23" s="14">
        <v>0</v>
      </c>
      <c r="E23" s="14" t="s">
        <v>352</v>
      </c>
      <c r="F23" s="192">
        <v>1</v>
      </c>
      <c r="G23" s="20" t="s">
        <v>387</v>
      </c>
      <c r="H23" s="20" t="b">
        <v>1</v>
      </c>
      <c r="I23" s="21" t="s">
        <v>407</v>
      </c>
      <c r="J23" s="135"/>
      <c r="K23" s="135" t="s">
        <v>845</v>
      </c>
    </row>
    <row r="24" spans="2:11">
      <c r="B24" s="136" t="s">
        <v>4</v>
      </c>
      <c r="C24" s="160" t="s">
        <v>372</v>
      </c>
      <c r="D24" s="14">
        <v>1</v>
      </c>
      <c r="E24" s="14" t="s">
        <v>350</v>
      </c>
      <c r="F24" s="192">
        <v>7200</v>
      </c>
      <c r="G24" s="20"/>
      <c r="H24" s="20" t="b">
        <v>0</v>
      </c>
      <c r="I24" s="21" t="s">
        <v>408</v>
      </c>
      <c r="J24" s="135"/>
      <c r="K24" s="135" t="s">
        <v>907</v>
      </c>
    </row>
    <row r="25" spans="2:11">
      <c r="B25"/>
    </row>
    <row r="26" spans="2:11">
      <c r="B26" s="188"/>
    </row>
    <row r="28" spans="2:11" ht="15.95" thickBot="1">
      <c r="B28"/>
    </row>
    <row r="29" spans="2:11" ht="23.25">
      <c r="B29" s="12" t="s">
        <v>410</v>
      </c>
      <c r="C29" s="12"/>
      <c r="D29" s="12"/>
      <c r="E29" s="12"/>
      <c r="F29" s="12"/>
      <c r="G29" s="12"/>
      <c r="H29" s="12"/>
      <c r="I29" s="12"/>
      <c r="J29" s="12"/>
    </row>
    <row r="30" spans="2:11">
      <c r="B30" s="182"/>
      <c r="C30" s="182"/>
      <c r="D30" s="182"/>
      <c r="E30" s="182"/>
      <c r="F30" s="254" t="s">
        <v>419</v>
      </c>
      <c r="G30" s="254"/>
      <c r="H30" s="254"/>
      <c r="I30" s="182"/>
      <c r="J30" s="182"/>
    </row>
    <row r="31" spans="2:11" ht="123.75">
      <c r="B31" s="195" t="s">
        <v>411</v>
      </c>
      <c r="C31" s="195" t="s">
        <v>5</v>
      </c>
      <c r="D31" s="194" t="s">
        <v>38</v>
      </c>
      <c r="E31" s="194" t="s">
        <v>413</v>
      </c>
      <c r="F31" s="194" t="s">
        <v>423</v>
      </c>
      <c r="G31" s="196" t="s">
        <v>373</v>
      </c>
      <c r="H31" s="196" t="s">
        <v>377</v>
      </c>
      <c r="I31" s="197" t="s">
        <v>379</v>
      </c>
    </row>
    <row r="32" spans="2:11">
      <c r="B32" s="156" t="s">
        <v>4</v>
      </c>
      <c r="C32" s="191" t="s">
        <v>350</v>
      </c>
      <c r="D32" s="21" t="s">
        <v>420</v>
      </c>
      <c r="E32" s="21" t="s">
        <v>415</v>
      </c>
      <c r="F32" s="21" t="s">
        <v>424</v>
      </c>
      <c r="G32" s="198" t="s">
        <v>374</v>
      </c>
      <c r="H32" s="198" t="s">
        <v>378</v>
      </c>
      <c r="I32" s="198" t="s">
        <v>380</v>
      </c>
    </row>
    <row r="33" spans="2:11">
      <c r="B33" s="156" t="s">
        <v>4</v>
      </c>
      <c r="C33" s="191" t="s">
        <v>351</v>
      </c>
      <c r="D33" s="21" t="s">
        <v>421</v>
      </c>
      <c r="E33" s="21" t="s">
        <v>414</v>
      </c>
      <c r="F33" s="21" t="s">
        <v>426</v>
      </c>
      <c r="G33" s="198" t="s">
        <v>375</v>
      </c>
      <c r="H33" s="198" t="s">
        <v>378</v>
      </c>
      <c r="I33" s="198" t="s">
        <v>380</v>
      </c>
    </row>
    <row r="34" spans="2:11">
      <c r="B34" s="156" t="s">
        <v>4</v>
      </c>
      <c r="C34" s="191" t="s">
        <v>352</v>
      </c>
      <c r="D34" s="21" t="s">
        <v>422</v>
      </c>
      <c r="E34" s="21" t="s">
        <v>409</v>
      </c>
      <c r="F34" s="21" t="s">
        <v>425</v>
      </c>
      <c r="G34" s="198" t="s">
        <v>376</v>
      </c>
      <c r="H34" s="198" t="s">
        <v>381</v>
      </c>
      <c r="I34" s="198" t="s">
        <v>380</v>
      </c>
    </row>
    <row r="37" spans="2:11" ht="15.75" thickBot="1"/>
    <row r="38" spans="2:11" ht="23.25">
      <c r="B38" s="12" t="s">
        <v>427</v>
      </c>
      <c r="C38" s="12"/>
      <c r="D38" s="12"/>
      <c r="E38" s="12"/>
      <c r="F38" s="12"/>
      <c r="G38" s="12"/>
      <c r="H38" s="12"/>
      <c r="I38" s="12"/>
    </row>
    <row r="39" spans="2:11" ht="45">
      <c r="B39" s="182"/>
      <c r="C39" s="182"/>
      <c r="D39" s="182"/>
      <c r="E39" s="182"/>
      <c r="F39" s="200" t="s">
        <v>434</v>
      </c>
      <c r="G39" s="255" t="s">
        <v>432</v>
      </c>
      <c r="H39" s="255"/>
      <c r="I39" s="182"/>
    </row>
    <row r="40" spans="2:11" ht="142.5">
      <c r="B40" s="195" t="s">
        <v>428</v>
      </c>
      <c r="C40" s="195" t="s">
        <v>5</v>
      </c>
      <c r="D40" s="144" t="s">
        <v>438</v>
      </c>
      <c r="E40" s="154" t="s">
        <v>275</v>
      </c>
      <c r="F40" s="154" t="s">
        <v>437</v>
      </c>
      <c r="G40" s="154" t="s">
        <v>433</v>
      </c>
      <c r="H40" s="146" t="s">
        <v>435</v>
      </c>
      <c r="I40" s="146" t="s">
        <v>436</v>
      </c>
      <c r="J40" s="149" t="s">
        <v>38</v>
      </c>
      <c r="K40" s="145" t="s">
        <v>898</v>
      </c>
    </row>
    <row r="41" spans="2:11">
      <c r="B41" s="156" t="s">
        <v>4</v>
      </c>
      <c r="C41" s="191" t="s">
        <v>429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885</v>
      </c>
      <c r="K41" s="132" t="s">
        <v>899</v>
      </c>
    </row>
    <row r="42" spans="2:11">
      <c r="B42" s="156" t="s">
        <v>4</v>
      </c>
      <c r="C42" s="191" t="s">
        <v>430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886</v>
      </c>
      <c r="K42" s="132" t="s">
        <v>900</v>
      </c>
    </row>
    <row r="43" spans="2:11">
      <c r="B43" s="156" t="s">
        <v>4</v>
      </c>
      <c r="C43" s="191" t="s">
        <v>431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887</v>
      </c>
      <c r="K43" s="138" t="s">
        <v>901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81" priority="3"/>
  </conditionalFormatting>
  <conditionalFormatting sqref="C32:C34">
    <cfRule type="duplicateValues" dxfId="80" priority="2"/>
  </conditionalFormatting>
  <conditionalFormatting sqref="C41:D43">
    <cfRule type="duplicateValues" dxfId="79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873</v>
      </c>
      <c r="E5" s="132">
        <v>0</v>
      </c>
      <c r="F5" s="14">
        <v>70</v>
      </c>
      <c r="G5" s="133">
        <v>240</v>
      </c>
      <c r="H5" s="15" t="s">
        <v>875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846</v>
      </c>
      <c r="E6" s="132">
        <v>1</v>
      </c>
      <c r="F6" s="14">
        <v>70</v>
      </c>
      <c r="G6" s="133">
        <v>240</v>
      </c>
      <c r="H6" s="15" t="s">
        <v>864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847</v>
      </c>
      <c r="E7" s="138">
        <v>2</v>
      </c>
      <c r="F7" s="139">
        <v>70</v>
      </c>
      <c r="G7" s="140">
        <v>240</v>
      </c>
      <c r="H7" s="15" t="s">
        <v>865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848</v>
      </c>
      <c r="E8" s="138">
        <v>3</v>
      </c>
      <c r="F8" s="139">
        <v>70</v>
      </c>
      <c r="G8" s="140">
        <v>240</v>
      </c>
      <c r="H8" s="15" t="s">
        <v>866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849</v>
      </c>
      <c r="E9" s="138">
        <v>4</v>
      </c>
      <c r="F9" s="139">
        <v>70</v>
      </c>
      <c r="G9" s="140">
        <v>240</v>
      </c>
      <c r="H9" s="15" t="s">
        <v>867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850</v>
      </c>
      <c r="E10" s="138">
        <v>5</v>
      </c>
      <c r="F10" s="139">
        <v>70</v>
      </c>
      <c r="G10" s="140">
        <v>240</v>
      </c>
      <c r="H10" s="15" t="s">
        <v>868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851</v>
      </c>
      <c r="E11" s="138">
        <v>6</v>
      </c>
      <c r="F11" s="139">
        <v>70</v>
      </c>
      <c r="G11" s="140">
        <v>240</v>
      </c>
      <c r="H11" s="15" t="s">
        <v>869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852</v>
      </c>
      <c r="E12" s="138">
        <v>7</v>
      </c>
      <c r="F12" s="139">
        <v>70</v>
      </c>
      <c r="G12" s="140">
        <v>240</v>
      </c>
      <c r="H12" s="15" t="s">
        <v>870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853</v>
      </c>
      <c r="E13" s="138">
        <v>8</v>
      </c>
      <c r="F13" s="139">
        <v>70</v>
      </c>
      <c r="G13" s="140">
        <v>240</v>
      </c>
      <c r="H13" s="15" t="s">
        <v>871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854</v>
      </c>
      <c r="E14" s="138">
        <v>9</v>
      </c>
      <c r="F14" s="139">
        <v>70</v>
      </c>
      <c r="G14" s="140">
        <v>240</v>
      </c>
      <c r="H14" s="15" t="s">
        <v>872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95" thickBot="1"/>
    <row r="16" spans="2:25" ht="24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4.9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2016-04-26T10:23:23Z</dcterms:modified>
</cp:coreProperties>
</file>