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15"/>
    <workbookView xWindow="0" yWindow="0" windowWidth="28800" windowHeight="10500" firstSheet="2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<sst xmlns="http://schemas.openxmlformats.org/spreadsheetml/2006/main" count="3482" uniqueCount="1489">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</sst>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0" headerRowBorderDxfId="409" tableBorderDxfId="408" totalsRowBorderDxfId="407">
  <autoFilter ref="B4:J14"/>
  <tableColumns count="9">
    <tableColumn id="1" name="{localizationDefinitions}" dataDxfId="406"/>
    <tableColumn id="8" name="[sku]" dataDxfId="405"/>
    <tableColumn id="3" name="[order]" dataDxfId="404"/>
    <tableColumn id="4" name="[isoCode]" dataDxfId="403"/>
    <tableColumn id="11" name="[android]" dataDxfId="402"/>
    <tableColumn id="12" name="[iOS]" dataDxfId="401"/>
    <tableColumn id="5" name="[txtFilename]" dataDxfId="400"/>
    <tableColumn id="2" name="[icon]" dataDxfId="399"/>
    <tableColumn id="9" name="[tidName]" dataDxfId="39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7" dataDxfId="395" headerRowBorderDxfId="396" tableBorderDxfId="394" totalsRowBorderDxfId="393">
  <autoFilter ref="B15:BC25"/>
  <tableColumns count="54">
    <tableColumn id="1" name="{dragonDefinitions}" dataDxfId="392"/>
    <tableColumn id="2" name="[sku]" dataDxfId="391"/>
    <tableColumn id="9" name="[tier]" dataDxfId="390"/>
    <tableColumn id="3" name="[order]" dataDxfId="389"/>
    <tableColumn id="40" name="[previousDragonSku]" dataDxfId="388"/>
    <tableColumn id="4" name="[unlockPriceCoins]" dataDxfId="387"/>
    <tableColumn id="5" name="[unlockPricePC]" dataDxfId="386"/>
    <tableColumn id="11" name="[cameraDefaultZoom]" dataDxfId="385"/>
    <tableColumn id="16" name="[cameraFarZoom]" dataDxfId="384"/>
    <tableColumn id="39" name="[defaultSize]" dataDxfId="383"/>
    <tableColumn id="38" name="[cameraFrameWidthModifier]" dataDxfId="382"/>
    <tableColumn id="17" name="[healthMin]" dataDxfId="381"/>
    <tableColumn id="18" name="[healthMax]" dataDxfId="380"/>
    <tableColumn id="21" name="[healthDrain]" dataDxfId="379"/>
    <tableColumn id="52" name="[healthDrainSpacePlus]" dataDxfId="378"/>
    <tableColumn id="32" name="[healthDrainAmpPerSecond]" dataDxfId="377"/>
    <tableColumn id="31" name="[sessionStartHealthDrainTime]" dataDxfId="376"/>
    <tableColumn id="30" name="[sessionStartHealthDrainModifier]" dataDxfId="375"/>
    <tableColumn id="19" name="[scaleMin]" dataDxfId="374"/>
    <tableColumn id="20" name="[scaleMax]" dataDxfId="373"/>
    <tableColumn id="42" name="[speedBase]" dataDxfId="372"/>
    <tableColumn id="22" name="[boostMultiplier]" dataDxfId="371"/>
    <tableColumn id="41" name="[energyBase]" dataDxfId="370"/>
    <tableColumn id="23" name="[energyDrain]" dataDxfId="369"/>
    <tableColumn id="24" name="[energyRefillRate]" dataDxfId="368"/>
    <tableColumn id="29" name="[furyBaseDamage]" dataDxfId="367"/>
    <tableColumn id="33" name="[furyBaseLength]" dataDxfId="366"/>
    <tableColumn id="12" name="[furyScoreMultiplier]" dataDxfId="365"/>
    <tableColumn id="26" name="[furyBaseDuration]" dataDxfId="364"/>
    <tableColumn id="25" name="[furyMax]" dataDxfId="363"/>
    <tableColumn id="54" name="[scoreTextThresholdMultiplier]" dataDxfId="362"/>
    <tableColumn id="14" name="[eatSpeedFactor]" dataDxfId="361"/>
    <tableColumn id="15" name="[maxAlcohol]" dataDxfId="360"/>
    <tableColumn id="13" name="[alcoholDrain]" dataDxfId="359"/>
    <tableColumn id="6" name="[gamePrefab]" dataDxfId="358"/>
    <tableColumn id="10" name="[menuPrefab]" dataDxfId="357"/>
    <tableColumn id="49" name="[sizeUpMultiplier]" dataDxfId="356"/>
    <tableColumn id="50" name="[speedUpMultiplier]" dataDxfId="355"/>
    <tableColumn id="51" name="[biteUpMultiplier]" dataDxfId="354"/>
    <tableColumn id="47" name="[invincible]" dataDxfId="353"/>
    <tableColumn id="48" name="[infiniteBoost]" dataDxfId="352"/>
    <tableColumn id="45" name="[eatEverything]" dataDxfId="351"/>
    <tableColumn id="46" name="[modeDuration]" dataDxfId="350"/>
    <tableColumn id="53" name="[petScale]" dataDxfId="349"/>
    <tableColumn id="7" name="[tidName]" dataDxfId="348">
      <calculatedColumnFormula>CONCATENATE("TID_",UPPER(dragonDefinitions[[#This Row],['[sku']]]),"_NAME")</calculatedColumnFormula>
    </tableColumn>
    <tableColumn id="8" name="[tidDesc]" dataDxfId="347">
      <calculatedColumnFormula>CONCATENATE("TID_",UPPER(dragonDefinitions[[#This Row],['[sku']]]),"_DESC")</calculatedColumnFormula>
    </tableColumn>
    <tableColumn id="27" name="[statsBarRatio]" dataDxfId="346"/>
    <tableColumn id="28" name="[furyBarRatio]" dataDxfId="345"/>
    <tableColumn id="34" name="[force]" dataDxfId="344"/>
    <tableColumn id="35" name="[mass]" dataDxfId="343"/>
    <tableColumn id="36" name="[friction]" dataDxfId="342"/>
    <tableColumn id="37" name="[gravityModifier]" dataDxfId="341"/>
    <tableColumn id="43" name="[airGravityModifier]" dataDxfId="340"/>
    <tableColumn id="44" name="[waterGravityModifier]" dataDxfId="33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8" headerRowBorderDxfId="337" tableBorderDxfId="336" totalsRowBorderDxfId="335">
  <autoFilter ref="B4:G9"/>
  <tableColumns count="6">
    <tableColumn id="1" name="{dragonTierDefinitions}" dataDxfId="334"/>
    <tableColumn id="2" name="[sku]"/>
    <tableColumn id="9" name="[order]"/>
    <tableColumn id="10" name="[icon]" dataDxfId="333"/>
    <tableColumn id="3" name="[maxPetEquipped]" dataDxfId="332"/>
    <tableColumn id="7" name="[tidName]" dataDxfId="33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0" headerRowBorderDxfId="329" tableBorderDxfId="328" totalsRowBorderDxfId="327">
  <autoFilter ref="B31:I32"/>
  <tableColumns count="8">
    <tableColumn id="1" name="{dragonSettings}" dataDxfId="326"/>
    <tableColumn id="2" name="[sku]" dataDxfId="32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4" headerRowBorderDxfId="323" tableBorderDxfId="322" totalsRowBorderDxfId="32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0" headerRowBorderDxfId="319" tableBorderDxfId="318" totalsRowBorderDxfId="317">
  <autoFilter ref="B36:F39"/>
  <tableColumns count="5">
    <tableColumn id="1" name="{dragonHealthModifiersDefinitions}" dataDxfId="316"/>
    <tableColumn id="2" name="[sku]" dataDxfId="315"/>
    <tableColumn id="7" name="[threshold]"/>
    <tableColumn id="8" name="[modifier]" dataDxfId="314"/>
    <tableColumn id="9" name="[tid]" dataDxfId="3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2" dataDxfId="310" headerRowBorderDxfId="311" tableBorderDxfId="309" totalsRowBorderDxfId="308">
  <autoFilter ref="B4:O64"/>
  <sortState ref="B5:O64">
    <sortCondition ref="O4:O64"/>
  </sortState>
  <tableColumns count="14">
    <tableColumn id="1" name="{petDefinitions}" dataDxfId="307"/>
    <tableColumn id="2" name="[sku]" dataDxfId="306"/>
    <tableColumn id="3" name="[rarity]" dataDxfId="305"/>
    <tableColumn id="6" name="[category]" dataDxfId="304"/>
    <tableColumn id="7" name="[order]" dataDxfId="303"/>
    <tableColumn id="13" name="[startingPool]" dataDxfId="302"/>
    <tableColumn id="14" name="[loadingTeasing]" dataDxfId="301"/>
    <tableColumn id="8" name="[gamePrefab]" dataDxfId="300"/>
    <tableColumn id="9" name="[menuPrefab]" dataDxfId="299"/>
    <tableColumn id="11" name="[icon]" dataDxfId="298"/>
    <tableColumn id="4" name="[powerup]" dataDxfId="297"/>
    <tableColumn id="5" name="[tidName]" dataDxfId="296"/>
    <tableColumn id="10" name="[tidDesc]" dataDxfId="295">
      <calculatedColumnFormula>CONCATENATE(LEFT(petDefinitions[[#This Row],['[tidName']]],10),"_DESC")</calculatedColumnFormula>
    </tableColumn>
    <tableColumn id="12" name="id" dataDxfId="2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93" dataDxfId="291" headerRowBorderDxfId="292" tableBorderDxfId="290" totalsRowBorderDxfId="289">
  <autoFilter ref="A22:AE88"/>
  <sortState ref="A23:AE88">
    <sortCondition ref="B22:B88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1" headerRowBorderDxfId="220" tableBorderDxfId="219" totalsRowBorderDxfId="218">
  <autoFilter ref="A4:Y7"/>
  <tableColumns count="25">
    <tableColumn id="1" name="{levelDefinitions}" dataDxfId="217"/>
    <tableColumn id="9" name="[sku]" dataDxfId="216"/>
    <tableColumn id="3" name="order" dataDxfId="215"/>
    <tableColumn id="4" name="dragonsToUnlock" dataDxfId="214"/>
    <tableColumn id="14" name="[dataFile]" dataDxfId="213"/>
    <tableColumn id="5" name="[common]" dataDxfId="212"/>
    <tableColumn id="2" name="[area1]" dataDxfId="211"/>
    <tableColumn id="10" name="[area1Active]" dataDxfId="210"/>
    <tableColumn id="22" name="[area2]" dataDxfId="209"/>
    <tableColumn id="23" name="[area3]" dataDxfId="208"/>
    <tableColumn id="7" name="[dragon_baby]" dataDxfId="207"/>
    <tableColumn id="8" name="[dragon_crocodile]" dataDxfId="206"/>
    <tableColumn id="13" name="[dragon_fat]" dataDxfId="205"/>
    <tableColumn id="15" name="[dragon_reptile]" dataDxfId="204"/>
    <tableColumn id="16" name="[dragon_chinese]" dataDxfId="203"/>
    <tableColumn id="17" name="[dragon_bug]" dataDxfId="202"/>
    <tableColumn id="18" name="[dragon_classic]" dataDxfId="201"/>
    <tableColumn id="19" name="[dragon_balrog]" dataDxfId="200"/>
    <tableColumn id="20" name="[dragon_devil]" dataDxfId="199"/>
    <tableColumn id="21" name="[dragon_titan]" dataDxfId="198"/>
    <tableColumn id="25" name="[levelEditor]"/>
    <tableColumn id="24" name="[gameplayWip]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4" tableBorderDxfId="193">
  <autoFilter ref="B35:K38"/>
  <tableColumns count="10">
    <tableColumn id="1" name="{missionDifficultyDefinitions}"/>
    <tableColumn id="2" name="[sku]" dataDxfId="192"/>
    <tableColumn id="7" name="[index]" dataDxfId="191"/>
    <tableColumn id="3" name="[dragonsToUnlock]" dataDxfId="190"/>
    <tableColumn id="4" name="[cooldownMinutes]" dataDxfId="189"/>
    <tableColumn id="9" name="[maxRewardCoins]" dataDxfId="188"/>
    <tableColumn id="5" name="[removeMissionPCCoefA]" dataDxfId="187"/>
    <tableColumn id="6" name="[removeMissionPCCoefB]" dataDxfId="186"/>
    <tableColumn id="8" name="[tidName]" dataDxfId="185"/>
    <tableColumn id="10" name="[color]" dataDxfId="1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3" dataDxfId="181" headerRowBorderDxfId="182" tableBorderDxfId="180" totalsRowBorderDxfId="179">
  <autoFilter ref="B43:E53"/>
  <tableColumns count="4">
    <tableColumn id="1" name="{missionDragonModifiersDefinitions}" dataDxfId="178"/>
    <tableColumn id="2" name="[sku]" dataDxfId="177"/>
    <tableColumn id="7" name="[quantityModifier]" dataDxfId="176"/>
    <tableColumn id="3" name="[missionSCRewardMultiplier]" dataDxfId="17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4" dataDxfId="172" headerRowBorderDxfId="173" tableBorderDxfId="171" totalsRowBorderDxfId="170">
  <autoFilter ref="B57:D60"/>
  <tableColumns count="3">
    <tableColumn id="1" name="{missionDifficulty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6" dataDxfId="164" headerRowBorderDxfId="165" tableBorderDxfId="163" totalsRowBorderDxfId="162">
  <autoFilter ref="B64:D65"/>
  <tableColumns count="3">
    <tableColumn id="1" name="{missionOther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8" dataDxfId="156" headerRowBorderDxfId="157" tableBorderDxfId="155" totalsRowBorderDxfId="154">
  <autoFilter ref="B23:H31"/>
  <tableColumns count="7">
    <tableColumn id="1" name="{missionTypeDefinitions}" dataDxfId="153"/>
    <tableColumn id="2" name="[sku]" dataDxfId="152"/>
    <tableColumn id="3" name="[minTierToUnlock]" dataDxfId="151"/>
    <tableColumn id="4" name="[weight]" dataDxfId="150"/>
    <tableColumn id="5" name="[canBeDuringOneRun]" dataDxfId="149"/>
    <tableColumn id="9" name="[tidDescSingleRun]" dataDxfId="148"/>
    <tableColumn id="10" name="[tidDescMultiRun]" dataDxfId="14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6" dataDxfId="144" headerRowBorderDxfId="145" tableBorderDxfId="143" totalsRowBorderDxfId="142">
  <autoFilter ref="B4:J19"/>
  <tableColumns count="9">
    <tableColumn id="1" name="{missionsDefinitions}" dataDxfId="141"/>
    <tableColumn id="2" name="[sku]" dataDxfId="140"/>
    <tableColumn id="7" name="[type]" dataDxfId="139"/>
    <tableColumn id="8" name="[weight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2" headerRowBorderDxfId="131" tableBorderDxfId="130" totalsRowBorderDxfId="129">
  <autoFilter ref="B4:H7"/>
  <tableColumns count="7">
    <tableColumn id="1" name="{eggDefinitions}" dataDxfId="128"/>
    <tableColumn id="6" name="[sku]" dataDxfId="127"/>
    <tableColumn id="4" name="[pricePC]" dataDxfId="126"/>
    <tableColumn id="5" name="[incubationMinutes]" dataDxfId="125"/>
    <tableColumn id="10" name="[prefabPath]" dataDxfId="124"/>
    <tableColumn id="7" name="[tidName]" dataDxfId="123">
      <calculatedColumnFormula>CONCATENATE("TID_",UPPER(eggDefinitions[[#This Row],['[sku']]]),"_NAME")</calculatedColumnFormula>
    </tableColumn>
    <tableColumn id="8" name="[tidDesc]" dataDxfId="12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AX26" sqref="AX26:BC26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1456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1270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1188</v>
      </c>
      <c r="AU16" s="534" t="s">
        <v>1198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1189</v>
      </c>
      <c r="AU17" s="534" t="s">
        <v>1199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1190</v>
      </c>
      <c r="AU18" s="554" t="s">
        <v>1200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1191</v>
      </c>
      <c r="AU19" s="554" t="s">
        <v>1201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1192</v>
      </c>
      <c r="AU20" s="554" t="s">
        <v>1202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1193</v>
      </c>
      <c r="AU21" s="554" t="s">
        <v>1207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1194</v>
      </c>
      <c r="AU22" s="554" t="s">
        <v>1203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1195</v>
      </c>
      <c r="AU23" s="554" t="s">
        <v>1204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1196</v>
      </c>
      <c r="AU24" s="554" t="s">
        <v>1205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1197</v>
      </c>
      <c r="AU25" s="561" t="s">
        <v>1206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X26" s="563" t="s">
        <v>531</v>
      </c>
      <c r="AY26" s="564"/>
      <c r="AZ26" s="564"/>
      <c r="BA26" s="564"/>
      <c r="BB26" s="564"/>
      <c r="BC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  <sheetView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1344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1261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1261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1323</v>
      </c>
      <c r="F7" s="352">
        <v>2</v>
      </c>
      <c r="G7" s="352" t="b">
        <v>1</v>
      </c>
      <c r="H7" s="352" t="b">
        <v>0</v>
      </c>
      <c r="I7" s="353" t="s">
        <v>1458</v>
      </c>
      <c r="J7" s="353" t="s">
        <v>1459</v>
      </c>
      <c r="K7" s="353" t="s">
        <v>1483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1266</v>
      </c>
      <c r="J8" s="353" t="s">
        <v>1246</v>
      </c>
      <c r="K8" s="353" t="s">
        <v>1247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1323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1261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1460</v>
      </c>
      <c r="J10" s="353" t="s">
        <v>1461</v>
      </c>
      <c r="K10" s="353" t="s">
        <v>1484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1323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1261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1323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1261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1319</v>
      </c>
      <c r="F13" s="352">
        <v>0</v>
      </c>
      <c r="G13" s="352" t="b">
        <v>1</v>
      </c>
      <c r="H13" s="352" t="b">
        <v>0</v>
      </c>
      <c r="I13" s="353" t="s">
        <v>1462</v>
      </c>
      <c r="J13" s="353" t="s">
        <v>1463</v>
      </c>
      <c r="K13" s="353" t="s">
        <v>1485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1267</v>
      </c>
      <c r="J15" s="353" t="s">
        <v>1249</v>
      </c>
      <c r="K15" s="353" t="s">
        <v>1257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1318</v>
      </c>
      <c r="F16" s="352">
        <v>0</v>
      </c>
      <c r="G16" s="352" t="b">
        <v>1</v>
      </c>
      <c r="H16" s="352" t="b">
        <v>0</v>
      </c>
      <c r="I16" s="353" t="s">
        <v>1464</v>
      </c>
      <c r="J16" s="353" t="s">
        <v>1465</v>
      </c>
      <c r="K16" s="353" t="s">
        <v>1486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1318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1323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1262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1263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1319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1261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1251</v>
      </c>
      <c r="J21" s="353" t="s">
        <v>1250</v>
      </c>
      <c r="K21" s="353" t="s">
        <v>1248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1261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1318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1261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1318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1264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1319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1261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1319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1261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1319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1261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1319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1265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1252</v>
      </c>
      <c r="J30" s="359" t="s">
        <v>1253</v>
      </c>
      <c r="K30" s="359" t="s">
        <v>1247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1323</v>
      </c>
      <c r="F31" s="358">
        <v>5</v>
      </c>
      <c r="G31" s="352" t="b">
        <v>1</v>
      </c>
      <c r="H31" s="352" t="b">
        <v>0</v>
      </c>
      <c r="I31" s="353" t="s">
        <v>1466</v>
      </c>
      <c r="J31" s="353" t="s">
        <v>1467</v>
      </c>
      <c r="K31" s="353" t="s">
        <v>1487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1319</v>
      </c>
      <c r="F32" s="358">
        <v>6</v>
      </c>
      <c r="G32" s="352" t="b">
        <v>1</v>
      </c>
      <c r="H32" s="352" t="b">
        <v>0</v>
      </c>
      <c r="I32" s="353" t="s">
        <v>1254</v>
      </c>
      <c r="J32" s="353" t="s">
        <v>1255</v>
      </c>
      <c r="K32" s="353" t="s">
        <v>1256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1319</v>
      </c>
      <c r="F35" s="358">
        <v>7</v>
      </c>
      <c r="G35" s="352" t="b">
        <v>1</v>
      </c>
      <c r="H35" s="352" t="b">
        <v>0</v>
      </c>
      <c r="I35" s="359" t="s">
        <v>1348</v>
      </c>
      <c r="J35" s="359" t="s">
        <v>1349</v>
      </c>
      <c r="K35" s="359" t="s">
        <v>1258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1341</v>
      </c>
      <c r="J36" s="353" t="s">
        <v>1342</v>
      </c>
      <c r="K36" s="353" t="s">
        <v>1367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1346</v>
      </c>
      <c r="J38" s="353" t="s">
        <v>1347</v>
      </c>
      <c r="K38" s="353" t="s">
        <v>1368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1343</v>
      </c>
      <c r="J40" s="353" t="s">
        <v>1340</v>
      </c>
      <c r="K40" s="353" t="s">
        <v>1366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1268</v>
      </c>
      <c r="J42" s="353" t="s">
        <v>650</v>
      </c>
      <c r="K42" s="353" t="s">
        <v>954</v>
      </c>
      <c r="L42" s="354" t="s">
        <v>1269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1338</v>
      </c>
      <c r="J43" s="359" t="s">
        <v>1339</v>
      </c>
      <c r="K43" s="353" t="s">
        <v>1365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1385</v>
      </c>
      <c r="D45" s="358" t="s">
        <v>642</v>
      </c>
      <c r="E45" s="352" t="s">
        <v>1319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1375</v>
      </c>
      <c r="M45" s="349" t="s">
        <v>1405</v>
      </c>
      <c r="N45" s="414" t="s">
        <v>1406</v>
      </c>
      <c r="O45" s="349">
        <v>40</v>
      </c>
    </row>
    <row r="46" spans="1:18" s="67" customFormat="1">
      <c r="B46" s="356" t="s">
        <v>4</v>
      </c>
      <c r="C46" s="357" t="s">
        <v>1386</v>
      </c>
      <c r="D46" s="358" t="s">
        <v>642</v>
      </c>
      <c r="E46" s="352" t="s">
        <v>1319</v>
      </c>
      <c r="F46" s="358">
        <v>9</v>
      </c>
      <c r="G46" s="352" t="b">
        <v>1</v>
      </c>
      <c r="H46" s="358" t="b">
        <v>0</v>
      </c>
      <c r="I46" s="353" t="s">
        <v>1447</v>
      </c>
      <c r="J46" s="353" t="s">
        <v>649</v>
      </c>
      <c r="K46" s="353" t="s">
        <v>953</v>
      </c>
      <c r="L46" s="354" t="s">
        <v>1380</v>
      </c>
      <c r="M46" s="349" t="s">
        <v>1407</v>
      </c>
      <c r="N46" s="349" t="s">
        <v>1408</v>
      </c>
      <c r="O46" s="349">
        <v>41</v>
      </c>
    </row>
    <row r="47" spans="1:18" s="67" customFormat="1">
      <c r="B47" s="356" t="s">
        <v>4</v>
      </c>
      <c r="C47" s="357" t="s">
        <v>1387</v>
      </c>
      <c r="D47" s="358" t="s">
        <v>642</v>
      </c>
      <c r="E47" s="352" t="s">
        <v>1319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1409</v>
      </c>
      <c r="N47" s="349" t="s">
        <v>1410</v>
      </c>
      <c r="O47" s="349">
        <v>42</v>
      </c>
    </row>
    <row r="48" spans="1:18" s="67" customFormat="1">
      <c r="B48" s="356" t="s">
        <v>4</v>
      </c>
      <c r="C48" s="357" t="s">
        <v>1388</v>
      </c>
      <c r="D48" s="358" t="s">
        <v>642</v>
      </c>
      <c r="E48" s="352" t="s">
        <v>1319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1411</v>
      </c>
      <c r="N48" s="349" t="s">
        <v>1412</v>
      </c>
      <c r="O48" s="349">
        <v>43</v>
      </c>
    </row>
    <row r="49" spans="2:15" s="67" customFormat="1">
      <c r="B49" s="356" t="s">
        <v>4</v>
      </c>
      <c r="C49" s="357" t="s">
        <v>1389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1413</v>
      </c>
      <c r="N49" s="349" t="s">
        <v>1414</v>
      </c>
      <c r="O49" s="349">
        <v>44</v>
      </c>
    </row>
    <row r="50" spans="2:15" s="67" customFormat="1">
      <c r="B50" s="356" t="s">
        <v>4</v>
      </c>
      <c r="C50" s="357" t="s">
        <v>1390</v>
      </c>
      <c r="D50" s="358" t="s">
        <v>642</v>
      </c>
      <c r="E50" s="352" t="s">
        <v>1319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1374</v>
      </c>
      <c r="M50" s="349" t="s">
        <v>1415</v>
      </c>
      <c r="N50" s="349" t="s">
        <v>1416</v>
      </c>
      <c r="O50" s="349">
        <v>45</v>
      </c>
    </row>
    <row r="51" spans="2:15" s="67" customFormat="1">
      <c r="B51" s="356" t="s">
        <v>4</v>
      </c>
      <c r="C51" s="357" t="s">
        <v>1391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1417</v>
      </c>
      <c r="N51" s="349" t="s">
        <v>1418</v>
      </c>
      <c r="O51" s="349">
        <v>46</v>
      </c>
    </row>
    <row r="52" spans="2:15" s="67" customFormat="1">
      <c r="B52" s="356" t="s">
        <v>4</v>
      </c>
      <c r="C52" s="357" t="s">
        <v>1392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1376</v>
      </c>
      <c r="M52" s="349" t="s">
        <v>1419</v>
      </c>
      <c r="N52" s="349" t="s">
        <v>1420</v>
      </c>
      <c r="O52" s="349">
        <v>47</v>
      </c>
    </row>
    <row r="53" spans="2:15" s="67" customFormat="1">
      <c r="B53" s="356" t="s">
        <v>4</v>
      </c>
      <c r="C53" s="357" t="s">
        <v>1393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1377</v>
      </c>
      <c r="M53" s="349" t="s">
        <v>1421</v>
      </c>
      <c r="N53" s="349" t="s">
        <v>1422</v>
      </c>
      <c r="O53" s="349">
        <v>48</v>
      </c>
    </row>
    <row r="54" spans="2:15" s="67" customFormat="1">
      <c r="B54" s="356" t="s">
        <v>4</v>
      </c>
      <c r="C54" s="357" t="s">
        <v>1394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1379</v>
      </c>
      <c r="M54" s="349" t="s">
        <v>1423</v>
      </c>
      <c r="N54" s="349" t="s">
        <v>1424</v>
      </c>
      <c r="O54" s="349">
        <v>49</v>
      </c>
    </row>
    <row r="55" spans="2:15" s="67" customFormat="1">
      <c r="B55" s="356" t="s">
        <v>4</v>
      </c>
      <c r="C55" s="357" t="s">
        <v>1395</v>
      </c>
      <c r="D55" s="358" t="s">
        <v>642</v>
      </c>
      <c r="E55" s="352" t="s">
        <v>1319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1425</v>
      </c>
      <c r="N55" s="349" t="s">
        <v>1426</v>
      </c>
      <c r="O55" s="349">
        <v>50</v>
      </c>
    </row>
    <row r="56" spans="2:15" s="67" customFormat="1">
      <c r="B56" s="356" t="s">
        <v>4</v>
      </c>
      <c r="C56" s="357" t="s">
        <v>1396</v>
      </c>
      <c r="D56" s="358" t="s">
        <v>642</v>
      </c>
      <c r="E56" s="352" t="s">
        <v>1319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1427</v>
      </c>
      <c r="N56" s="349" t="s">
        <v>1428</v>
      </c>
      <c r="O56" s="349">
        <v>51</v>
      </c>
    </row>
    <row r="57" spans="2:15" s="67" customFormat="1">
      <c r="B57" s="356" t="s">
        <v>4</v>
      </c>
      <c r="C57" s="357" t="s">
        <v>1397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1378</v>
      </c>
      <c r="M57" s="349" t="s">
        <v>1429</v>
      </c>
      <c r="N57" s="349" t="s">
        <v>1430</v>
      </c>
      <c r="O57" s="349">
        <v>52</v>
      </c>
    </row>
    <row r="58" spans="2:15" s="67" customFormat="1">
      <c r="B58" s="356" t="s">
        <v>4</v>
      </c>
      <c r="C58" s="357" t="s">
        <v>1398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1431</v>
      </c>
      <c r="N58" s="349" t="s">
        <v>1432</v>
      </c>
      <c r="O58" s="349">
        <v>53</v>
      </c>
    </row>
    <row r="59" spans="2:15" s="67" customFormat="1">
      <c r="B59" s="356" t="s">
        <v>4</v>
      </c>
      <c r="C59" s="357" t="s">
        <v>1399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1433</v>
      </c>
      <c r="N59" s="349" t="s">
        <v>1434</v>
      </c>
      <c r="O59" s="349">
        <v>54</v>
      </c>
    </row>
    <row r="60" spans="2:15" s="67" customFormat="1">
      <c r="B60" s="356" t="s">
        <v>4</v>
      </c>
      <c r="C60" s="357" t="s">
        <v>1400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1450</v>
      </c>
      <c r="J60" s="353" t="s">
        <v>649</v>
      </c>
      <c r="K60" s="353" t="s">
        <v>953</v>
      </c>
      <c r="L60" s="354" t="s">
        <v>791</v>
      </c>
      <c r="M60" s="349" t="s">
        <v>1435</v>
      </c>
      <c r="N60" s="349" t="s">
        <v>1436</v>
      </c>
      <c r="O60" s="349">
        <v>55</v>
      </c>
    </row>
    <row r="61" spans="2:15" s="67" customFormat="1">
      <c r="B61" s="356" t="s">
        <v>4</v>
      </c>
      <c r="C61" s="357" t="s">
        <v>1401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1451</v>
      </c>
      <c r="J61" s="353" t="s">
        <v>649</v>
      </c>
      <c r="K61" s="353" t="s">
        <v>953</v>
      </c>
      <c r="L61" s="354" t="s">
        <v>791</v>
      </c>
      <c r="M61" s="349" t="s">
        <v>1437</v>
      </c>
      <c r="N61" s="349" t="s">
        <v>1438</v>
      </c>
      <c r="O61" s="349">
        <v>56</v>
      </c>
    </row>
    <row r="62" spans="2:15" s="67" customFormat="1">
      <c r="B62" s="356" t="s">
        <v>4</v>
      </c>
      <c r="C62" s="357" t="s">
        <v>1402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1452</v>
      </c>
      <c r="J62" s="353" t="s">
        <v>649</v>
      </c>
      <c r="K62" s="353" t="s">
        <v>953</v>
      </c>
      <c r="L62" s="354" t="s">
        <v>791</v>
      </c>
      <c r="M62" s="349" t="s">
        <v>1439</v>
      </c>
      <c r="N62" s="349" t="s">
        <v>1440</v>
      </c>
      <c r="O62" s="349">
        <v>57</v>
      </c>
    </row>
    <row r="63" spans="2:15" s="67" customFormat="1">
      <c r="B63" s="356" t="s">
        <v>4</v>
      </c>
      <c r="C63" s="357" t="s">
        <v>1403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1441</v>
      </c>
      <c r="N63" s="349" t="s">
        <v>1442</v>
      </c>
      <c r="O63" s="349">
        <v>58</v>
      </c>
    </row>
    <row r="64" spans="2:15" s="67" customFormat="1">
      <c r="B64" s="356" t="s">
        <v>4</v>
      </c>
      <c r="C64" s="357" t="s">
        <v>1404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1446</v>
      </c>
      <c r="J64" s="353" t="s">
        <v>649</v>
      </c>
      <c r="K64" s="353" t="s">
        <v>953</v>
      </c>
      <c r="L64" s="354" t="s">
        <v>1445</v>
      </c>
      <c r="M64" s="349" t="s">
        <v>1443</v>
      </c>
      <c r="N64" s="349" t="s">
        <v>1444</v>
      </c>
      <c r="O64" s="349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1351</v>
      </c>
      <c r="C68" s="398" t="s">
        <v>5</v>
      </c>
      <c r="D68" s="399" t="s">
        <v>1355</v>
      </c>
      <c r="E68" s="399" t="s">
        <v>1356</v>
      </c>
      <c r="F68" s="399" t="s">
        <v>1357</v>
      </c>
      <c r="G68" s="399" t="s">
        <v>1358</v>
      </c>
      <c r="H68" s="399" t="s">
        <v>1359</v>
      </c>
      <c r="I68" s="400" t="s">
        <v>1360</v>
      </c>
      <c r="J68" s="400" t="s">
        <v>1361</v>
      </c>
      <c r="K68" s="400" t="s">
        <v>1369</v>
      </c>
      <c r="L68" s="400" t="s">
        <v>1370</v>
      </c>
      <c r="M68" s="400" t="s">
        <v>1371</v>
      </c>
      <c r="N68" s="400" t="s">
        <v>1372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1352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1362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1353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1363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1354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1364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21" zoomScaleNormal="100" workbookViewId="0">
      <selection activeCell="A25" sqref="A25:XFD25"/>
    </sheetView>
    <sheetView workbookViewId="1"/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1481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1279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1271</v>
      </c>
      <c r="AB26" s="438" t="s">
        <v>1288</v>
      </c>
      <c r="AC26" s="438" t="s">
        <v>1298</v>
      </c>
      <c r="AD26" s="438" t="s">
        <v>1306</v>
      </c>
      <c r="AE26" s="438" t="s">
        <v>1314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1210</v>
      </c>
      <c r="AB30" s="438" t="s">
        <v>1285</v>
      </c>
      <c r="AC30" s="438" t="s">
        <v>1295</v>
      </c>
      <c r="AD30" s="438" t="s">
        <v>1304</v>
      </c>
      <c r="AE30" s="458" t="s">
        <v>1312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1216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1217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1218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1272</v>
      </c>
      <c r="AB39" s="438" t="s">
        <v>1293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1273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1274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1275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1276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1277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1454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1455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1449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1215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1219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1220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1222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1260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1283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1221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1209</v>
      </c>
      <c r="AB61" s="438" t="s">
        <v>1286</v>
      </c>
      <c r="AC61" s="438" t="s">
        <v>1296</v>
      </c>
      <c r="AD61" s="438" t="s">
        <v>1305</v>
      </c>
      <c r="AE61" s="458" t="s">
        <v>1313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1280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1212</v>
      </c>
      <c r="AB63" s="438" t="s">
        <v>1289</v>
      </c>
      <c r="AC63" s="438" t="s">
        <v>1299</v>
      </c>
      <c r="AD63" s="438" t="s">
        <v>1307</v>
      </c>
      <c r="AE63" s="438" t="s">
        <v>1315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1223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1208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1324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1281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1278</v>
      </c>
      <c r="AB72" s="454" t="s">
        <v>1292</v>
      </c>
      <c r="AC72" s="454" t="s">
        <v>1302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1282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1224</v>
      </c>
      <c r="AB76" s="438" t="s">
        <v>1290</v>
      </c>
      <c r="AC76" s="438" t="s">
        <v>1300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1214</v>
      </c>
      <c r="AB78" s="438" t="s">
        <v>1284</v>
      </c>
      <c r="AC78" s="438" t="s">
        <v>1294</v>
      </c>
      <c r="AD78" s="438" t="s">
        <v>1303</v>
      </c>
      <c r="AE78" s="438" t="s">
        <v>1311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1211</v>
      </c>
      <c r="AB83" s="454" t="s">
        <v>1291</v>
      </c>
      <c r="AC83" s="454" t="s">
        <v>1301</v>
      </c>
      <c r="AD83" s="454" t="s">
        <v>1310</v>
      </c>
      <c r="AE83" s="468" t="s">
        <v>1316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1213</v>
      </c>
      <c r="AB87" s="484" t="s">
        <v>1287</v>
      </c>
      <c r="AC87" s="484" t="s">
        <v>1297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1243</v>
      </c>
      <c r="E91" s="153" t="s">
        <v>1230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1231</v>
      </c>
      <c r="C92" s="181" t="s">
        <v>355</v>
      </c>
      <c r="D92" s="280" t="s">
        <v>1244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1232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1233</v>
      </c>
      <c r="C94" s="181" t="s">
        <v>361</v>
      </c>
      <c r="D94" s="280" t="s">
        <v>1244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1234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1235</v>
      </c>
      <c r="C96" s="181" t="s">
        <v>358</v>
      </c>
      <c r="D96" s="280" t="s">
        <v>1244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1236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1237</v>
      </c>
      <c r="C98" s="181" t="s">
        <v>358</v>
      </c>
      <c r="D98" s="280" t="s">
        <v>1245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1238</v>
      </c>
      <c r="C99" s="181" t="s">
        <v>360</v>
      </c>
      <c r="D99" s="280" t="s">
        <v>1244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1239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1240</v>
      </c>
      <c r="C101" s="181" t="s">
        <v>360</v>
      </c>
      <c r="D101" s="280" t="s">
        <v>1245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  <sheetView tabSelected="1" topLeftCell="G1" workbookViewId="1">
      <selection activeCell="I19" sqref="I1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1180</v>
      </c>
    </row>
    <row r="5" spans="2:16">
      <c r="B5" s="373" t="s">
        <v>4</v>
      </c>
      <c r="C5" s="367" t="s">
        <v>1225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1470</v>
      </c>
      <c r="J5" s="374" t="s">
        <v>1163</v>
      </c>
    </row>
    <row r="6" spans="2:16">
      <c r="B6" s="373" t="s">
        <v>4</v>
      </c>
      <c r="C6" s="367" t="s">
        <v>1226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1471</v>
      </c>
      <c r="J6" s="374"/>
    </row>
    <row r="7" spans="2:16">
      <c r="B7" s="373" t="s">
        <v>4</v>
      </c>
      <c r="C7" s="367" t="s">
        <v>1227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1321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1470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1472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1241</v>
      </c>
      <c r="G10" s="367">
        <v>1</v>
      </c>
      <c r="H10" s="374">
        <v>1.5</v>
      </c>
      <c r="I10" s="374" t="s">
        <v>1473</v>
      </c>
      <c r="J10" s="374" t="s">
        <v>1165</v>
      </c>
    </row>
    <row r="11" spans="2:16">
      <c r="B11" s="373" t="s">
        <v>4</v>
      </c>
      <c r="C11" s="367" t="s">
        <v>1242</v>
      </c>
      <c r="D11" s="368" t="s">
        <v>987</v>
      </c>
      <c r="E11" s="368">
        <v>1</v>
      </c>
      <c r="F11" s="368" t="s">
        <v>1231</v>
      </c>
      <c r="G11" s="367">
        <v>1</v>
      </c>
      <c r="H11" s="368">
        <v>1.5</v>
      </c>
      <c r="I11" s="374" t="s">
        <v>1474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1475</v>
      </c>
      <c r="J12" s="374" t="s">
        <v>1228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1476</v>
      </c>
      <c r="J13" s="374" t="s">
        <v>1229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1477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1478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1479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1471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1321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1480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1181</v>
      </c>
      <c r="H25" s="378" t="s">
        <v>1179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1183</v>
      </c>
      <c r="H27" s="378" t="s">
        <v>1182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1184</v>
      </c>
      <c r="H29" s="378" t="s">
        <v>1185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1336</v>
      </c>
      <c r="H30" s="378" t="s">
        <v>1337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1186</v>
      </c>
      <c r="H31" s="379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2" t="s">
        <v>1141</v>
      </c>
      <c r="C43" s="363" t="s">
        <v>5</v>
      </c>
      <c r="D43" s="364" t="s">
        <v>1142</v>
      </c>
      <c r="E43" s="364" t="s">
        <v>1457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1328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  <sheetView workbookViewId="1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1376</v>
      </c>
      <c r="F33" s="406" t="s">
        <v>1384</v>
      </c>
      <c r="G33" s="407" t="s">
        <v>1381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6" t="s">
        <v>1384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6" t="s">
        <v>1384</v>
      </c>
      <c r="G35" s="413" t="s">
        <v>1382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6" t="s">
        <v>1384</v>
      </c>
      <c r="G36" s="200" t="s">
        <v>1383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abSelected="1" topLeftCell="B1" workbookViewId="0">
      <selection activeCell="G7" sqref="G7"/>
    </sheetView>
    <sheetView workbookViewId="1"/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3" t="s">
        <v>204</v>
      </c>
      <c r="E14" s="393" t="s">
        <v>1345</v>
      </c>
      <c r="F14" s="393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2017-06-29T08:42:35Z</dcterms:modified>
</cp:coreProperties>
</file>