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82105\Desktop\학교군집화\"/>
    </mc:Choice>
  </mc:AlternateContent>
  <xr:revisionPtr revIDLastSave="0" documentId="13_ncr:1_{43DDE288-D036-4BD2-AF9E-D4EC075497A1}" xr6:coauthVersionLast="46" xr6:coauthVersionMax="46" xr10:uidLastSave="{00000000-0000-0000-0000-000000000000}"/>
  <bookViews>
    <workbookView xWindow="-108" yWindow="-108" windowWidth="23256" windowHeight="12576" tabRatio="699" xr2:uid="{00000000-000D-0000-FFFF-FFFF00000000}"/>
  </bookViews>
  <sheets>
    <sheet name="고등학교" sheetId="24" r:id="rId1"/>
    <sheet name="고등기술학교" sheetId="20" r:id="rId2"/>
    <sheet name="방송통신중" sheetId="21" r:id="rId3"/>
    <sheet name="방송통신고" sheetId="22" r:id="rId4"/>
  </sheets>
  <definedNames>
    <definedName name="_xlnm._FilterDatabase" localSheetId="3" hidden="1">방송통신고!$A$5:$P$5</definedName>
    <definedName name="_xlnm._FilterDatabase" localSheetId="2" hidden="1">방송통신중!$A$5:$P$5</definedName>
    <definedName name="_xlnm.Print_Area" localSheetId="1">고등기술학교!$A$1:$AE$8</definedName>
    <definedName name="_xlnm.Print_Area" localSheetId="0">고등학교!$A$1:$N$323</definedName>
    <definedName name="_xlnm.Print_Area" localSheetId="3">방송통신고!$A$1:$P$10</definedName>
    <definedName name="_xlnm.Print_Area" localSheetId="2">방송통신중!$A$1:$P$6</definedName>
    <definedName name="_xlnm.Print_Titles" localSheetId="0">고등학교!$1:$1</definedName>
  </definedNames>
  <calcPr calcId="181029"/>
</workbook>
</file>

<file path=xl/calcChain.xml><?xml version="1.0" encoding="utf-8"?>
<calcChain xmlns="http://schemas.openxmlformats.org/spreadsheetml/2006/main">
  <c r="O6" i="22" l="1"/>
  <c r="P6" i="22"/>
  <c r="O7" i="22"/>
  <c r="P7" i="22"/>
  <c r="O8" i="22"/>
  <c r="P8" i="22"/>
  <c r="O9" i="22"/>
  <c r="P9" i="22"/>
  <c r="O10" i="22"/>
  <c r="P10" i="22"/>
  <c r="P6" i="21"/>
  <c r="O6" i="21"/>
</calcChain>
</file>

<file path=xl/sharedStrings.xml><?xml version="1.0" encoding="utf-8"?>
<sst xmlns="http://schemas.openxmlformats.org/spreadsheetml/2006/main" count="3343" uniqueCount="1319">
  <si>
    <t>사립</t>
  </si>
  <si>
    <t>성북구</t>
  </si>
  <si>
    <t>강북구</t>
  </si>
  <si>
    <t>공립</t>
  </si>
  <si>
    <t>광진구</t>
  </si>
  <si>
    <t>성동구</t>
  </si>
  <si>
    <t>관악구</t>
  </si>
  <si>
    <t>동작구</t>
  </si>
  <si>
    <t>서초구</t>
  </si>
  <si>
    <t>강남구</t>
  </si>
  <si>
    <t>양천구</t>
  </si>
  <si>
    <t>강서구</t>
  </si>
  <si>
    <t>강동구</t>
  </si>
  <si>
    <t>송파구</t>
  </si>
  <si>
    <t>종로구</t>
  </si>
  <si>
    <t>중구</t>
  </si>
  <si>
    <t>용산구</t>
  </si>
  <si>
    <t>노원구</t>
  </si>
  <si>
    <t>도봉구</t>
  </si>
  <si>
    <t>구로구</t>
  </si>
  <si>
    <t>영등포구</t>
  </si>
  <si>
    <t>금천구</t>
  </si>
  <si>
    <t>은평구</t>
  </si>
  <si>
    <t>서대문구</t>
  </si>
  <si>
    <t>마포구</t>
  </si>
  <si>
    <t>동대문구</t>
  </si>
  <si>
    <t>중랑구</t>
  </si>
  <si>
    <t>여</t>
  </si>
  <si>
    <t>계</t>
  </si>
  <si>
    <t>기간제</t>
  </si>
  <si>
    <t>정규</t>
  </si>
  <si>
    <t>총교원수</t>
  </si>
  <si>
    <t>교원수</t>
  </si>
  <si>
    <t>학생수</t>
  </si>
  <si>
    <t>학급수</t>
  </si>
  <si>
    <t>전화번호</t>
  </si>
  <si>
    <t>주소</t>
  </si>
  <si>
    <t>설립</t>
  </si>
  <si>
    <t>소재구</t>
  </si>
  <si>
    <t>교육청</t>
  </si>
  <si>
    <t>* 교원수 : 재직, 휴직, 파견 포함. 기간제는 4. 1현재 재직 중 교원 모두 포함</t>
    <phoneticPr fontId="31" type="noConversion"/>
  </si>
  <si>
    <t>서울특별시 마포구 성미산로 111 (연남동)</t>
  </si>
  <si>
    <t>학교명</t>
  </si>
  <si>
    <t>홈페이지 주소</t>
  </si>
  <si>
    <t>1학년</t>
  </si>
  <si>
    <t>2학년</t>
  </si>
  <si>
    <t>3학년</t>
  </si>
  <si>
    <t>서울특별시 금천구 탑골로10길 45 (시흥동)</t>
  </si>
  <si>
    <t>국립</t>
  </si>
  <si>
    <t>남녀</t>
  </si>
  <si>
    <t>공학</t>
  </si>
  <si>
    <t>여자</t>
  </si>
  <si>
    <t>남자</t>
  </si>
  <si>
    <t>서울특별시 은평구 은평터널로7길 6 (신사동)</t>
  </si>
  <si>
    <t>서울특별시 은평구 가좌로5길 5 (응암동)</t>
  </si>
  <si>
    <t>서울특별시 도봉구 우이천로 432 (쌍문동,효문중 고등학교)</t>
  </si>
  <si>
    <t>서울특별시 용산구 원효로97길 33-4 (청파동3가)</t>
  </si>
  <si>
    <t>서울특별시 종로구 혜화로 74 (혜화동,경신중고등학교)</t>
  </si>
  <si>
    <t>서울특별시 강동구 강동대로 305 (둔촌동)</t>
  </si>
  <si>
    <t>서울특별시 강동구 고덕로 227 (고덕동,배재중 고등학교)</t>
  </si>
  <si>
    <t>서울특별시 송파구 양재대로 1278 (방이동,보성중고등학교)</t>
  </si>
  <si>
    <t>서울특별시 강서구 강서로47길 34-10 (내발산동)</t>
  </si>
  <si>
    <t>서울특별시 강남구 역삼로 541 (대치동)</t>
  </si>
  <si>
    <t>서울특별시 관악구 난곡로34길 80 (신림동,남강중고등학교)</t>
  </si>
  <si>
    <t>주야</t>
  </si>
  <si>
    <t>서울시</t>
  </si>
  <si>
    <t>특수목적고</t>
  </si>
  <si>
    <t>주간</t>
  </si>
  <si>
    <t>서울대학교사범대학부설고등학교</t>
  </si>
  <si>
    <t>일반고</t>
  </si>
  <si>
    <t>http://kugak-am.hs.kr</t>
  </si>
  <si>
    <t>가락고등학교</t>
  </si>
  <si>
    <t>http://www.garak.hs.kr</t>
  </si>
  <si>
    <t>서울특별시 송파구 송이로 42 (송파동,가락고등학교)</t>
  </si>
  <si>
    <t>가재울고등학교</t>
  </si>
  <si>
    <t>http://www.gajaeul.hs.kr</t>
  </si>
  <si>
    <t>강일고등학교</t>
  </si>
  <si>
    <t>http://www.gang-il.hs.kr</t>
  </si>
  <si>
    <t>개포고등학교</t>
  </si>
  <si>
    <t>http://www.gaepo.hs.kr</t>
  </si>
  <si>
    <t>경기고등학교</t>
  </si>
  <si>
    <t>http://kyunggi.hs.kr/</t>
  </si>
  <si>
    <t>경기여자고등학교</t>
  </si>
  <si>
    <t>http://www.kgg.hs.kr</t>
  </si>
  <si>
    <t>경동고등학교</t>
  </si>
  <si>
    <t>자율고</t>
  </si>
  <si>
    <t>경복고등학교</t>
  </si>
  <si>
    <t>http://www.kyungbock.hs.kr</t>
  </si>
  <si>
    <t>경인고등학교</t>
  </si>
  <si>
    <t>http://www.kyeongin.hs.kr</t>
  </si>
  <si>
    <t>경일고등학교</t>
  </si>
  <si>
    <t>고척고등학교</t>
  </si>
  <si>
    <t>http://www.gocheok.hs.kr/</t>
  </si>
  <si>
    <t>공항고등학교</t>
  </si>
  <si>
    <t>http://www.konghang.hs.kr</t>
  </si>
  <si>
    <t>관악고등학교</t>
  </si>
  <si>
    <t>http://kwan-ak.hs.kr</t>
  </si>
  <si>
    <t>광남고등학교</t>
  </si>
  <si>
    <t>http://www.gwang-nam.hs.kr</t>
  </si>
  <si>
    <t>광양고등학교</t>
  </si>
  <si>
    <t>http://www.gwangyang.hs.kr</t>
  </si>
  <si>
    <t>구로고등학교</t>
  </si>
  <si>
    <t>http://guro.hs.kr</t>
  </si>
  <si>
    <t>구암고등학교</t>
  </si>
  <si>
    <t>http://www.guahm.hs.kr</t>
  </si>
  <si>
    <t>구일고등학교</t>
  </si>
  <si>
    <t>http://www.guil.hs.kr</t>
  </si>
  <si>
    <t>구현고등학교</t>
  </si>
  <si>
    <t>http://www.guhyun.hs.kr</t>
  </si>
  <si>
    <t>금옥여자고등학교</t>
  </si>
  <si>
    <t>http://www.geumok.hs.kr</t>
  </si>
  <si>
    <t>금천고등학교</t>
  </si>
  <si>
    <t>http://keumcheon.hs.kr/</t>
  </si>
  <si>
    <t>노원고등학교</t>
  </si>
  <si>
    <t>http://www.nowon.hs.kr</t>
  </si>
  <si>
    <t>누원고등학교</t>
  </si>
  <si>
    <t>http://www.noowon.hs.kr</t>
  </si>
  <si>
    <t>당곡고등학교</t>
  </si>
  <si>
    <t>http://www.danggok.hs.kr</t>
  </si>
  <si>
    <t>대영고등학교</t>
  </si>
  <si>
    <t>http://www.dy.hs.kr</t>
  </si>
  <si>
    <t>도봉고등학교</t>
  </si>
  <si>
    <t>http://db2004.hs.kr</t>
  </si>
  <si>
    <t>독산고등학교</t>
  </si>
  <si>
    <t>http://www.doksan.hs.kr</t>
  </si>
  <si>
    <t>동작고등학교</t>
  </si>
  <si>
    <t>http://www.dongjak.hs.kr</t>
  </si>
  <si>
    <t>둔촌고등학교</t>
  </si>
  <si>
    <t>http://www.doonchon.hs.kr</t>
  </si>
  <si>
    <t>서울특별시 강동구 명일로 140 (둔촌동,둔촌고등학교)</t>
  </si>
  <si>
    <t>등촌고등학교</t>
  </si>
  <si>
    <t>면목고등학교</t>
  </si>
  <si>
    <t>http://www.mmhs.hs.kr</t>
  </si>
  <si>
    <t>명일여자고등학교</t>
  </si>
  <si>
    <t>http://www.myungil.hs.kr</t>
  </si>
  <si>
    <t>무학여자고등학교</t>
  </si>
  <si>
    <t>http://www.muhak.hs.kr</t>
  </si>
  <si>
    <t>서울특별시 성동구 고산자로 197 무학여자고등학교</t>
  </si>
  <si>
    <t>문정고등학교</t>
  </si>
  <si>
    <t>http://mj.hs.kr</t>
  </si>
  <si>
    <t>문현고등학교</t>
  </si>
  <si>
    <t>http://www.munhyeon.hs.kr/</t>
  </si>
  <si>
    <t>미양고등학교</t>
  </si>
  <si>
    <t>http://mi-yang.hs.kr</t>
  </si>
  <si>
    <t>반포고등학교</t>
  </si>
  <si>
    <t>http://www.banpo.hs.kr</t>
  </si>
  <si>
    <t>방산고등학교</t>
  </si>
  <si>
    <t>불암고등학교</t>
  </si>
  <si>
    <t>http://www.buram.hs.kr</t>
  </si>
  <si>
    <t>삼각산고등학교</t>
  </si>
  <si>
    <t>http://samgaksan.hs.kr</t>
  </si>
  <si>
    <t>삼성고등학교</t>
  </si>
  <si>
    <t>http://www.samsung.hs.kr</t>
  </si>
  <si>
    <t>상계고등학교</t>
  </si>
  <si>
    <t>http://www.sanggye.hs.kr</t>
  </si>
  <si>
    <t>상암고등학교</t>
  </si>
  <si>
    <t>http://www.sangam.hs.kr</t>
  </si>
  <si>
    <t>서울고등학교</t>
  </si>
  <si>
    <t>http://www.seoul.hs.kr</t>
  </si>
  <si>
    <t>서울특별시 서초구 효령로 197 (서초동,서울고등학교)</t>
  </si>
  <si>
    <t>서울과학고등학교</t>
  </si>
  <si>
    <t>http://www.sshs.hs.kr</t>
  </si>
  <si>
    <t>서울국제고등학교</t>
  </si>
  <si>
    <t>http://www.sghs.kr</t>
  </si>
  <si>
    <t>서울여자고등학교</t>
  </si>
  <si>
    <t>http://www.seoulgs.hs.kr</t>
  </si>
  <si>
    <t>서울체육고등학교</t>
  </si>
  <si>
    <t>서초고등학교</t>
  </si>
  <si>
    <t>석관고등학교</t>
  </si>
  <si>
    <t>선사고등학교</t>
  </si>
  <si>
    <t>http://www.sunsa.hs.kr</t>
  </si>
  <si>
    <t>선유고등학교</t>
  </si>
  <si>
    <t>http://www.seonyoo.hs.kr</t>
  </si>
  <si>
    <t>성동고등학교</t>
  </si>
  <si>
    <t>http://www.sungdong.hs.kr</t>
  </si>
  <si>
    <t>성수고등학교</t>
  </si>
  <si>
    <t>http://seoulseongsu.hs.kr</t>
  </si>
  <si>
    <t>세종과학고등학교</t>
  </si>
  <si>
    <t>http://www.sjsh.hs.kr</t>
  </si>
  <si>
    <t>세현고등학교</t>
  </si>
  <si>
    <t>http://sehyun.hs.kr</t>
  </si>
  <si>
    <t>수도여자고등학교</t>
  </si>
  <si>
    <t>http://www.sudo-gh.hs.kr</t>
  </si>
  <si>
    <t>수락고등학교</t>
  </si>
  <si>
    <t>서울특별시 노원구 동일로245길 143 (상계동,수락고등학교)</t>
  </si>
  <si>
    <t>수명고등학교</t>
  </si>
  <si>
    <t>http://www.sumyeong.hs.kr</t>
  </si>
  <si>
    <t>신도고등학교</t>
  </si>
  <si>
    <t>http://www.sindo.hs.kr</t>
  </si>
  <si>
    <t>신도림고등학교</t>
  </si>
  <si>
    <t>http://www.shindorim.hs.kr</t>
  </si>
  <si>
    <t>신림고등학교</t>
  </si>
  <si>
    <t>신목고등학교</t>
  </si>
  <si>
    <t>http://shinmok.hs.kr</t>
  </si>
  <si>
    <t>신서고등학교</t>
  </si>
  <si>
    <t>신현고등학교</t>
  </si>
  <si>
    <t>http://www.shinhyeon.hs.kr</t>
  </si>
  <si>
    <t>압구정고등학교</t>
  </si>
  <si>
    <t>http://www.apgujeong.hs.kr/</t>
  </si>
  <si>
    <t>양재고등학교</t>
  </si>
  <si>
    <t>http://www.yangjae.hs.kr</t>
  </si>
  <si>
    <t>언남고등학교</t>
  </si>
  <si>
    <t>http://www.eonnam.hs.kr</t>
  </si>
  <si>
    <t>여의도고등학교</t>
  </si>
  <si>
    <t>http://yeoido.hs.kr</t>
  </si>
  <si>
    <t>여의도여자고등학교</t>
  </si>
  <si>
    <t>영등포고등학교</t>
  </si>
  <si>
    <t>http://www.ydp.hs.kr</t>
  </si>
  <si>
    <t>영등포여자고등학교</t>
  </si>
  <si>
    <t>http://ydpg.hs.kr</t>
  </si>
  <si>
    <t>영신고등학교</t>
  </si>
  <si>
    <t>http://www.ysh.or.kr</t>
  </si>
  <si>
    <t>오금고등학교</t>
  </si>
  <si>
    <t>http://www.ogum.hs.kr</t>
  </si>
  <si>
    <t>용산고등학교</t>
  </si>
  <si>
    <t>http://www.yongsan.hs.kr</t>
  </si>
  <si>
    <t>원묵고등학교</t>
  </si>
  <si>
    <t>http://wonmook.hs.kr</t>
  </si>
  <si>
    <t>월계고등학교</t>
  </si>
  <si>
    <t>http://wg.hs.kr</t>
  </si>
  <si>
    <t>은평고등학교</t>
  </si>
  <si>
    <t>http://www.ep.hs.kr</t>
  </si>
  <si>
    <t>서울특별시 은평구 갈현로15길 51 (구산동)</t>
  </si>
  <si>
    <t>인헌고등학교</t>
  </si>
  <si>
    <t>http://www.inhun.hs.kr</t>
  </si>
  <si>
    <t>자양고등학교</t>
  </si>
  <si>
    <t>http://www.jayang.hs.kr</t>
  </si>
  <si>
    <t>서울특별시 광진구 뚝섬로37길 28 (자양동,자양고등학교)</t>
  </si>
  <si>
    <t>자운고등학교</t>
  </si>
  <si>
    <t>http://jawoon.hs.kr</t>
  </si>
  <si>
    <t>잠신고등학교</t>
  </si>
  <si>
    <t>http://www.jamsin.or.kr</t>
  </si>
  <si>
    <t>잠실고등학교</t>
  </si>
  <si>
    <t>http://www.jamsil.hs.kr</t>
  </si>
  <si>
    <t>잠일고등학교</t>
  </si>
  <si>
    <t>http://www.jamil.hs.kr</t>
  </si>
  <si>
    <t>중경고등학교</t>
  </si>
  <si>
    <t>http://jungkyung.hs.kr</t>
  </si>
  <si>
    <t>중화고등학교</t>
  </si>
  <si>
    <t>http://www.jung-hwa.hs.kr</t>
  </si>
  <si>
    <t>진관고등학교</t>
  </si>
  <si>
    <t>http://www.jingwan.hs.kr</t>
  </si>
  <si>
    <t>창덕여자고등학교</t>
  </si>
  <si>
    <t>http://www.changduk.hs.kr</t>
  </si>
  <si>
    <t>창동고등학교</t>
  </si>
  <si>
    <t>청담고등학교</t>
  </si>
  <si>
    <t>http://www.chungdam.hs.kr</t>
  </si>
  <si>
    <t>청량고등학교</t>
  </si>
  <si>
    <t>http://www.chungryang.hs.kr</t>
  </si>
  <si>
    <t>태릉고등학교</t>
  </si>
  <si>
    <t>http://www.taereung.hs.kr</t>
  </si>
  <si>
    <t>한성과학고등학교</t>
  </si>
  <si>
    <t>혜화여자고등학교</t>
  </si>
  <si>
    <t>http://hyehwa-h.hs.kr</t>
  </si>
  <si>
    <t>효문고등학교</t>
  </si>
  <si>
    <t>http://www.hyomun.hs.kr</t>
  </si>
  <si>
    <t>휘봉고등학교</t>
  </si>
  <si>
    <t>http://hwibong.hs.kr</t>
  </si>
  <si>
    <t>강동고등학교</t>
  </si>
  <si>
    <t>http://kangdong.hs.kr</t>
  </si>
  <si>
    <t>강서고등학교</t>
  </si>
  <si>
    <t>http://www.gangseo.hs.kr</t>
  </si>
  <si>
    <t>건국대학교사범대학부속고등학교</t>
  </si>
  <si>
    <t>http://www.konkuk.hs.kr</t>
  </si>
  <si>
    <t>경문고등학교</t>
  </si>
  <si>
    <t>http://kyungmoon.hs.kr/</t>
  </si>
  <si>
    <t>경복여자고등학교</t>
  </si>
  <si>
    <t>경성고등학교</t>
  </si>
  <si>
    <t>http://www.gyeongseong.hs.kr</t>
  </si>
  <si>
    <t>경신고등학교</t>
  </si>
  <si>
    <t>http://kyungshin.hs.kr</t>
  </si>
  <si>
    <t>경희고등학교</t>
  </si>
  <si>
    <t>경희여자고등학교</t>
  </si>
  <si>
    <t>서울특별시 동대문구 경희대로 26 , 경희여자고등학교  (회기동,경희대학교)</t>
  </si>
  <si>
    <t>고려대학교사범대학부속고등학교</t>
  </si>
  <si>
    <t>http://koreahi.hs.kr</t>
  </si>
  <si>
    <t>광문고등학교</t>
  </si>
  <si>
    <t>http://www.gwangmun.com</t>
  </si>
  <si>
    <t>광성고등학교</t>
  </si>
  <si>
    <t>http://www.kwangsung.hs.kr</t>
  </si>
  <si>
    <t>광신고등학교</t>
  </si>
  <si>
    <t>http://www.kwangshin.hs.kr</t>
  </si>
  <si>
    <t>광영고등학교</t>
  </si>
  <si>
    <t>http://www.ky.hs.kr</t>
  </si>
  <si>
    <t>광영여자고등학교</t>
  </si>
  <si>
    <t>http://www.kyg.hs.kr</t>
  </si>
  <si>
    <t>남강고등학교</t>
  </si>
  <si>
    <t>http://www.namkang.hs.kr</t>
  </si>
  <si>
    <t>단국대학교사범대학부속고등학교</t>
  </si>
  <si>
    <t>http://www.dan-kook.hs.kr</t>
  </si>
  <si>
    <t>대광고등학교</t>
  </si>
  <si>
    <t>http://www.dgh.hs.kr</t>
  </si>
  <si>
    <t>대성고등학교</t>
  </si>
  <si>
    <t>http://www.dae-sung.hs.kr</t>
  </si>
  <si>
    <t>대신고등학교</t>
  </si>
  <si>
    <t>http://www.dae-shin.hs.kr/</t>
  </si>
  <si>
    <t>대원고등학교</t>
  </si>
  <si>
    <t>http://daewon-seoul.hs.kr</t>
  </si>
  <si>
    <t>대원여자고등학교</t>
  </si>
  <si>
    <t>http://www.dwg.hs.kr</t>
  </si>
  <si>
    <t>대원외국어고등학교</t>
  </si>
  <si>
    <t>http://www.dwfl.hs.kr/</t>
  </si>
  <si>
    <t>대일고등학교</t>
  </si>
  <si>
    <t>http://www.daeil.hs.kr</t>
  </si>
  <si>
    <t>서울특별시 강서구 등촌로 105 (등촌동,대일고등학교)</t>
  </si>
  <si>
    <t>대일외국어고등학교</t>
  </si>
  <si>
    <t>대진고등학교</t>
  </si>
  <si>
    <t>http://www.dae-jin.hs.kr</t>
  </si>
  <si>
    <t>대진여자고등학교</t>
  </si>
  <si>
    <t>http://www.daejinw.hs.kr</t>
  </si>
  <si>
    <t>덕성여자고등학교</t>
  </si>
  <si>
    <t>http://www.duksung.hs.kr</t>
  </si>
  <si>
    <t>덕원여자고등학교</t>
  </si>
  <si>
    <t>덕원예술고등학교</t>
  </si>
  <si>
    <t>http://www.dwarts.hs.kr</t>
  </si>
  <si>
    <t>동국대학교사범대학부속고등학교</t>
  </si>
  <si>
    <t>동국대학교사범대학부속여자고등학교</t>
  </si>
  <si>
    <t>http://donggukgirls.hs.kr</t>
  </si>
  <si>
    <t>동덕여자고등학교</t>
  </si>
  <si>
    <t>http://www.dongduk.hs.kr</t>
  </si>
  <si>
    <t>동명여자고등학교</t>
  </si>
  <si>
    <t>http://dongmyung.hs.kr</t>
  </si>
  <si>
    <t>동북고등학교</t>
  </si>
  <si>
    <t>http://dongbuk.hs.kr</t>
  </si>
  <si>
    <t>동성고등학교</t>
  </si>
  <si>
    <t>http://www.dongsung.hs.kr</t>
  </si>
  <si>
    <t>동양고등학교</t>
  </si>
  <si>
    <t>http://www.dongyang.hs.kr</t>
  </si>
  <si>
    <t>서울특별시 강서구 허준로 50 (가양동,동양고등학교)</t>
  </si>
  <si>
    <t>동일여자고등학교</t>
  </si>
  <si>
    <t>http://www.dongilg.hs.kr</t>
  </si>
  <si>
    <t>마포고등학교</t>
  </si>
  <si>
    <t>http://www.mapo.hs.kr</t>
  </si>
  <si>
    <t>명덕고등학교</t>
  </si>
  <si>
    <t>http://www.myungduk.hs.kr</t>
  </si>
  <si>
    <t>명덕여자고등학교</t>
  </si>
  <si>
    <t>http://www.mdgh.hs.kr</t>
  </si>
  <si>
    <t>명덕외국어고등학교</t>
  </si>
  <si>
    <t>http://www.mdfh.or.kr</t>
  </si>
  <si>
    <t>서울특별시 강서구 강서로47길 34-10 , 명덕외국어고등학교 (내발산동,명덕여자고등학교)</t>
  </si>
  <si>
    <t>명지고등학교</t>
  </si>
  <si>
    <t>http://www.myongjigo.net/</t>
  </si>
  <si>
    <t>목동고등학교</t>
  </si>
  <si>
    <t>문일고등학교</t>
  </si>
  <si>
    <t>http://moonil.hs.kr</t>
  </si>
  <si>
    <t>미림여자고등학교</t>
  </si>
  <si>
    <t>http://www.mirim.hs.kr</t>
  </si>
  <si>
    <t>배명고등학교</t>
  </si>
  <si>
    <t>http://www.bm.hs.kr</t>
  </si>
  <si>
    <t>배문고등학교</t>
  </si>
  <si>
    <t>배재고등학교</t>
  </si>
  <si>
    <t>배화여자고등학교</t>
  </si>
  <si>
    <t>http://www.paiwha.hs.kr</t>
  </si>
  <si>
    <t>백암고등학교</t>
  </si>
  <si>
    <t>http://www.paekahm.hs.kr</t>
  </si>
  <si>
    <t>보성고등학교</t>
  </si>
  <si>
    <t>http://www.posung.hs.kr</t>
  </si>
  <si>
    <t>보성여자고등학교</t>
  </si>
  <si>
    <t>http://www.bosung.hs.kr</t>
  </si>
  <si>
    <t>보인고등학교</t>
  </si>
  <si>
    <t>http://www.boin.hs.kr</t>
  </si>
  <si>
    <t>상명고등학교</t>
  </si>
  <si>
    <t>http://www.sangmyung.hs.kr</t>
  </si>
  <si>
    <t>상명대학교사범대학부속여자고등학교</t>
  </si>
  <si>
    <t>http://sangmyung-agh.hs.kr</t>
  </si>
  <si>
    <t>서울특별시 종로구 홍지문2길 20 (홍지동,상명대학교)</t>
  </si>
  <si>
    <t>상문고등학교</t>
  </si>
  <si>
    <t>http://www.sangmoon.hs.kr</t>
  </si>
  <si>
    <t>상일여자고등학교</t>
  </si>
  <si>
    <t>http://sangil.hs.kr</t>
  </si>
  <si>
    <t>서라벌고등학교</t>
  </si>
  <si>
    <t>http://www.sorabol.hs.kr</t>
  </si>
  <si>
    <t>서문여자고등학교</t>
  </si>
  <si>
    <t>http://suhmoon.hs.kr</t>
  </si>
  <si>
    <t>서울공연예술고등학교</t>
  </si>
  <si>
    <t>서울특별시 구로구 오리로22나길 16-26 (궁동,서울공연예술고)</t>
  </si>
  <si>
    <t>서울문영여자고등학교</t>
  </si>
  <si>
    <t>http://www.moonyoung.seoul.kr</t>
  </si>
  <si>
    <t>서울미술고등학교</t>
  </si>
  <si>
    <t>http://www.seoul-art.or.kr</t>
  </si>
  <si>
    <t>서울세종고등학교</t>
  </si>
  <si>
    <t>http://www.seoulsejong.hs.kr/</t>
  </si>
  <si>
    <t>서울예술고등학교</t>
  </si>
  <si>
    <t>http://www.yego.or.kr</t>
  </si>
  <si>
    <t>서울외국어고등학교</t>
  </si>
  <si>
    <t>http://www.sfl.hs.kr</t>
  </si>
  <si>
    <t>선덕고등학교</t>
  </si>
  <si>
    <t>선일여자고등학교</t>
  </si>
  <si>
    <t>http://www.sunil.hs.kr</t>
  </si>
  <si>
    <t>선정고등학교</t>
  </si>
  <si>
    <t>http://www.sunjung.hs.kr</t>
  </si>
  <si>
    <t>선화예술고등학교</t>
  </si>
  <si>
    <t>http://www.sunhwa.org</t>
  </si>
  <si>
    <t>성남고등학교</t>
  </si>
  <si>
    <t>http://www.sungnam.hs.kr</t>
  </si>
  <si>
    <t>성덕고등학교</t>
  </si>
  <si>
    <t>http://ssd.hs.kr</t>
  </si>
  <si>
    <t>성보고등학교</t>
  </si>
  <si>
    <t>http://www.sungbo.hs.kr</t>
  </si>
  <si>
    <t>성신여자고등학교</t>
  </si>
  <si>
    <t>http://www.sungshin.hs.kr</t>
  </si>
  <si>
    <t>성심여자고등학교</t>
  </si>
  <si>
    <t>http://sacredheart.hs.kr</t>
  </si>
  <si>
    <t>세화고등학교</t>
  </si>
  <si>
    <t>http://www.se-hwa.hs.kr</t>
  </si>
  <si>
    <t>서울특별시 서초구 신반포로 56-7 (반포동)</t>
  </si>
  <si>
    <t>세화여자고등학교</t>
  </si>
  <si>
    <t>http://www.sehwa-gs.hs.kr</t>
  </si>
  <si>
    <t>송곡고등학교</t>
  </si>
  <si>
    <t>http://www.sg.hs.kr</t>
  </si>
  <si>
    <t>송곡여자고등학교</t>
  </si>
  <si>
    <t>http://www.songgok.hs.kr</t>
  </si>
  <si>
    <t>서울특별시 중랑구 양원역로 67 , 송곡여자고등학교 (망우동)</t>
  </si>
  <si>
    <t>숙명여자고등학교</t>
  </si>
  <si>
    <t>http://www.sookmyung.hs.kr</t>
  </si>
  <si>
    <t>숭문고등학교</t>
  </si>
  <si>
    <t>http://www.soongmoon.hs.kr</t>
  </si>
  <si>
    <t>숭실고등학교</t>
  </si>
  <si>
    <t>http://www.soongsil.net</t>
  </si>
  <si>
    <t>숭의여자고등학교</t>
  </si>
  <si>
    <t>http://www.soongeui.hs.kr</t>
  </si>
  <si>
    <t>신광여자고등학교</t>
  </si>
  <si>
    <t>http://www.shinkwang.hs.kr</t>
  </si>
  <si>
    <t>신일고등학교</t>
  </si>
  <si>
    <t>http://www.shin-il.hs.kr</t>
  </si>
  <si>
    <t>양정고등학교</t>
  </si>
  <si>
    <t>http://www.yangchung.hs.kr</t>
  </si>
  <si>
    <t>서울특별시 양천구 안양천로 1039 (목동,양정고등학교)</t>
  </si>
  <si>
    <t>양천고등학교</t>
  </si>
  <si>
    <t>염광고등학교</t>
  </si>
  <si>
    <t>http://yumkwang.hs.kr</t>
  </si>
  <si>
    <t>영동고등학교</t>
  </si>
  <si>
    <t>http://www.yd.hs.kr</t>
  </si>
  <si>
    <t>영동일고등학교</t>
  </si>
  <si>
    <t>http://www.ydi.hs.kr</t>
  </si>
  <si>
    <t>영락고등학교</t>
  </si>
  <si>
    <t>http://www.yrgo.kr</t>
  </si>
  <si>
    <t>영신여자고등학교</t>
  </si>
  <si>
    <t>http://www.ys.hs.kr</t>
  </si>
  <si>
    <t>영일고등학교</t>
  </si>
  <si>
    <t>http://youngil.hs.kr</t>
  </si>
  <si>
    <t>영파여자고등학교</t>
  </si>
  <si>
    <t>http://youngpa.hs.kr</t>
  </si>
  <si>
    <t>서울특별시 송파구 올림픽로 565 , 영파여자고등학교 (풍납동,영파여자고등학교)</t>
  </si>
  <si>
    <t>영훈고등학교</t>
  </si>
  <si>
    <t>http://www.younghoon.hs.kr</t>
  </si>
  <si>
    <t>예일여자고등학교</t>
  </si>
  <si>
    <t>http://www.yale.hs.kr</t>
  </si>
  <si>
    <t>서울특별시 은평구 연서로 117 , 예일여자고등학교 (구산동)</t>
  </si>
  <si>
    <t>오류고등학교</t>
  </si>
  <si>
    <t>http://oryu.hs.kr</t>
  </si>
  <si>
    <t>오산고등학교</t>
  </si>
  <si>
    <t>http://www.osan.hs.kr</t>
  </si>
  <si>
    <t>용문고등학교</t>
  </si>
  <si>
    <t>http://www.ymoon.hs.kr/</t>
  </si>
  <si>
    <t>용화여자고등학교</t>
  </si>
  <si>
    <t>http://www.yonghwa.hs.kr/</t>
  </si>
  <si>
    <t>우신고등학교</t>
  </si>
  <si>
    <t>http://wooshin.hs.kr</t>
  </si>
  <si>
    <t>은광여자고등학교</t>
  </si>
  <si>
    <t>http://www.eunkwang.hs.kr</t>
  </si>
  <si>
    <t>이화여자고등학교</t>
  </si>
  <si>
    <t>http://www.ewha.hs.kr</t>
  </si>
  <si>
    <t>이화여자대학교사범대학부속이화금란고등학교</t>
  </si>
  <si>
    <t>http://www.edaebugo.hs.kr</t>
  </si>
  <si>
    <t>이화여자외국어고등학교</t>
  </si>
  <si>
    <t>http://www.ewha-gfh.hs.kr</t>
  </si>
  <si>
    <t>인창고등학교</t>
  </si>
  <si>
    <t>잠실여자고등학교</t>
  </si>
  <si>
    <t>http://www.jamsilg.hs.kr</t>
  </si>
  <si>
    <t>장충고등학교</t>
  </si>
  <si>
    <t>http://www.jangchung.hs.kr</t>
  </si>
  <si>
    <t>장훈고등학교</t>
  </si>
  <si>
    <t>http://www.janghoon.hs.kr</t>
  </si>
  <si>
    <t>재현고등학교</t>
  </si>
  <si>
    <t>http://www.jaehyun.hs.kr</t>
  </si>
  <si>
    <t>정신여자고등학교</t>
  </si>
  <si>
    <t>http://www.chungshin.hs.kr</t>
  </si>
  <si>
    <t>정의여자고등학교</t>
  </si>
  <si>
    <t>http://jeongeui.hs.kr</t>
  </si>
  <si>
    <t>중동고등학교</t>
  </si>
  <si>
    <t>중산고등학교</t>
  </si>
  <si>
    <t>http://www.jungsan.hs.kr</t>
  </si>
  <si>
    <t>중앙고등학교</t>
  </si>
  <si>
    <t>http://www.choongang.hs.kr</t>
  </si>
  <si>
    <t>중앙대학교사범대학부속고등학교</t>
  </si>
  <si>
    <t>http://www.cau.hs.kr</t>
  </si>
  <si>
    <t>중앙여자고등학교</t>
  </si>
  <si>
    <t>진명여자고등학교</t>
  </si>
  <si>
    <t>http://www.jm.hs.kr</t>
  </si>
  <si>
    <t>진선여자고등학교</t>
  </si>
  <si>
    <t>http://www.jinseon.hs.kr</t>
  </si>
  <si>
    <t>창문여자고등학교</t>
  </si>
  <si>
    <t>http://www.changmun.hs.kr</t>
  </si>
  <si>
    <t>청원고등학교</t>
  </si>
  <si>
    <t>http://www.cheongwon.hs.kr</t>
  </si>
  <si>
    <t>청원여자고등학교</t>
  </si>
  <si>
    <t>http://www.cheongwon-gh.hs.kr</t>
  </si>
  <si>
    <t>충암고등학교</t>
  </si>
  <si>
    <t>http://www.cham.hs.kr</t>
  </si>
  <si>
    <t>하나고등학교</t>
  </si>
  <si>
    <t>http://www.hana.hs.kr</t>
  </si>
  <si>
    <t>한가람고등학교</t>
  </si>
  <si>
    <t>http://www.hangaram.hs.kr</t>
  </si>
  <si>
    <t>한광고등학교</t>
  </si>
  <si>
    <t>한국삼육고등학교</t>
  </si>
  <si>
    <t>http://www.sahmyook.hs.kr</t>
  </si>
  <si>
    <t>한서고등학교</t>
  </si>
  <si>
    <t>http://www.hanseo.hs.kr</t>
  </si>
  <si>
    <t>서울 강서구 양천로11길 47 (방화동,한서고등학교)</t>
  </si>
  <si>
    <t>한성고등학교</t>
  </si>
  <si>
    <t>http://www.hanseong.hs.kr</t>
  </si>
  <si>
    <t>한성여자고등학교</t>
  </si>
  <si>
    <t>http://www.hansung-g.hs.kr</t>
  </si>
  <si>
    <t>한양대학교사범대학부속고등학교</t>
  </si>
  <si>
    <t>한영고등학교</t>
  </si>
  <si>
    <t>http://hanyoung.hs.kr</t>
  </si>
  <si>
    <t>한영외국어고등학교</t>
  </si>
  <si>
    <t>http://www.hyfl.hs.kr</t>
  </si>
  <si>
    <t>해성여자고등학교</t>
  </si>
  <si>
    <t>http://www.haesung-g.hs.kr</t>
  </si>
  <si>
    <t>서울특별시 동대문구 전농로20길 31 (전농동,해성여자고등학교)</t>
  </si>
  <si>
    <t>현대고등학교</t>
  </si>
  <si>
    <t>http://hyundai.hs.kr</t>
  </si>
  <si>
    <t>혜성여자고등학교</t>
  </si>
  <si>
    <t>http://www.hyesung.hs.kr</t>
  </si>
  <si>
    <t>서울특별시 노원구 노원로16길 2 (하계동,혜성여자고등학교)</t>
  </si>
  <si>
    <t>혜원여자고등학교</t>
  </si>
  <si>
    <t>http://www.hyewon.hs.kr</t>
  </si>
  <si>
    <t>홍익대학교사범대학부속고등학교</t>
  </si>
  <si>
    <t>http://www.hongik.hs.kr</t>
  </si>
  <si>
    <t>홍익대학교사범대학부속여자고등학교</t>
  </si>
  <si>
    <t>http://www.hongik68.hs.kr</t>
  </si>
  <si>
    <t>화곡고등학교</t>
  </si>
  <si>
    <t>http://www.hwagok.hs.kr</t>
  </si>
  <si>
    <t>환일고등학교</t>
  </si>
  <si>
    <t>http://hwanil.hs.kr</t>
  </si>
  <si>
    <t>휘경여자고등학교</t>
  </si>
  <si>
    <t>http://hwikyung.hs.kr</t>
  </si>
  <si>
    <t>휘문고등학교</t>
  </si>
  <si>
    <t>강서공업고등학교</t>
  </si>
  <si>
    <t>http://gangseo-th.hs.kr</t>
  </si>
  <si>
    <t>서울특별시 강서구 방화대로47길 9 (방화동,강서공업고등학교)</t>
  </si>
  <si>
    <t>경기기계공업고등학교</t>
  </si>
  <si>
    <t>http://www.ggmt.hs.kr</t>
  </si>
  <si>
    <t>경기상업고등학교</t>
  </si>
  <si>
    <t>http://www.ggc.hs.kr</t>
  </si>
  <si>
    <t>덕수고등학교</t>
  </si>
  <si>
    <t>http://www.duksoo.hs.kr</t>
  </si>
  <si>
    <t>서울공업고등학교</t>
  </si>
  <si>
    <t>http://www.seoul-th.hs.kr</t>
  </si>
  <si>
    <t>서울금융고등학교</t>
  </si>
  <si>
    <t>http://www.seoulfc.hs.kr</t>
  </si>
  <si>
    <t>서울도시과학기술고등학교</t>
  </si>
  <si>
    <t>http://www.sust.hs.kr</t>
  </si>
  <si>
    <t>서울로봇고등학교</t>
  </si>
  <si>
    <t>http://www.seoulrobot.hs.kr/</t>
  </si>
  <si>
    <t>서울문화고등학교</t>
  </si>
  <si>
    <t>http://www.seoulculture.hs.kr</t>
  </si>
  <si>
    <t>서울방송고등학교</t>
  </si>
  <si>
    <t>http://www.seb.hs.kr</t>
  </si>
  <si>
    <t>서울전자고등학교</t>
  </si>
  <si>
    <t>http://e-seoul.hs.kr</t>
  </si>
  <si>
    <t>선린인터넷고등학교</t>
  </si>
  <si>
    <t>http://www.sunrint.hs.kr</t>
  </si>
  <si>
    <t>성동공업고등학교</t>
  </si>
  <si>
    <t>http://www.sdth.hs.kr</t>
  </si>
  <si>
    <t>성동글로벌경영고등학교</t>
  </si>
  <si>
    <t>http://www.sdglobal.hs.kr</t>
  </si>
  <si>
    <t>성수공업고등학교</t>
  </si>
  <si>
    <t>http://www.sungsu.hs.kr</t>
  </si>
  <si>
    <t>송파공업고등학교</t>
  </si>
  <si>
    <t>http://www.songpa-th.hs.kr</t>
  </si>
  <si>
    <t>용산공업고등학교</t>
  </si>
  <si>
    <t>http://www.yongsan-th.hs.kr</t>
  </si>
  <si>
    <t>한강미디어고등학교</t>
  </si>
  <si>
    <t>http://www.hangang-ech.hs.kr</t>
  </si>
  <si>
    <t>휘경공업고등학교</t>
  </si>
  <si>
    <t>경기여자상업고등학교</t>
  </si>
  <si>
    <t>http://www.gggc.hs.kr</t>
  </si>
  <si>
    <t>경복비즈니스고등학교</t>
  </si>
  <si>
    <t>http://www.kbb.hs.kr</t>
  </si>
  <si>
    <t>고명경영고등학교</t>
  </si>
  <si>
    <t>http://www.komyung.hs.kr</t>
  </si>
  <si>
    <t>광신정보산업고등학교</t>
  </si>
  <si>
    <t>http://kwangshin-i.hs.kr</t>
  </si>
  <si>
    <t>광운전자공업고등학교</t>
  </si>
  <si>
    <t>http://www.kwangwoon.hs.kr/</t>
  </si>
  <si>
    <t>단국공업고등학교</t>
  </si>
  <si>
    <t>http://www.dankook.hs.kr</t>
  </si>
  <si>
    <t>대경상업고등학교</t>
  </si>
  <si>
    <t>http://www.daekyeong.hs.kr</t>
  </si>
  <si>
    <t>서울특별시 중구 매봉18길 111 , 대경상업고등학교 (신당동)</t>
  </si>
  <si>
    <t>대동세무고등학교</t>
  </si>
  <si>
    <t>http://daedong.kr</t>
  </si>
  <si>
    <t>대일관광고등학교</t>
  </si>
  <si>
    <t>http://www.daeil-tour.hs.kr</t>
  </si>
  <si>
    <t>대진디자인고등학교</t>
  </si>
  <si>
    <t>http://www.daejindesign.hs.kr</t>
  </si>
  <si>
    <t>덕일전자공업고등학교</t>
  </si>
  <si>
    <t>http://deogil.hs.kr</t>
  </si>
  <si>
    <t>동구마케팅고등학교</t>
  </si>
  <si>
    <t>http://donggoo.hs.kr</t>
  </si>
  <si>
    <t>동명여자정보산업고등학교</t>
  </si>
  <si>
    <t>http://www.dmgii.hs.kr</t>
  </si>
  <si>
    <t>동산정보산업고등학교</t>
  </si>
  <si>
    <t>http://www.seouldongsan.hs.kr</t>
  </si>
  <si>
    <t>동일여자상업고등학교</t>
  </si>
  <si>
    <t>http://www.dongil-cd.hs.kr</t>
  </si>
  <si>
    <t>리라아트고등학교</t>
  </si>
  <si>
    <t>http://www.lila.hs.kr</t>
  </si>
  <si>
    <t>미래산업과학고등학교</t>
  </si>
  <si>
    <t>http://www.mist.hs.kr</t>
  </si>
  <si>
    <t>서울특별시 노원구 덕릉로82길 54 (중계동)</t>
  </si>
  <si>
    <t>미림여자정보과학고등학교</t>
  </si>
  <si>
    <t>http://www.e-mirim.hs.kr</t>
  </si>
  <si>
    <t>상일미디어고등학교</t>
  </si>
  <si>
    <t>http://www.sangilmedia.hs.kr</t>
  </si>
  <si>
    <t>서서울생활과학고등학교</t>
  </si>
  <si>
    <t>http://ssls.hs.kr</t>
  </si>
  <si>
    <t>서울관광고등학교</t>
  </si>
  <si>
    <t>http://www.seoul-tour.hs.kr</t>
  </si>
  <si>
    <t>서울디자인고등학교</t>
  </si>
  <si>
    <t>http://www.seodi.hs.kr</t>
  </si>
  <si>
    <t>서울디지텍고등학교</t>
  </si>
  <si>
    <t>http://www.sdh.hs.kr</t>
  </si>
  <si>
    <t>서울아이티고등학교</t>
  </si>
  <si>
    <t>http://www.seoulit.hs.kr</t>
  </si>
  <si>
    <t>서울여자상업고등학교</t>
  </si>
  <si>
    <t>http://www.sys.hs.kr</t>
  </si>
  <si>
    <t>서울특별시 관악구 관악로 85 (봉천동,서울여자상업고등학교)</t>
  </si>
  <si>
    <t>서울영상고등학교</t>
  </si>
  <si>
    <t>서울컨벤션고등학교</t>
  </si>
  <si>
    <t>서일국제경영고등학교</t>
  </si>
  <si>
    <t>http://www.seo-il.hs.kr</t>
  </si>
  <si>
    <t>선일이비즈니스고등학교</t>
  </si>
  <si>
    <t>http://www.ebiz.hs.kr</t>
  </si>
  <si>
    <t>http://www.sjt.hs.kr</t>
  </si>
  <si>
    <t>성암국제무역고등학교</t>
  </si>
  <si>
    <t>http://www.seongam.hs.kr</t>
  </si>
  <si>
    <t>세그루패션디자인고등학교</t>
  </si>
  <si>
    <t>http://www.sfd.hs.kr</t>
  </si>
  <si>
    <t>세명컴퓨터고등학교</t>
  </si>
  <si>
    <t>http://www.smc.hs.kr</t>
  </si>
  <si>
    <t>송곡관광고등학교</t>
  </si>
  <si>
    <t>http://www.sgi.hs.kr</t>
  </si>
  <si>
    <t>수도전기공업고등학교</t>
  </si>
  <si>
    <t>http://www.sudo.hs.kr</t>
  </si>
  <si>
    <t>신정여자상업고등학교</t>
  </si>
  <si>
    <t>http://www.shinjung.hs.kr</t>
  </si>
  <si>
    <t>http://www.shinjin.hs.kr</t>
  </si>
  <si>
    <t>염광여자메디텍고등학교</t>
  </si>
  <si>
    <t>http://www.ykm.hs.kr</t>
  </si>
  <si>
    <t>서울특별시 노원구 월계로45가길 9 , 염광여자메디텍고등학교 (월계동,염광 중/고등/여자메디텍고등학교)</t>
  </si>
  <si>
    <t>영등포공업고등학교</t>
  </si>
  <si>
    <t>http://www.younggong.hs.kr</t>
  </si>
  <si>
    <t>http://youngnak-c.hs.kr</t>
  </si>
  <si>
    <t>영신간호비즈니스고등학교</t>
  </si>
  <si>
    <t>http://www.youngshin.hs.kr</t>
  </si>
  <si>
    <t>예림디자인고등학교</t>
  </si>
  <si>
    <t>http://yerim.hs.kr</t>
  </si>
  <si>
    <t>예일디자인고등학교</t>
  </si>
  <si>
    <t>http://www.yale-dh.hs.kr/</t>
  </si>
  <si>
    <t>유한공업고등학교</t>
  </si>
  <si>
    <t>http://www.yuhan.hs.kr</t>
  </si>
  <si>
    <t>은평메디텍고등학교</t>
  </si>
  <si>
    <t>이화여자대학교병설미디어고등학교</t>
  </si>
  <si>
    <t>http://www.ewhamedia.hs.kr</t>
  </si>
  <si>
    <t>서울특별시 중랑구 망우로73길 56 (망우동,이화여대병설미디어고등학교  영란여중)</t>
  </si>
  <si>
    <t>인덕공업고등학교</t>
  </si>
  <si>
    <t>http://www.induk.hs.kr</t>
  </si>
  <si>
    <t>일신여자상업고등학교</t>
  </si>
  <si>
    <t>http://www.ilshin.hs.kr</t>
  </si>
  <si>
    <t>정화여자상업고등학교</t>
  </si>
  <si>
    <t>http://www.jeonghwa.hs.kr</t>
  </si>
  <si>
    <t>한세사이버보안고등학교</t>
  </si>
  <si>
    <t>http://www.hansei.org</t>
  </si>
  <si>
    <t>서울특별시 마포구 마포대로11길 44-80 (아현동)</t>
  </si>
  <si>
    <t>한양공업고등학교</t>
  </si>
  <si>
    <t>http://www.hanyang.hs.kr</t>
  </si>
  <si>
    <t>해성국제컨벤션고등학교</t>
  </si>
  <si>
    <t>http://www.haesung.hs.kr</t>
  </si>
  <si>
    <t>홍익디자인고등학교</t>
  </si>
  <si>
    <t>http://www.hid.hs.kr</t>
  </si>
  <si>
    <t>화곡보건경영고등학교</t>
  </si>
  <si>
    <t>http://www.hwagok-gii.hs.kr</t>
  </si>
  <si>
    <t>서울특별시 금천구 시흥대로38길 62 (시흥동)</t>
  </si>
  <si>
    <t>직원수</t>
  </si>
  <si>
    <t>청암예술학교</t>
  </si>
  <si>
    <t>한국제과학교</t>
  </si>
  <si>
    <t>http://www.kib.or.kr</t>
  </si>
  <si>
    <t>서울특별시 영등포구 여의대방로61길 42 (신길동)</t>
  </si>
  <si>
    <t>학교명</t>
    <phoneticPr fontId="2" type="noConversion"/>
  </si>
  <si>
    <t>우편번호</t>
  </si>
  <si>
    <t>02061</t>
  </si>
  <si>
    <t>02511</t>
  </si>
  <si>
    <t>02447</t>
  </si>
  <si>
    <t>02047</t>
  </si>
  <si>
    <t>03428</t>
  </si>
  <si>
    <t>03453</t>
  </si>
  <si>
    <t>03305</t>
  </si>
  <si>
    <t>03302</t>
  </si>
  <si>
    <t>03322</t>
  </si>
  <si>
    <t>03306</t>
  </si>
  <si>
    <t>03412</t>
  </si>
  <si>
    <t>03709</t>
  </si>
  <si>
    <t>03481</t>
  </si>
  <si>
    <t>03977</t>
  </si>
  <si>
    <t>08324</t>
  </si>
  <si>
    <t>08650</t>
  </si>
  <si>
    <t>08656</t>
  </si>
  <si>
    <t>07206</t>
  </si>
  <si>
    <t>08275</t>
  </si>
  <si>
    <t>08360</t>
  </si>
  <si>
    <t>01602</t>
  </si>
  <si>
    <t>01810</t>
  </si>
  <si>
    <t>01832</t>
  </si>
  <si>
    <t>01795</t>
  </si>
  <si>
    <t>01761</t>
  </si>
  <si>
    <t>01318</t>
  </si>
  <si>
    <t>01687</t>
  </si>
  <si>
    <t>01874</t>
  </si>
  <si>
    <t>01713</t>
  </si>
  <si>
    <t>01722</t>
  </si>
  <si>
    <t>01438</t>
  </si>
  <si>
    <t>서울특별시 도봉구 노해로49길 69 (쌍문동)</t>
  </si>
  <si>
    <t>01302</t>
  </si>
  <si>
    <t>01672</t>
  </si>
  <si>
    <t>01721</t>
  </si>
  <si>
    <t>03067</t>
  </si>
  <si>
    <t>04426</t>
  </si>
  <si>
    <t>04628</t>
  </si>
  <si>
    <t>03039</t>
  </si>
  <si>
    <t>03083</t>
  </si>
  <si>
    <t>05225</t>
  </si>
  <si>
    <t>05367</t>
  </si>
  <si>
    <t>05649</t>
  </si>
  <si>
    <t>05502</t>
  </si>
  <si>
    <t>05501</t>
  </si>
  <si>
    <t>05213</t>
  </si>
  <si>
    <t>05268</t>
  </si>
  <si>
    <t>05571</t>
  </si>
  <si>
    <t>05555</t>
  </si>
  <si>
    <t>05678</t>
  </si>
  <si>
    <t>05279</t>
  </si>
  <si>
    <t>05507</t>
  </si>
  <si>
    <t>07985</t>
  </si>
  <si>
    <t>08002</t>
  </si>
  <si>
    <t>08021</t>
  </si>
  <si>
    <t>08080</t>
  </si>
  <si>
    <t>07909</t>
  </si>
  <si>
    <t>07611</t>
  </si>
  <si>
    <t>08018</t>
  </si>
  <si>
    <t>07524</t>
  </si>
  <si>
    <t>07531</t>
  </si>
  <si>
    <t>07640</t>
  </si>
  <si>
    <t>06348</t>
  </si>
  <si>
    <t>06373</t>
  </si>
  <si>
    <t>06352</t>
  </si>
  <si>
    <t>08833</t>
  </si>
  <si>
    <t>08854</t>
  </si>
  <si>
    <t>04761</t>
  </si>
  <si>
    <t>05038</t>
  </si>
  <si>
    <t>05069</t>
  </si>
  <si>
    <t>04991</t>
  </si>
  <si>
    <t>02736</t>
  </si>
  <si>
    <t>02720</t>
  </si>
  <si>
    <t>02834</t>
  </si>
  <si>
    <t>02828</t>
  </si>
  <si>
    <t>01237</t>
  </si>
  <si>
    <t>* 교원수: 재직, 휴직, 파견 포함. 기간제는 4. 1현재 재직 중 교원 모두 포함</t>
    <phoneticPr fontId="31" type="noConversion"/>
  </si>
  <si>
    <t>02193</t>
  </si>
  <si>
    <t>02075</t>
  </si>
  <si>
    <t>02505</t>
  </si>
  <si>
    <t>02520</t>
  </si>
  <si>
    <t>03746</t>
  </si>
  <si>
    <t>03656</t>
  </si>
  <si>
    <t>03762</t>
  </si>
  <si>
    <t>03967</t>
  </si>
  <si>
    <t>07397</t>
  </si>
  <si>
    <t>08299</t>
  </si>
  <si>
    <t>07341</t>
  </si>
  <si>
    <t>08551</t>
  </si>
  <si>
    <t>01338</t>
  </si>
  <si>
    <t>01375</t>
  </si>
  <si>
    <t>01758</t>
  </si>
  <si>
    <t>04579</t>
  </si>
  <si>
    <t>04313</t>
  </si>
  <si>
    <t>04388</t>
  </si>
  <si>
    <t>04592</t>
  </si>
  <si>
    <t>서울특별시 용산구 청파로 263 , 학교법인신광학원 (청파동3가)</t>
  </si>
  <si>
    <t>05742</t>
  </si>
  <si>
    <t>05809</t>
  </si>
  <si>
    <t>05645</t>
  </si>
  <si>
    <t>07633</t>
  </si>
  <si>
    <t>07507</t>
  </si>
  <si>
    <t>08099</t>
  </si>
  <si>
    <t>07672</t>
  </si>
  <si>
    <t>07580</t>
  </si>
  <si>
    <t>07669</t>
  </si>
  <si>
    <t>07514</t>
  </si>
  <si>
    <t>07576</t>
  </si>
  <si>
    <t>06277</t>
  </si>
  <si>
    <t>06363</t>
  </si>
  <si>
    <t>06213</t>
  </si>
  <si>
    <t>06780</t>
  </si>
  <si>
    <t>06700</t>
  </si>
  <si>
    <t>06598</t>
  </si>
  <si>
    <t>06338</t>
  </si>
  <si>
    <t>06311</t>
  </si>
  <si>
    <t>08723</t>
  </si>
  <si>
    <t>06933</t>
  </si>
  <si>
    <t>07031</t>
  </si>
  <si>
    <t>04973</t>
  </si>
  <si>
    <t>04731</t>
  </si>
  <si>
    <t>01095</t>
  </si>
  <si>
    <t>02840</t>
  </si>
  <si>
    <t>01211</t>
  </si>
  <si>
    <t>02062</t>
  </si>
  <si>
    <t>02461</t>
  </si>
  <si>
    <t>02581</t>
  </si>
  <si>
    <t>02057</t>
  </si>
  <si>
    <t>02480</t>
  </si>
  <si>
    <t>02503</t>
  </si>
  <si>
    <t>04140</t>
  </si>
  <si>
    <t>04097</t>
  </si>
  <si>
    <t>03327</t>
  </si>
  <si>
    <t>04126</t>
  </si>
  <si>
    <t>03445</t>
  </si>
  <si>
    <t>서울특별시 서대문구 북아현로11가길 7 (북아현동)</t>
  </si>
  <si>
    <t>03771</t>
  </si>
  <si>
    <t>07310</t>
  </si>
  <si>
    <t>08634</t>
  </si>
  <si>
    <t>08258</t>
  </si>
  <si>
    <t>01483</t>
  </si>
  <si>
    <t>01372</t>
  </si>
  <si>
    <t>01890</t>
  </si>
  <si>
    <t>01717</t>
  </si>
  <si>
    <t>04314</t>
  </si>
  <si>
    <t>04353</t>
  </si>
  <si>
    <t>04603</t>
  </si>
  <si>
    <t>04516</t>
  </si>
  <si>
    <t>03047</t>
  </si>
  <si>
    <t>03029</t>
  </si>
  <si>
    <t>04305</t>
  </si>
  <si>
    <t>04338</t>
  </si>
  <si>
    <t>03016</t>
  </si>
  <si>
    <t>04361</t>
  </si>
  <si>
    <t>04396</t>
  </si>
  <si>
    <t>03051</t>
  </si>
  <si>
    <t>04566</t>
  </si>
  <si>
    <t>04500</t>
  </si>
  <si>
    <t>05811</t>
  </si>
  <si>
    <t>05541</t>
  </si>
  <si>
    <t>05660</t>
  </si>
  <si>
    <t>05412</t>
  </si>
  <si>
    <t>05598</t>
  </si>
  <si>
    <t>서울특별시 송파구 삼학사로 11 (삼전동)</t>
  </si>
  <si>
    <t>05234</t>
  </si>
  <si>
    <t>05282</t>
  </si>
  <si>
    <t>05306</t>
  </si>
  <si>
    <t>05529</t>
  </si>
  <si>
    <t>05676</t>
  </si>
  <si>
    <t>07529</t>
  </si>
  <si>
    <t>07984</t>
  </si>
  <si>
    <t>07736</t>
  </si>
  <si>
    <t>07958</t>
  </si>
  <si>
    <t>07638</t>
  </si>
  <si>
    <t>서울특별시 강서구 강서로45길 70 (내발산동)</t>
  </si>
  <si>
    <t>06183</t>
  </si>
  <si>
    <t>06000</t>
  </si>
  <si>
    <t>06003</t>
  </si>
  <si>
    <t>06278</t>
  </si>
  <si>
    <t>06565</t>
  </si>
  <si>
    <t>06548</t>
  </si>
  <si>
    <t>06264</t>
  </si>
  <si>
    <t>06955</t>
  </si>
  <si>
    <t>08773</t>
  </si>
  <si>
    <t>08847</t>
  </si>
  <si>
    <t>06946</t>
  </si>
  <si>
    <t>서울특별시 동작구 대방동길 74 (대방동)</t>
  </si>
  <si>
    <t>06944</t>
  </si>
  <si>
    <t>04779</t>
  </si>
  <si>
    <t>05104</t>
  </si>
  <si>
    <t>04716</t>
  </si>
  <si>
    <t>04768</t>
  </si>
  <si>
    <t>04764</t>
  </si>
  <si>
    <t>04939</t>
  </si>
  <si>
    <t>02796</t>
  </si>
  <si>
    <t>01190</t>
  </si>
  <si>
    <t>02782</t>
  </si>
  <si>
    <t>02708</t>
  </si>
  <si>
    <t>01174</t>
  </si>
  <si>
    <t>01133</t>
  </si>
  <si>
    <t>02843</t>
  </si>
  <si>
    <t>서울특별시 성북구 인촌로17가길 46 (안암동2가)</t>
  </si>
  <si>
    <t>02876</t>
  </si>
  <si>
    <t>02835</t>
  </si>
  <si>
    <t>국립국악고등학교</t>
  </si>
  <si>
    <t>http://www.gugak.hs.kr</t>
  </si>
  <si>
    <t>국립전통예술고등학교</t>
  </si>
  <si>
    <t>서울특별시 서대문구 수색로 100-35 (북가좌동)</t>
  </si>
  <si>
    <t>06324</t>
  </si>
  <si>
    <t>06086</t>
  </si>
  <si>
    <t>서울특별시 강남구 삼성로 29 , 경기여자고등학교 (개포동)</t>
  </si>
  <si>
    <t>02870</t>
  </si>
  <si>
    <t>서울특별시 구로구 경인로46길 31 , 경인고등학교 (고척동)</t>
  </si>
  <si>
    <t>08239</t>
  </si>
  <si>
    <t>07278</t>
  </si>
  <si>
    <t>서울특별시 구로구 가마산로27길 45 , 구로고등학교 (구로동)</t>
  </si>
  <si>
    <t>08217</t>
  </si>
  <si>
    <t>서울특별시 양천구 신정로 213 (신정동)</t>
  </si>
  <si>
    <t>01675</t>
  </si>
  <si>
    <t>서울특별시 노원구 노원로 586 (상계동)</t>
  </si>
  <si>
    <t>08712</t>
  </si>
  <si>
    <t>서울특별시 관악구 봉천로21길 108 , 당곡고등학교 (봉천동)</t>
  </si>
  <si>
    <t>서울특별시 송파구 충민로 115 (장지동)</t>
  </si>
  <si>
    <t>서울특별시 강북구 인수봉로 39 , 미양고등학교 (미아동)</t>
  </si>
  <si>
    <t>01736</t>
  </si>
  <si>
    <t>서울특별시 노원구 중계로 155 (중계동)</t>
  </si>
  <si>
    <t>01199</t>
  </si>
  <si>
    <t>08815</t>
  </si>
  <si>
    <t>서울특별시 마포구 월드컵북로 445 (상암동)</t>
  </si>
  <si>
    <t>06669</t>
  </si>
  <si>
    <t>03066</t>
  </si>
  <si>
    <t>서울특별시 종로구 혜화로 63 (명륜1가)</t>
  </si>
  <si>
    <t>06656</t>
  </si>
  <si>
    <t>서울특별시 서초구 반포대로27길 29 (서초동)</t>
  </si>
  <si>
    <t>http://www.seokgwan.hs.kr</t>
  </si>
  <si>
    <t>서울특별시 성북구 한천로70길 30 , 석관고등학교 (석관동)</t>
  </si>
  <si>
    <t>05237</t>
  </si>
  <si>
    <t>서울특별시 강동구 고덕로25길 17 , 선사고등학교 (암사동)</t>
  </si>
  <si>
    <t>서울특별시 중구 퇴계로90길 17 (신당동)</t>
  </si>
  <si>
    <t>서울특별시 성동구 서울숲길 18 , 성수고등학교 (성수동1가)</t>
  </si>
  <si>
    <t>서울특별시 강서구 허준로 227 , 세현고등학교 (가양동)</t>
  </si>
  <si>
    <t>07062</t>
  </si>
  <si>
    <t>07635</t>
  </si>
  <si>
    <t>03312</t>
  </si>
  <si>
    <t>서울특별시 은평구 통일로 961 (진관동)</t>
  </si>
  <si>
    <t>08200</t>
  </si>
  <si>
    <t>08772</t>
  </si>
  <si>
    <t>서울특별시 관악구 문성로 119 , 신림고등학교 (신림동)</t>
  </si>
  <si>
    <t>서울특별시 양천구 은행정로 42 , 신서고등학교 (신정동)</t>
  </si>
  <si>
    <t>서울특별시 중랑구 봉화산로 174 , 신현고등학교 (상봉동)</t>
  </si>
  <si>
    <t>06750</t>
  </si>
  <si>
    <t>07338</t>
  </si>
  <si>
    <t>서울특별시 영등포구 국제금융로7가길 13 , 여의도여자고등학교 (여의도동)</t>
  </si>
  <si>
    <t>07436</t>
  </si>
  <si>
    <t>02041</t>
  </si>
  <si>
    <t>08796</t>
  </si>
  <si>
    <t>01412</t>
  </si>
  <si>
    <t>서울특별시 송파구 백제고분로 21 (잠실동)</t>
  </si>
  <si>
    <t>서울특별시 송파구 양재대로 1240 , 창덕여자고등학교 (방이동)</t>
  </si>
  <si>
    <t>http://changdong.hs.kr</t>
  </si>
  <si>
    <t>06009</t>
  </si>
  <si>
    <t>02021</t>
  </si>
  <si>
    <t>서울특별시 중랑구 신내로23길 36 , 태릉고등학교 (묵동)</t>
  </si>
  <si>
    <t>03732</t>
  </si>
  <si>
    <t>서울특별시 서대문구 통일로 279-79 , 한성과학고등학교 (현저동)</t>
  </si>
  <si>
    <t>서울특별시 동대문구 한천로 290 (휘경동)</t>
  </si>
  <si>
    <t>서울특별시 강동구 구천면로 572 (상일동)</t>
  </si>
  <si>
    <t>서울특별시 양천구 목동중앙남로 27 , 강서고등학교 (목동)</t>
  </si>
  <si>
    <t>05029</t>
  </si>
  <si>
    <t>서울특별시 광진구 능동로 120 , 건국대학교사범대학부속고등학교 (화양동)</t>
  </si>
  <si>
    <t>06995</t>
  </si>
  <si>
    <t>서울특별시 동작구 동작대로 171 , 경문고등학교 (동작동)</t>
  </si>
  <si>
    <t>07589</t>
  </si>
  <si>
    <t>서울특별시 강서구 화곡로63길 40 (등촌동)</t>
  </si>
  <si>
    <t>서울특별시 마포구 성미산로 111 , 경성고등학교 (연남동)</t>
  </si>
  <si>
    <t>http://www.kyungheeboy.hs.kr/</t>
  </si>
  <si>
    <t>계성고등학교</t>
  </si>
  <si>
    <t>http://gyeseong.hs.kr</t>
  </si>
  <si>
    <t>서울특별시 성북구 길음로 63 계성고등학교 (길음동)</t>
  </si>
  <si>
    <t>서울특별시 성북구 정릉로 161 (정릉동)</t>
  </si>
  <si>
    <t>서울특별시 강동구 동남로 968 광문고등학교 (고덕동)</t>
  </si>
  <si>
    <t>서울특별시 양천구 남부순환로30길 17 광영고등학교 (신월동)</t>
  </si>
  <si>
    <t>서울특별시 양천구 남부순환로30길 17 , 광영여자고등학교 (신월동)</t>
  </si>
  <si>
    <t>서울특별시 강남구 도곡로64길 21 , 단대부고  (대치동)</t>
  </si>
  <si>
    <t>서울특별시 동대문구 안암로 6 , 대광고등학교 (신설동)</t>
  </si>
  <si>
    <t>서울특별시 은평구 갈현로29길 51-24 , 대성고등학교 (갈현동)</t>
  </si>
  <si>
    <t>서울특별시 종로구 사직로 9 (행촌동)</t>
  </si>
  <si>
    <t>서울특별시 광진구 용마산로22길 26 , 대원고등학교 (중곡동)</t>
  </si>
  <si>
    <t>서울특별시 광진구 용마산로22길 26 , 대원여자고등학교 (중곡동)</t>
  </si>
  <si>
    <t>서울특별시 광진구 용마산로22길 26 , 대원외국어고등학교 (중곡동)</t>
  </si>
  <si>
    <t>02713</t>
  </si>
  <si>
    <t>서울특별시 성북구 서경로 116 , 대일외국어고등학교 (정릉동)</t>
  </si>
  <si>
    <t>01807</t>
  </si>
  <si>
    <t>01785</t>
  </si>
  <si>
    <t>03061</t>
  </si>
  <si>
    <t>서울특별시 종로구 율곡로3길 50 , 덕성여자고등학교 (안국동)</t>
  </si>
  <si>
    <t>서울특별시 강서구 강서로45길 91-44 , 덕원여자고등학교 (내발산동)</t>
  </si>
  <si>
    <t>서울특별시 서초구 효령로2길 123-5 , 동덕여자고등학교 (방배동)</t>
  </si>
  <si>
    <t>03390</t>
  </si>
  <si>
    <t>서울특별시 은평구 통일로 793 (대조동)</t>
  </si>
  <si>
    <t>서울특별시 강서구 강서로47길 34-10 , 명덕고등학교 (내발산동)</t>
  </si>
  <si>
    <t>서울특별시 서대문구 명지2길 56 , 명지고등학교 (홍은동)</t>
  </si>
  <si>
    <t>서울특별시 양천구 목동동로2길 68 , 목동고등학교 (신정동)</t>
  </si>
  <si>
    <t>서울특별시 금천구 시흥대로47길 45 (시흥동)</t>
  </si>
  <si>
    <t>08821</t>
  </si>
  <si>
    <t>서울특별시 관악구 호암로 546 ,  미림여자고등학교 (신림동)</t>
  </si>
  <si>
    <t>서울특별시 양천구 신정로13길 16 , 백암고등학교 (신정동)</t>
  </si>
  <si>
    <t>서울특별시 용산구 신흥로3가길 66 , 보성여자고등학교 (용산동2가)</t>
  </si>
  <si>
    <t>서울특별시 송파구 오금로49길 18 , 보인고등학교 (오금동)</t>
  </si>
  <si>
    <t>서울특별시 노원구 덕릉로 553 , 상명고등학교 (중계동)</t>
  </si>
  <si>
    <t>06707</t>
  </si>
  <si>
    <t>서울특별시 강동구 천호대로219길 61 , 상일여자고등학교 (상일동)</t>
  </si>
  <si>
    <t>01745</t>
  </si>
  <si>
    <t>08249</t>
  </si>
  <si>
    <t>서울특별시 관악구 관악로 85 , 서울문영여자고등학교 (봉천동)</t>
  </si>
  <si>
    <t>08802</t>
  </si>
  <si>
    <t>03011</t>
  </si>
  <si>
    <t>서울특별시 종로구 평창문화로 70 (평창동)</t>
  </si>
  <si>
    <t>01489</t>
  </si>
  <si>
    <t>http://www.sunduck.hs.kr</t>
  </si>
  <si>
    <t>서울특별시 은평구 서오릉로20길 19 , 선정고등학교 (갈현동)</t>
  </si>
  <si>
    <t>서울특별시 광진구 천호대로 664 (능동)</t>
  </si>
  <si>
    <t>서울특별시 용산구 원효로19길 49 , 성심여자고등학교 (원효로4가)</t>
  </si>
  <si>
    <t>서울특별시 중랑구 양원역로 50 (망우동)</t>
  </si>
  <si>
    <t>서울특별시 마포구 숭문길 99 (숭문중고등학교, 대흥동)</t>
  </si>
  <si>
    <t>서울특별시 동작구 여의대방로36길 79 , 숭의여자고등학교 (대방동)</t>
  </si>
  <si>
    <t>08108</t>
  </si>
  <si>
    <t>서울특별시 노원구 월계로45가길 9 , 염광고등학교 (월계동)</t>
  </si>
  <si>
    <t>06065</t>
  </si>
  <si>
    <t>08831</t>
  </si>
  <si>
    <t>서울특별시 관악구 청룡16길 25 , 영락고등학교 (봉천동)</t>
  </si>
  <si>
    <t>서울특별시 노원구 중계로16나길 13 , 영신여자고등학교 (중계동)</t>
  </si>
  <si>
    <t>서울특별시 강서구 등촌로51가길 26 , 영일고등학교 (등촌동)</t>
  </si>
  <si>
    <t>08248</t>
  </si>
  <si>
    <t>서울특별시 강남구 남부순환로359길 36 (도곡동)</t>
  </si>
  <si>
    <t>03759</t>
  </si>
  <si>
    <t>서울특별시 서대문구 경기대로 65 , 인창고등학교 (충정로2가)</t>
  </si>
  <si>
    <t>서울특별시 중구 동호로15길 93 장충고등학교</t>
  </si>
  <si>
    <t>07316</t>
  </si>
  <si>
    <t>서울특별시 강남구 일원로 7 , 중동고등학교 (일원동)</t>
  </si>
  <si>
    <t>06350</t>
  </si>
  <si>
    <t>서울특별시 강남구 일원로14길 22 , 중산고등학교 (일원동)</t>
  </si>
  <si>
    <t>서울특별시 강남구 선릉로 207 , 중앙대학교사범대학부속고등학교 (도곡동)</t>
  </si>
  <si>
    <t>http://www.jungang-girls.hs.kr</t>
  </si>
  <si>
    <t>서울특별시 양천구 목동로 170 , 진명여자고등학교 (목동)</t>
  </si>
  <si>
    <t>서울특별시 은평구 연서로 535 , 하나고등학교 (진관동)</t>
  </si>
  <si>
    <t>서울특별시 양천구 목동서로 15 한가람고등학교 (목동)</t>
  </si>
  <si>
    <t>07732</t>
  </si>
  <si>
    <t>서울특별시 성북구 삼선교로16길 117 , 한성여자고등학교 (삼선동2가)</t>
  </si>
  <si>
    <t>서울특별시 강동구 동남로 832 (상일동)</t>
  </si>
  <si>
    <t>01749</t>
  </si>
  <si>
    <t>02174</t>
  </si>
  <si>
    <t>서울특별시 중랑구 봉우재로58길 39 (망우동)</t>
  </si>
  <si>
    <t>서울특별시 강서구 강서로45길 69 (내발산동)</t>
  </si>
  <si>
    <t>서울특별시 동작구 대방동1길 46 , 서울공업고등학교 (대방동)</t>
  </si>
  <si>
    <t>서울특별시 양천구 가로공원로61길 19 , 서울금융고등학교 (신월동)</t>
  </si>
  <si>
    <t>서울특별시 성동구 동호로5길 131 (옥수동)</t>
  </si>
  <si>
    <t>06761</t>
  </si>
  <si>
    <t>서울특별시 서초구 과천대로 852-23 (방배동)</t>
  </si>
  <si>
    <t>04571</t>
  </si>
  <si>
    <t>서울특별시 중구 다산로 290 (흥인동)</t>
  </si>
  <si>
    <t>04780</t>
  </si>
  <si>
    <t>05771</t>
  </si>
  <si>
    <t>서울특별시 송파구 양산로 21 (거여동)</t>
  </si>
  <si>
    <t>서울특별시 용산구 서빙고로 24 , 용산공업고등학교 (한강로3가)</t>
  </si>
  <si>
    <t>04502</t>
  </si>
  <si>
    <t>서울특별시 중구 만리재로37길 30 , 경기여자상업고등학교 (만리동1가)</t>
  </si>
  <si>
    <t>서울특별시 성북구 북악산로 870 , 고명경영고 (돈암동)</t>
  </si>
  <si>
    <t>서울특별시 관악구 광신길 141 (신림동)</t>
  </si>
  <si>
    <t>서울특별시 강남구 도곡로64길 21 (대치동)</t>
  </si>
  <si>
    <t>03057</t>
  </si>
  <si>
    <t>서울특별시 종로구 계동길 84-10 , 대동세무고등학교 (계동)</t>
  </si>
  <si>
    <t>08357</t>
  </si>
  <si>
    <t>서울특별시 구로구 서해안로21길 5-12 (오류동)</t>
  </si>
  <si>
    <t>서울특별시 성북구 성북로8길 71 , 동구마케팅고등학교 (성북동)</t>
  </si>
  <si>
    <t>서울특별시 중구 소파로2길 24 (예장동)</t>
  </si>
  <si>
    <t>서울특별시 강동구 천호대로219길 61 , 상일미디어고등학교 (상일동)</t>
  </si>
  <si>
    <t>08714</t>
  </si>
  <si>
    <t>서울특별시 관악구 은천로15길 25 (서울관광고등학교)</t>
  </si>
  <si>
    <t>04346</t>
  </si>
  <si>
    <t>01773</t>
  </si>
  <si>
    <t>서울특별시 양천구 목동로11길 46 , 서울영상고등학교 (신정동)</t>
  </si>
  <si>
    <t>http://www.seoul-chs.hs.kr</t>
  </si>
  <si>
    <t>서울항공비즈니스고등학교</t>
  </si>
  <si>
    <t>07597</t>
  </si>
  <si>
    <t>03094</t>
  </si>
  <si>
    <t>서울특별시 은평구 갈현로29길 27 , 선일이비즈니스고등학교 (갈현동)</t>
  </si>
  <si>
    <t>서울특별시 강북구 도봉로29길 52 (미아동, 성암국제무역고등학교)</t>
  </si>
  <si>
    <t>03337</t>
  </si>
  <si>
    <t>서울특별시 은평구 통일로92가길 33 (불광동,세명컴퓨터고등학교)</t>
  </si>
  <si>
    <t>서울특별시 중랑구 양원역로 67 , 송곡관광고등학교 (망우동)</t>
  </si>
  <si>
    <t>서울특별시 강남구 개포로 410 , 수도전기공업고등학교 (개포동)</t>
  </si>
  <si>
    <t>서울특별시 강서구 허준로5길 15 (가양동)</t>
  </si>
  <si>
    <t>서울특별시 노원구 중계로16나길 13 영신간호비즈니스고등학교 (중계동)</t>
  </si>
  <si>
    <t>서울특별시 구로구 오리로21길 2 , 예림디자인고등학교 (궁동)</t>
  </si>
  <si>
    <t>서울특별시 은평구 연서로 117 , 예일디자인고등학교 (구산동)</t>
  </si>
  <si>
    <t>01878</t>
  </si>
  <si>
    <t>서울특별시 노원구 초안산로 12 , 인덕공업고등학교 (월계동)</t>
  </si>
  <si>
    <t>서울특별시 송파구 송파대로38길 8 , 일신여자상업고등학교 (송파동)</t>
  </si>
  <si>
    <t>서울특별시 동대문구 홍릉로15길 50 정화여자상업고등학교 (제기동)</t>
  </si>
  <si>
    <t>04129</t>
  </si>
  <si>
    <t>서울특별시 중구 을지로 299 , 한양공업고등학교 (신당동)</t>
  </si>
  <si>
    <t>서울특별시 동대문구 전농로20길 31 , 해성국제컨벤션고등학교 (전농동)</t>
  </si>
  <si>
    <t>* 학급당 학생수: 학생수 계/학급 계</t>
    <phoneticPr fontId="31" type="noConversion"/>
  </si>
  <si>
    <t>07319</t>
  </si>
  <si>
    <t>학교명</t>
    <phoneticPr fontId="2" type="noConversion"/>
  </si>
  <si>
    <t>서울특별시 노원구 화랑로 815 (공릉동)</t>
  </si>
  <si>
    <t>서울특별시 강북구 솔매로49길 20 (미아동,신일중고등학교)</t>
  </si>
  <si>
    <t>서울특별시 강남구 개포로22길 65 , (개포동, 국립국악고등학교)</t>
  </si>
  <si>
    <t>http://www.snu.hs.kr</t>
  </si>
  <si>
    <t>서울특별시 성북구 월곡로 6 (종암동)</t>
  </si>
  <si>
    <t>서울특별시 강동구 아리수로98길 40 (강일동)</t>
  </si>
  <si>
    <t>서울특별시 강남구 개포로 402 (개포동, 개포고등학교)</t>
  </si>
  <si>
    <t>http://www.kyungdong.hs.kr</t>
  </si>
  <si>
    <t>서울특별시 성북구 보문로29길 49 (삼선동3가, 경동고등학교)</t>
  </si>
  <si>
    <t>http://www.seoulkyungil.hs.kr</t>
  </si>
  <si>
    <t>서울 광진구 아차산로70길 17-16 , 광남고등학교 (광장동,광남고등학교)</t>
  </si>
  <si>
    <t>서울특별시 광진구 자양로3가길 31 (자양동)</t>
  </si>
  <si>
    <t>서울특별시 관악구 성현로 57 (봉천동,구암고등학교)</t>
  </si>
  <si>
    <t>서울특별시 구로구 구일로 90-51 (구로동)</t>
  </si>
  <si>
    <t>서울특별시 구로구 경인로53가길 17 (구로동)</t>
  </si>
  <si>
    <t>서울특별시 금천구 시흥대로38길 26 (시흥동,금천고등학교)</t>
  </si>
  <si>
    <t>금호고등학교</t>
  </si>
  <si>
    <t>04727</t>
  </si>
  <si>
    <t>서울특별시 도봉구 마들로 849 , 누원고등학교 (도봉동)</t>
  </si>
  <si>
    <t>서울특별시 도봉구 도봉산길 27 (도봉동,도봉고등학교)</t>
  </si>
  <si>
    <t>도선고등학교</t>
  </si>
  <si>
    <t>http://dosun.hs.kr</t>
  </si>
  <si>
    <t>04701</t>
  </si>
  <si>
    <t>서울특별시 성동구 마장로 156 (하왕십리동)</t>
  </si>
  <si>
    <t>서울특별시 금천구 문성로 64 , 독산고등학교 (독산동)</t>
  </si>
  <si>
    <t>http://www.dch.hs.kr</t>
  </si>
  <si>
    <t>서울특별시 강서구 공항대로39길 115 , 등촌고등학교 (등촌동)</t>
  </si>
  <si>
    <t>서울특별시 중랑구 용마산로72길 36-14 (면목동,면목고등학교)</t>
  </si>
  <si>
    <t>서울특별시 강동구 명일로 350 (명일동,명일여자고등학교)</t>
  </si>
  <si>
    <t>서울특별시 송파구 송이로34길 62 (문정동,문정고등학교)</t>
  </si>
  <si>
    <t>서울특별시 서초구 고무래로 71 (반포동,반포고등학교)</t>
  </si>
  <si>
    <t>http://www.bangsan.hs.kr</t>
  </si>
  <si>
    <t>서울특별시 송파구 오금로27길 18 (방이동)</t>
  </si>
  <si>
    <t>서울특별시 강북구 삼양로19길 40 (미아동,삼각산고등학교)</t>
  </si>
  <si>
    <t>서울특별시 관악구 신림로 41 (신림동)</t>
  </si>
  <si>
    <t>03903</t>
  </si>
  <si>
    <t>서울특별시 마포구 백범로25길 34 , 서울여자고등학교 (염리동)</t>
  </si>
  <si>
    <t>서울특별시 송파구 강동대로 232 , 서울체육고등학교 (방이동)</t>
  </si>
  <si>
    <t>http://www.seocho.hs.kr</t>
  </si>
  <si>
    <t>07209</t>
  </si>
  <si>
    <t>서울특별시 영등포구 선유로 227 , 선유고등학교 (양평동4가)</t>
  </si>
  <si>
    <t>서울특별시 구로구 오리로21길 79 (궁동)</t>
  </si>
  <si>
    <t>서울특별시 동작구 여의대방로10길 73 , 수도여자고등학교 (신대방동)</t>
  </si>
  <si>
    <t>http://www.surak.hs.kr</t>
  </si>
  <si>
    <t>서울특별시 강서구 수명로2길 15 , 수명고등학교 (내발산동)</t>
  </si>
  <si>
    <t>http://www.sillim.hs.kr</t>
  </si>
  <si>
    <t>서울특별시 양천구 안양천로 739 (신정동,신목고등학교)</t>
  </si>
  <si>
    <t>http://www.sinseo.hs.kr</t>
  </si>
  <si>
    <t>서울특별시 강남구 압구정로39길 20 , 압구정고등학교 (압구정동)</t>
  </si>
  <si>
    <t>서울특별시 서초구 남부순환로346길 9 (서초동,양재고등학교)</t>
  </si>
  <si>
    <t>서울특별시 영등포구 영등포로62길 13 , 영등포여자고등학교  (신길동)184-3</t>
  </si>
  <si>
    <t>서울특별시 중랑구 숙선옹주로 82 , 원묵고등학교 (묵동)</t>
  </si>
  <si>
    <t>서울특별시 노원구 초안산로5길 66 (월계동,월계고등학교)</t>
  </si>
  <si>
    <t>서울특별시 관악구 인헌9길 74 (봉천동,인헌고등학교)</t>
  </si>
  <si>
    <t>서울특별시 도봉구 노해로69길 150 (창동)</t>
  </si>
  <si>
    <t>서울특별시 송파구 올림픽로33길 71 , 잠실고등학교 (신천동)</t>
  </si>
  <si>
    <t>서울특별시 중랑구 봉화산로27길 62 (중화동, 중화고등학교)</t>
  </si>
  <si>
    <t>서울특별시 은평구 진관4로 26 (진관동)</t>
  </si>
  <si>
    <t>서울특별시 도봉구 노해로62길 7 (창동, 창동고등학교)</t>
  </si>
  <si>
    <t>서울특별시 강남구 압구정로 419 , 청담고등학교 (압구정동)</t>
  </si>
  <si>
    <t>http://www.kb.hs.kr</t>
  </si>
  <si>
    <t>http://www.kyunghee.hs.kr</t>
  </si>
  <si>
    <t>서울특별시 관악구 광신길 141 (신림동,광신중고등학교)</t>
  </si>
  <si>
    <t>http://www.daeil.or.kr</t>
  </si>
  <si>
    <t>http://www.deokwon.hs.kr</t>
  </si>
  <si>
    <t>서울특별시 강서구 강서로45길 91-44 , 덕원예술고등학교 (내발산동)</t>
  </si>
  <si>
    <t>http://www.baemoon.hs.kr</t>
  </si>
  <si>
    <t>서울특별시 용산구 효창원로 258 (서계동)</t>
  </si>
  <si>
    <t>http://www.paichai.hs.kr</t>
  </si>
  <si>
    <t>서울특별시 서초구 명달로 45 (방배동,상문고등학교)</t>
  </si>
  <si>
    <t>서울특별시 관악구 남부순환로247길 26 (봉천동,서울미술고등학교)</t>
  </si>
  <si>
    <t>서울특별시 도봉구 덕릉로66길 22 (창동)</t>
  </si>
  <si>
    <t>서울특별시 도봉구 시루봉로 53 ,  선덕고등학교 (쌍문동)</t>
  </si>
  <si>
    <t>서울특별시 구로구 오리로21길 2 (궁동, 오류고등학교)</t>
  </si>
  <si>
    <t>서울특별시 용산구 보광로7길 17 (보광동)</t>
  </si>
  <si>
    <t>서울특별시 중구 정동길 , 26 (정동)</t>
  </si>
  <si>
    <t>서울특별시 중구 통일로4길 30 (순화동)</t>
  </si>
  <si>
    <t>http://www.joongdong.hs.kr</t>
  </si>
  <si>
    <t>서울특별시 강남구 선릉로85길 27 (진선여자고등학교,역삼동)</t>
  </si>
  <si>
    <t>서울특별시 노원구 한글비석로 506 , 청원고등학교 (상계동)</t>
  </si>
  <si>
    <t>풍문고등학교</t>
  </si>
  <si>
    <t>http://poongmoon.hs.kr</t>
  </si>
  <si>
    <t>서울특별시 강남구 자곡로 152 (자곡동)</t>
  </si>
  <si>
    <t>http://www.hankwang.hs.kr</t>
  </si>
  <si>
    <t>서울특별시 서대문구 북아현로1길 24 (북아현동)</t>
  </si>
  <si>
    <t>서울특별시 강남구 압구정로 127 (압구정동)</t>
  </si>
  <si>
    <t>서울특별시 마포구 성미산로 51 (성산동, 여자고등학교)</t>
  </si>
  <si>
    <t>서울특별시 동대문구 한천로 247 휘경여자고등학교 (휘경동)</t>
  </si>
  <si>
    <t>http://whimoon.hs.kr/</t>
  </si>
  <si>
    <t>서울특별시 노원구 공릉로 264 (하계동)</t>
  </si>
  <si>
    <t>서울특별시 종로구 자하문로 136 (청운동)</t>
  </si>
  <si>
    <t>서울특별시 성동구 왕십리로 199 (행당동)</t>
  </si>
  <si>
    <t>서울특별시 성북구 종암로 196 (하월곡동,서울도시과학기술고등학교)</t>
  </si>
  <si>
    <t>서울특별시 강남구 광평로20길 63 , 서울로봇고등학교 (일원동)</t>
  </si>
  <si>
    <t>서울특별시 중구 퇴계로 375 (신당동, 성동글로벌경영고등학교)</t>
  </si>
  <si>
    <t>서울특별시 성동구 뚝섬로 365 (성수동2가,성수공업고등학교)</t>
  </si>
  <si>
    <t>서울특별시 영등포구 선유로55길 22 (양평동4가,한강미디어고등학교)</t>
  </si>
  <si>
    <t>http://www.hgt.hs.kr</t>
  </si>
  <si>
    <t>서울특별시 동대문구 겸재로 21 , 휘경공업고등학교 (휘경동)</t>
  </si>
  <si>
    <t>08051</t>
  </si>
  <si>
    <t>서울특별시 양천구 신정이펜1로 11 (신정동)</t>
  </si>
  <si>
    <t>서울특별시 노원구 공릉로 257 , 동산정보산업고등학교 (공릉동)</t>
  </si>
  <si>
    <t>서울특별시 구로구 오리로 1355-10 , 서서울생활과학고등학교 (궁동)</t>
  </si>
  <si>
    <t>서울특별시 용산구 회나무로12길 27 (이태원동)</t>
  </si>
  <si>
    <t>http://youngsang.hs.kr</t>
  </si>
  <si>
    <t>선정국제관광고등학교</t>
  </si>
  <si>
    <t>서울특별시 강서구 등촌로13아길 20 , 신정여자상업고등학교 (화곡동)</t>
  </si>
  <si>
    <t>신진과학기술고등학교</t>
  </si>
  <si>
    <t>서울특별시 노원구 중계로 244 (중계동,청암고등기술학교)</t>
  </si>
  <si>
    <t>교실수</t>
    <phoneticPr fontId="2" type="noConversion"/>
  </si>
  <si>
    <t>서울특별시 강남구 영동대로 643 (삼성동, 경기고등학교)</t>
  </si>
  <si>
    <t>서울특별시 강남구 광평로39길 93 (수서동,대진디자인고등학교)</t>
  </si>
  <si>
    <t>서울특별시 강남구 남부순환로 2807 , 숙명여자고등학교 (도곡동)</t>
  </si>
  <si>
    <t>서울특별시 강동구 동남로 964 , 서울컨벤션고등학교 (고덕동)</t>
  </si>
  <si>
    <t>서울특별시 강동구 동남로 832 (상일동, 한영고등학교)</t>
  </si>
  <si>
    <t>서울특별시 강북구 도봉로13가길 19 (미아동,학교법인영훈학원)</t>
  </si>
  <si>
    <t>서울특별시 강북구 월계로 61 , 창문여자고등학교 (미아동)</t>
  </si>
  <si>
    <t>서울특별시 강북구 인수봉로 127 (수유동, 혜화여자고등학교)</t>
  </si>
  <si>
    <t>서울특별시 강서구 화곡로 379 (등촌동131)</t>
  </si>
  <si>
    <t>서울특별시 강서구 개화동로 495 (방화동)</t>
  </si>
  <si>
    <t>서울특별시 강서구 화곡로 403 (등촌동,마포고등학교)</t>
  </si>
  <si>
    <t>서울특별시 강서구 등촌로13길 110 (화곡동)</t>
  </si>
  <si>
    <t>서울특별시 관악구 호암로 546 (신림동)</t>
  </si>
  <si>
    <t>서울 구로구 중앙로15길 162 (고척동,고척고등학교)</t>
  </si>
  <si>
    <t>서울특별시 구로구 경인로67길 159 (신도림동,신도림고등학교)</t>
  </si>
  <si>
    <t>서울특별시 구로구 부일로 917 , 우신고등학교 (궁동)</t>
  </si>
  <si>
    <t>서울특별시 노원구 공릉로62가길 47 , 대진고등학교 (하계동)</t>
  </si>
  <si>
    <t>서울특별시 노원구 노해로 432 (상계동, 상계고등학교)</t>
  </si>
  <si>
    <t>서울특별시 노원구 덕릉로82길 64 , 재현고등학교 (중계동)</t>
  </si>
  <si>
    <t>서울특별시 노원구 한글비석로 506 , 청원여자고등학교 (상계동,청원초/중/고등학교)</t>
  </si>
  <si>
    <t>서울특별시 동대문구 왕산로 303 (청량리동, 청량고등학교)</t>
  </si>
  <si>
    <t>서울특별시 동작구 솔밭로 51 (사당동,동작고등학교(복합정보센타))</t>
  </si>
  <si>
    <t>서울특별시 동작구 등용로8길 5 (대방동,영등포고등학교)</t>
  </si>
  <si>
    <t>서울특별시 서대문구 성산로 560 , 이대부속고등학교 (대신동)</t>
  </si>
  <si>
    <t>http://www.inchang.ne.kr</t>
  </si>
  <si>
    <t>서울특별시 성동구 성수일로 27 , 경일고등학교 (성수동1가)</t>
  </si>
  <si>
    <t>http://geumho.hs.kr</t>
  </si>
  <si>
    <t>서울특별시 성북구 동소문로26가길 80 (돈암동)</t>
  </si>
  <si>
    <t>서울특별시 성북구 성북로14가길 23 (성북동,홍익대학교부속중고등학교)</t>
  </si>
  <si>
    <t>http://seoul-ph.hs.kr</t>
  </si>
  <si>
    <t>서울특별시 송파구 석촌호수로 93 , 영동일고등학교 (잠실동)</t>
  </si>
  <si>
    <t>서울특별시 송파구 중대로 247 (오금동)</t>
  </si>
  <si>
    <t>서울특별시 송파구 송파대로38길 8 (송파동) 잠실여자고등학교</t>
  </si>
  <si>
    <t>서울특별시 송파구 올림픽로4길 16 , 정신여자고등학교 (잠실동)</t>
  </si>
  <si>
    <t>http://www.mokdong.hs.kr</t>
  </si>
  <si>
    <t>http://www.yangcheoncschool.net</t>
  </si>
  <si>
    <t>서울특별시 양천구 신정로14길 13 (신정동,양천고등학교)</t>
  </si>
  <si>
    <t>서울특별시 영등포구 영등포로6길 26 (양평동2가)</t>
  </si>
  <si>
    <t>서울특별시 영등포구 도림로86길 16 (신길동, 대영고등학교)</t>
  </si>
  <si>
    <t>서울특별시 영등포구 국제금융로7길 37 , 여의도고등학교 (여의도동)</t>
  </si>
  <si>
    <t>서울특별시 영등포구 대방천로14길 18 (신길동, 영신고등학교)</t>
  </si>
  <si>
    <t>서울특별시 은평구 갈현로29길 27 선일여자고등학교(갈현동)</t>
  </si>
  <si>
    <t>서울특별시 은평구 서오릉로20길 19 , 선정국제관광고등학교 (갈현동)</t>
  </si>
  <si>
    <t>http://www.eunpyeong.hs.kr</t>
  </si>
  <si>
    <t>서울특별시 은평구 진관2로 57-57 (진관동,은평메디텍고등학교)</t>
  </si>
  <si>
    <t>서울특별시 종로구 자하문로28가길 9 , 경복고등학교 (청운동,경복고등학교)</t>
  </si>
  <si>
    <t>서울특별시 종로구 대학로 156 (혜화동,동성중고교)</t>
  </si>
  <si>
    <t>서울특별시 종로구 필운대로1길 34 (필운동,배화여자고등학교)</t>
  </si>
  <si>
    <t>서울특별시 종로구 성균관로13길 40 , 서울국제고 (명륜1가)</t>
  </si>
  <si>
    <t>서울특별시 중구 환일길 47 (만리동2가, 환일중고등학교)</t>
  </si>
  <si>
    <t>029306515</t>
  </si>
  <si>
    <t>028436042</t>
  </si>
  <si>
    <t>주/야간</t>
  </si>
  <si>
    <t>아현중학교 부설 방송통신중학교</t>
  </si>
  <si>
    <t>경복고등학교 부설 방송통신고등학교</t>
  </si>
  <si>
    <t>경동고등학교 부설 방송통신고등학교</t>
  </si>
  <si>
    <t>수도여자고등학교 부설 방송통신고등학교</t>
  </si>
  <si>
    <t>영등포고등학교 부설 방송통신고등학교</t>
  </si>
  <si>
    <t>경기여자고등학교 부설 방송통신고등학교</t>
  </si>
  <si>
    <t xml:space="preserve">     2019. 4. 1.기준 고등기술학교 현황</t>
    <phoneticPr fontId="2" type="noConversion"/>
  </si>
  <si>
    <t xml:space="preserve">     2019. 4. 1. 기준 방송통신중학교 현황</t>
    <phoneticPr fontId="2" type="noConversion"/>
  </si>
  <si>
    <t xml:space="preserve">     2019. 4. 1. 기준 방송통신고등학교 현황</t>
    <phoneticPr fontId="2" type="noConversion"/>
  </si>
  <si>
    <t>서울시</t>
    <phoneticPr fontId="2" type="noConversion"/>
  </si>
  <si>
    <t>영락의료과학고등학교</t>
  </si>
  <si>
    <t>서울특별시 성동구 금호로 118 , 금호고등학교 (금호동1가, 금호고등학교)</t>
  </si>
  <si>
    <t>서울특별시 도봉구 마들로 598 , 서울문화고등학교 (방학동)</t>
  </si>
  <si>
    <t>서울특별시 서초구 동산로13길 35 , 언남고등학교 (양재동, 언남고등학교,언남교육문화회관)</t>
  </si>
  <si>
    <t>서울특별시 용산구 두텁바위로 60 용산고등학교 (용산동2가, 용산고등학교)</t>
  </si>
  <si>
    <t>서울특별시 송파구 잠실로 24 (잠실동, 잠신고등학교)</t>
  </si>
  <si>
    <t>서울특별시 용산구 이촌로84길 34 (이촌동)</t>
  </si>
  <si>
    <t>서울특별시 동대문구 경희대로26 경희고등학교 (회기동, 경희고등학교)</t>
  </si>
  <si>
    <t>서울특별시 마포구 신수로8길 20 (신수동)</t>
  </si>
  <si>
    <t>서울특별시 노원구 광운로1길 24 (월계동,광운중학교/전자공업고등학교)</t>
  </si>
  <si>
    <t>서울특별시 노원구 공릉로 438 , 대진여자고등학교 (중계동)</t>
  </si>
  <si>
    <t>서울특별시 동대문구 장안벚꽃로 201 (장안동,동국대학교사범대학부속고등학교)</t>
  </si>
  <si>
    <t>서울특별시 광진구 광나루로36길 47 , 동국대부속여고 (구의동)</t>
  </si>
  <si>
    <t>서울특별시 노원구 한글비석로5길 18 , (중계1동 313, 서라벌고등학교)</t>
  </si>
  <si>
    <t>서울특별시 서초구 동광로12길 84 , 서문여자고등학교 (방배동, 서문여자중고등학교)</t>
  </si>
  <si>
    <t>서울특별시 마포구 백범로 139 , 서울디자인고등학교</t>
  </si>
  <si>
    <t>서울특별시 강남구 광평로51길 36 , 서울세종고등학교 (수서동)</t>
  </si>
  <si>
    <t>서울특별시 노원구 섬밭로 299 (중계동,서울아이티고등학교)</t>
  </si>
  <si>
    <t>서울특별시 강서구 방화대로34길 13 서울항공비즈니스고등학교 (방화동)</t>
  </si>
  <si>
    <t>서울특별시 종로구 지봉로17길 49 , 서일국제경영고등학교 (창신동, 서일국제경영고등학교)</t>
  </si>
  <si>
    <t>서울특별시 강동구 구천면로 396 (천호동, 성덕고등학교)</t>
  </si>
  <si>
    <t>서울특별시 관악구 남부순환로156길 39 (신림동,성보고등학교)</t>
  </si>
  <si>
    <t>서울특별시 도봉구 시루봉로 53 세그루패션디자인고등학교(쌍문동)</t>
  </si>
  <si>
    <t>서울특별시 서초구 신반포로 56-7 (반포동, 세화여자고등학교)</t>
  </si>
  <si>
    <t>서울특별시 은평구 은평로6길 16 (응암동) 신진과학기술고등학교</t>
  </si>
  <si>
    <t>서울특별시 강남구 선릉로 742 (청담동, 영동고등학교)</t>
  </si>
  <si>
    <t>서울특별시 관악구 청룡16길 25 , 영락의료과학고등학교</t>
  </si>
  <si>
    <t>서울특별시 노원구 동일로 1461 ,용화여자고등학교 (상계동)</t>
  </si>
  <si>
    <t>서울특별시 구로구 경인로 8 (항동, 유한공업고등학교)</t>
  </si>
  <si>
    <t>서울특별시 영등포구 영등포로64길 26 장훈고등학교 (신길동)</t>
  </si>
  <si>
    <t>서울특별시 종로구 창덕궁길 164 (계동, 중앙고등학교)</t>
  </si>
  <si>
    <t>서울특별시 성동구 마조로 42 (사근동)한양대학교사범대학부속고등학교</t>
  </si>
  <si>
    <t>http://www.yeouido-gh.hs.kr</t>
  </si>
  <si>
    <t>http://hansung-sh.hs.kr</t>
  </si>
  <si>
    <t>http://www.ddbk.hs.kr</t>
  </si>
  <si>
    <t>http://www.sopa.hs.kr</t>
  </si>
  <si>
    <t>http://www.sab.hs.kr</t>
  </si>
  <si>
    <t>http://www.hanyang-u.hs.kr/</t>
  </si>
  <si>
    <t>http://ca-art.hs.kr</t>
  </si>
  <si>
    <t>특성화고</t>
  </si>
  <si>
    <t>구</t>
    <phoneticPr fontId="2" type="noConversion"/>
  </si>
  <si>
    <t>학교명</t>
    <phoneticPr fontId="2" type="noConversion"/>
  </si>
  <si>
    <t>학급수</t>
    <phoneticPr fontId="2" type="noConversion"/>
  </si>
  <si>
    <t>학생수</t>
    <phoneticPr fontId="2" type="noConversion"/>
  </si>
  <si>
    <t>교원수</t>
    <phoneticPr fontId="2" type="noConversion"/>
  </si>
  <si>
    <t>학급당평균학생수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</si>
</sst>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_-* #,##0\ _€_-;\-* #,##0\ _€_-;_-* &quot;-&quot;\ _€_-;_-@_-"/>
    <numFmt numFmtId="177" formatCode="_-* #,##0.0_-;\-* #,##0.0_-;_-* &quot;-&quot;_-;_-@_-"/>
    <numFmt numFmtId="178" formatCode="0.0%"/>
  </numFmts>
  <fonts count="4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돋움"/>
      <family val="3"/>
      <charset val="129"/>
    </font>
    <font>
      <b/>
      <sz val="10"/>
      <color indexed="8"/>
      <name val="돋움"/>
      <family val="3"/>
      <charset val="129"/>
    </font>
    <font>
      <b/>
      <sz val="10"/>
      <name val="돋움"/>
      <family val="3"/>
      <charset val="129"/>
    </font>
    <font>
      <b/>
      <sz val="10"/>
      <color theme="4"/>
      <name val="돋움"/>
      <family val="3"/>
      <charset val="129"/>
    </font>
    <font>
      <sz val="20"/>
      <color theme="1"/>
      <name val="맑은 고딕"/>
      <family val="2"/>
      <charset val="129"/>
      <scheme val="minor"/>
    </font>
    <font>
      <b/>
      <sz val="20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0"/>
      <name val="Arial"/>
      <family val="2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</font>
    <font>
      <sz val="9"/>
      <color indexed="62"/>
      <name val="돋움"/>
      <family val="3"/>
      <charset val="129"/>
    </font>
    <font>
      <sz val="8"/>
      <name val="맑은 고딕"/>
      <family val="3"/>
      <charset val="129"/>
    </font>
    <font>
      <b/>
      <sz val="20"/>
      <color indexed="8"/>
      <name val="돋움"/>
      <family val="3"/>
      <charset val="129"/>
    </font>
    <font>
      <sz val="10"/>
      <color indexed="8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indexed="62"/>
      <name val="돋움"/>
      <family val="3"/>
      <charset val="129"/>
    </font>
    <font>
      <sz val="9"/>
      <color indexed="8"/>
      <name val="돋움"/>
      <family val="3"/>
      <charset val="129"/>
    </font>
    <font>
      <b/>
      <sz val="11"/>
      <color indexed="8"/>
      <name val="돋움"/>
      <family val="3"/>
      <charset val="129"/>
    </font>
    <font>
      <b/>
      <sz val="9"/>
      <name val="돋움"/>
      <family val="3"/>
      <charset val="129"/>
    </font>
    <font>
      <b/>
      <sz val="10"/>
      <name val="Tahoma"/>
      <family val="2"/>
    </font>
    <font>
      <sz val="10"/>
      <color indexed="8"/>
      <name val="Gulim"/>
      <family val="3"/>
      <charset val="129"/>
    </font>
  </fonts>
  <fills count="3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9"/>
      </patternFill>
    </fill>
  </fills>
  <borders count="6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78">
    <xf numFmtId="0" fontId="0" fillId="0" borderId="0">
      <alignment vertical="center"/>
    </xf>
    <xf numFmtId="0" fontId="3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6" borderId="10" applyNumberFormat="0" applyAlignment="0" applyProtection="0">
      <alignment vertical="center"/>
    </xf>
    <xf numFmtId="0" fontId="13" fillId="26" borderId="10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" fillId="27" borderId="11" applyNumberFormat="0" applyFont="0" applyAlignment="0" applyProtection="0">
      <alignment vertical="center"/>
    </xf>
    <xf numFmtId="0" fontId="3" fillId="27" borderId="11" applyNumberFormat="0" applyFont="0" applyAlignment="0" applyProtection="0">
      <alignment vertical="center"/>
    </xf>
    <xf numFmtId="0" fontId="15" fillId="2" borderId="1" applyNumberFormat="0" applyFont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9" borderId="12" applyNumberFormat="0" applyAlignment="0" applyProtection="0">
      <alignment vertical="center"/>
    </xf>
    <xf numFmtId="176" fontId="15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176" fontId="15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10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13" borderId="10" applyNumberFormat="0" applyAlignment="0" applyProtection="0">
      <alignment vertical="center"/>
    </xf>
    <xf numFmtId="0" fontId="21" fillId="13" borderId="10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26" borderId="18" applyNumberFormat="0" applyAlignment="0" applyProtection="0">
      <alignment vertical="center"/>
    </xf>
    <xf numFmtId="0" fontId="27" fillId="26" borderId="18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8" fillId="0" borderId="0">
      <alignment vertical="center"/>
    </xf>
    <xf numFmtId="0" fontId="3" fillId="0" borderId="0"/>
    <xf numFmtId="0" fontId="3" fillId="0" borderId="0"/>
    <xf numFmtId="0" fontId="15" fillId="0" borderId="0"/>
    <xf numFmtId="0" fontId="3" fillId="0" borderId="0">
      <alignment vertical="center"/>
    </xf>
    <xf numFmtId="0" fontId="3" fillId="0" borderId="0"/>
    <xf numFmtId="0" fontId="28" fillId="0" borderId="0">
      <alignment vertical="center"/>
    </xf>
    <xf numFmtId="0" fontId="3" fillId="0" borderId="0"/>
    <xf numFmtId="0" fontId="2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0" borderId="0"/>
    <xf numFmtId="0" fontId="1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39" fillId="31" borderId="0"/>
  </cellStyleXfs>
  <cellXfs count="133">
    <xf numFmtId="0" fontId="0" fillId="0" borderId="0" xfId="0">
      <alignment vertical="center"/>
    </xf>
    <xf numFmtId="0" fontId="7" fillId="0" borderId="9" xfId="1" applyFont="1" applyBorder="1" applyAlignment="1">
      <alignment vertical="center" shrinkToFit="1"/>
    </xf>
    <xf numFmtId="0" fontId="8" fillId="0" borderId="0" xfId="0" applyFont="1">
      <alignment vertical="center"/>
    </xf>
    <xf numFmtId="49" fontId="4" fillId="0" borderId="20" xfId="1" applyNumberFormat="1" applyFont="1" applyBorder="1" applyAlignment="1">
      <alignment horizontal="center" vertical="center" shrinkToFit="1"/>
    </xf>
    <xf numFmtId="49" fontId="4" fillId="0" borderId="3" xfId="1" applyNumberFormat="1" applyFont="1" applyBorder="1" applyAlignment="1">
      <alignment vertical="center" shrinkToFit="1"/>
    </xf>
    <xf numFmtId="49" fontId="4" fillId="0" borderId="21" xfId="1" applyNumberFormat="1" applyFont="1" applyBorder="1" applyAlignment="1">
      <alignment horizontal="center" vertical="center" shrinkToFit="1"/>
    </xf>
    <xf numFmtId="49" fontId="4" fillId="0" borderId="22" xfId="1" applyNumberFormat="1" applyFont="1" applyBorder="1" applyAlignment="1">
      <alignment horizontal="center" vertical="center" shrinkToFit="1"/>
    </xf>
    <xf numFmtId="49" fontId="4" fillId="0" borderId="2" xfId="1" applyNumberFormat="1" applyFont="1" applyBorder="1" applyAlignment="1">
      <alignment vertical="center" shrinkToFit="1"/>
    </xf>
    <xf numFmtId="49" fontId="4" fillId="0" borderId="23" xfId="1" applyNumberFormat="1" applyFont="1" applyBorder="1" applyAlignment="1">
      <alignment horizontal="center" vertical="center" shrinkToFit="1"/>
    </xf>
    <xf numFmtId="0" fontId="34" fillId="0" borderId="0" xfId="0" applyFont="1">
      <alignment vertical="center"/>
    </xf>
    <xf numFmtId="0" fontId="35" fillId="0" borderId="0" xfId="1" applyFont="1" applyBorder="1" applyAlignment="1">
      <alignment vertical="center"/>
    </xf>
    <xf numFmtId="0" fontId="0" fillId="0" borderId="0" xfId="0" applyAlignment="1">
      <alignment horizontal="center" vertical="center"/>
    </xf>
    <xf numFmtId="49" fontId="36" fillId="0" borderId="0" xfId="40" applyNumberFormat="1" applyFont="1" applyAlignment="1">
      <alignment horizontal="center" vertical="center" shrinkToFit="1"/>
    </xf>
    <xf numFmtId="0" fontId="33" fillId="0" borderId="0" xfId="63" applyFont="1">
      <alignment vertical="center"/>
    </xf>
    <xf numFmtId="0" fontId="33" fillId="0" borderId="0" xfId="63" applyFont="1" applyFill="1">
      <alignment vertical="center"/>
    </xf>
    <xf numFmtId="41" fontId="36" fillId="0" borderId="0" xfId="40" applyFont="1">
      <alignment vertical="center"/>
    </xf>
    <xf numFmtId="0" fontId="34" fillId="0" borderId="0" xfId="0" applyFont="1" applyAlignment="1">
      <alignment horizontal="center" vertical="center"/>
    </xf>
    <xf numFmtId="0" fontId="37" fillId="0" borderId="0" xfId="63" applyFont="1" applyAlignment="1">
      <alignment horizontal="center" vertical="center"/>
    </xf>
    <xf numFmtId="41" fontId="4" fillId="0" borderId="35" xfId="63" applyNumberFormat="1" applyFont="1" applyFill="1" applyBorder="1" applyAlignment="1">
      <alignment horizontal="right" vertical="center" shrinkToFit="1"/>
    </xf>
    <xf numFmtId="41" fontId="4" fillId="0" borderId="24" xfId="63" applyNumberFormat="1" applyFont="1" applyFill="1" applyBorder="1" applyAlignment="1">
      <alignment horizontal="right" vertical="center" shrinkToFit="1"/>
    </xf>
    <xf numFmtId="41" fontId="4" fillId="0" borderId="37" xfId="63" applyNumberFormat="1" applyFont="1" applyFill="1" applyBorder="1" applyAlignment="1">
      <alignment horizontal="right" vertical="center" shrinkToFit="1"/>
    </xf>
    <xf numFmtId="41" fontId="4" fillId="0" borderId="38" xfId="63" applyNumberFormat="1" applyFont="1" applyFill="1" applyBorder="1" applyAlignment="1">
      <alignment horizontal="right" vertical="center" shrinkToFit="1"/>
    </xf>
    <xf numFmtId="41" fontId="4" fillId="0" borderId="39" xfId="63" applyNumberFormat="1" applyFont="1" applyFill="1" applyBorder="1" applyAlignment="1">
      <alignment horizontal="right" vertical="center" shrinkToFit="1"/>
    </xf>
    <xf numFmtId="41" fontId="4" fillId="0" borderId="40" xfId="63" applyNumberFormat="1" applyFont="1" applyFill="1" applyBorder="1" applyAlignment="1">
      <alignment horizontal="right" vertical="center" shrinkToFit="1"/>
    </xf>
    <xf numFmtId="0" fontId="28" fillId="0" borderId="0" xfId="63" applyAlignment="1">
      <alignment vertical="center" shrinkToFit="1"/>
    </xf>
    <xf numFmtId="41" fontId="4" fillId="0" borderId="21" xfId="63" applyNumberFormat="1" applyFont="1" applyFill="1" applyBorder="1" applyAlignment="1">
      <alignment horizontal="right" vertical="center" shrinkToFit="1"/>
    </xf>
    <xf numFmtId="41" fontId="4" fillId="0" borderId="2" xfId="63" applyNumberFormat="1" applyFont="1" applyFill="1" applyBorder="1" applyAlignment="1">
      <alignment horizontal="right" vertical="center" shrinkToFit="1"/>
    </xf>
    <xf numFmtId="0" fontId="6" fillId="5" borderId="30" xfId="63" applyFont="1" applyFill="1" applyBorder="1" applyAlignment="1">
      <alignment horizontal="center" vertical="center"/>
    </xf>
    <xf numFmtId="0" fontId="6" fillId="5" borderId="31" xfId="63" applyFont="1" applyFill="1" applyBorder="1" applyAlignment="1">
      <alignment horizontal="center" vertical="center"/>
    </xf>
    <xf numFmtId="0" fontId="6" fillId="5" borderId="42" xfId="63" applyFont="1" applyFill="1" applyBorder="1" applyAlignment="1">
      <alignment horizontal="center" vertical="center"/>
    </xf>
    <xf numFmtId="0" fontId="6" fillId="5" borderId="33" xfId="63" applyFont="1" applyFill="1" applyBorder="1" applyAlignment="1">
      <alignment horizontal="center" vertical="center"/>
    </xf>
    <xf numFmtId="0" fontId="32" fillId="0" borderId="0" xfId="63" applyFont="1" applyAlignment="1">
      <alignment vertical="center"/>
    </xf>
    <xf numFmtId="178" fontId="33" fillId="0" borderId="0" xfId="63" applyNumberFormat="1" applyFont="1">
      <alignment vertical="center"/>
    </xf>
    <xf numFmtId="0" fontId="37" fillId="0" borderId="0" xfId="63" applyFont="1" applyAlignment="1">
      <alignment vertical="center"/>
    </xf>
    <xf numFmtId="49" fontId="4" fillId="0" borderId="35" xfId="1" applyNumberFormat="1" applyFont="1" applyBorder="1" applyAlignment="1">
      <alignment horizontal="center" vertical="center" shrinkToFit="1"/>
    </xf>
    <xf numFmtId="49" fontId="4" fillId="0" borderId="36" xfId="1" applyNumberFormat="1" applyFont="1" applyBorder="1" applyAlignment="1">
      <alignment horizontal="center" vertical="center" shrinkToFit="1"/>
    </xf>
    <xf numFmtId="49" fontId="4" fillId="0" borderId="24" xfId="1" applyNumberFormat="1" applyFont="1" applyBorder="1" applyAlignment="1">
      <alignment vertical="center" shrinkToFit="1"/>
    </xf>
    <xf numFmtId="41" fontId="4" fillId="0" borderId="44" xfId="63" applyNumberFormat="1" applyFont="1" applyFill="1" applyBorder="1" applyAlignment="1">
      <alignment horizontal="right" vertical="center" shrinkToFit="1"/>
    </xf>
    <xf numFmtId="41" fontId="4" fillId="0" borderId="3" xfId="63" applyNumberFormat="1" applyFont="1" applyFill="1" applyBorder="1" applyAlignment="1">
      <alignment horizontal="right" vertical="center" shrinkToFit="1"/>
    </xf>
    <xf numFmtId="41" fontId="4" fillId="0" borderId="19" xfId="63" applyNumberFormat="1" applyFont="1" applyFill="1" applyBorder="1" applyAlignment="1">
      <alignment horizontal="right" vertical="center" shrinkToFit="1"/>
    </xf>
    <xf numFmtId="41" fontId="0" fillId="0" borderId="0" xfId="0" applyNumberFormat="1">
      <alignment vertical="center"/>
    </xf>
    <xf numFmtId="49" fontId="34" fillId="0" borderId="0" xfId="0" applyNumberFormat="1" applyFont="1">
      <alignment vertical="center"/>
    </xf>
    <xf numFmtId="49" fontId="0" fillId="0" borderId="0" xfId="0" applyNumberFormat="1" applyAlignment="1">
      <alignment horizontal="center" vertical="center"/>
    </xf>
    <xf numFmtId="49" fontId="34" fillId="0" borderId="0" xfId="0" applyNumberFormat="1" applyFont="1" applyAlignment="1">
      <alignment horizontal="center" vertical="center"/>
    </xf>
    <xf numFmtId="49" fontId="40" fillId="33" borderId="5" xfId="0" applyNumberFormat="1" applyFont="1" applyFill="1" applyBorder="1" applyAlignment="1">
      <alignment horizontal="left" vertical="center"/>
    </xf>
    <xf numFmtId="41" fontId="4" fillId="0" borderId="5" xfId="1" applyNumberFormat="1" applyFont="1" applyFill="1" applyBorder="1" applyAlignment="1">
      <alignment vertical="center" shrinkToFit="1"/>
    </xf>
    <xf numFmtId="49" fontId="40" fillId="33" borderId="52" xfId="0" applyNumberFormat="1" applyFont="1" applyFill="1" applyBorder="1" applyAlignment="1">
      <alignment horizontal="left" vertical="center"/>
    </xf>
    <xf numFmtId="41" fontId="4" fillId="0" borderId="52" xfId="1" applyNumberFormat="1" applyFont="1" applyFill="1" applyBorder="1" applyAlignment="1">
      <alignment vertical="center" shrinkToFit="1"/>
    </xf>
    <xf numFmtId="49" fontId="40" fillId="33" borderId="25" xfId="0" applyNumberFormat="1" applyFont="1" applyFill="1" applyBorder="1" applyAlignment="1">
      <alignment horizontal="left" vertical="center"/>
    </xf>
    <xf numFmtId="41" fontId="4" fillId="0" borderId="25" xfId="1" applyNumberFormat="1" applyFont="1" applyFill="1" applyBorder="1" applyAlignment="1">
      <alignment vertical="center" shrinkToFit="1"/>
    </xf>
    <xf numFmtId="41" fontId="4" fillId="0" borderId="5" xfId="40" applyFont="1" applyBorder="1" applyAlignment="1">
      <alignment vertical="center" shrinkToFit="1"/>
    </xf>
    <xf numFmtId="41" fontId="4" fillId="0" borderId="52" xfId="40" applyFont="1" applyBorder="1" applyAlignment="1">
      <alignment vertical="center" shrinkToFit="1"/>
    </xf>
    <xf numFmtId="41" fontId="4" fillId="0" borderId="25" xfId="40" applyFont="1" applyBorder="1" applyAlignment="1">
      <alignment vertical="center" shrinkToFit="1"/>
    </xf>
    <xf numFmtId="0" fontId="7" fillId="0" borderId="0" xfId="1" applyFont="1" applyBorder="1" applyAlignment="1">
      <alignment vertical="center" wrapText="1"/>
    </xf>
    <xf numFmtId="41" fontId="4" fillId="32" borderId="5" xfId="40" applyFont="1" applyFill="1" applyBorder="1" applyAlignment="1">
      <alignment vertical="center" shrinkToFit="1"/>
    </xf>
    <xf numFmtId="177" fontId="4" fillId="0" borderId="5" xfId="40" applyNumberFormat="1" applyFont="1" applyBorder="1" applyAlignment="1">
      <alignment vertical="center" shrinkToFit="1"/>
    </xf>
    <xf numFmtId="0" fontId="4" fillId="0" borderId="6" xfId="63" applyFont="1" applyBorder="1" applyAlignment="1">
      <alignment horizontal="center" vertical="center" shrinkToFit="1"/>
    </xf>
    <xf numFmtId="0" fontId="4" fillId="0" borderId="51" xfId="63" applyFont="1" applyBorder="1" applyAlignment="1">
      <alignment horizontal="center" vertical="center" shrinkToFit="1"/>
    </xf>
    <xf numFmtId="41" fontId="4" fillId="32" borderId="52" xfId="40" applyFont="1" applyFill="1" applyBorder="1" applyAlignment="1">
      <alignment vertical="center" shrinkToFit="1"/>
    </xf>
    <xf numFmtId="177" fontId="4" fillId="0" borderId="52" xfId="40" applyNumberFormat="1" applyFont="1" applyBorder="1" applyAlignment="1">
      <alignment vertical="center" shrinkToFit="1"/>
    </xf>
    <xf numFmtId="0" fontId="4" fillId="0" borderId="34" xfId="63" applyFont="1" applyBorder="1" applyAlignment="1">
      <alignment horizontal="center" vertical="center" shrinkToFit="1"/>
    </xf>
    <xf numFmtId="41" fontId="4" fillId="32" borderId="25" xfId="40" applyFont="1" applyFill="1" applyBorder="1" applyAlignment="1">
      <alignment vertical="center" shrinkToFit="1"/>
    </xf>
    <xf numFmtId="177" fontId="4" fillId="0" borderId="25" xfId="40" applyNumberFormat="1" applyFont="1" applyBorder="1" applyAlignment="1">
      <alignment vertical="center" shrinkToFit="1"/>
    </xf>
    <xf numFmtId="41" fontId="5" fillId="4" borderId="52" xfId="1" applyNumberFormat="1" applyFont="1" applyFill="1" applyBorder="1" applyAlignment="1">
      <alignment horizontal="center" vertical="center"/>
    </xf>
    <xf numFmtId="41" fontId="5" fillId="3" borderId="52" xfId="1" applyNumberFormat="1" applyFont="1" applyFill="1" applyBorder="1" applyAlignment="1">
      <alignment horizontal="center" vertical="center"/>
    </xf>
    <xf numFmtId="0" fontId="6" fillId="5" borderId="52" xfId="63" applyFont="1" applyFill="1" applyBorder="1" applyAlignment="1">
      <alignment horizontal="center" vertical="center"/>
    </xf>
    <xf numFmtId="49" fontId="4" fillId="0" borderId="51" xfId="63" applyNumberFormat="1" applyFont="1" applyBorder="1" applyAlignment="1">
      <alignment horizontal="center" vertical="center" shrinkToFit="1"/>
    </xf>
    <xf numFmtId="49" fontId="4" fillId="0" borderId="52" xfId="63" applyNumberFormat="1" applyFont="1" applyBorder="1" applyAlignment="1">
      <alignment horizontal="center" vertical="center" shrinkToFit="1"/>
    </xf>
    <xf numFmtId="49" fontId="4" fillId="0" borderId="52" xfId="63" applyNumberFormat="1" applyFont="1" applyBorder="1" applyAlignment="1">
      <alignment vertical="center" shrinkToFit="1"/>
    </xf>
    <xf numFmtId="0" fontId="33" fillId="0" borderId="52" xfId="63" applyFont="1" applyBorder="1" applyAlignment="1">
      <alignment vertical="center" shrinkToFit="1"/>
    </xf>
    <xf numFmtId="41" fontId="4" fillId="0" borderId="52" xfId="63" applyNumberFormat="1" applyFont="1" applyFill="1" applyBorder="1" applyAlignment="1">
      <alignment horizontal="right" vertical="center" shrinkToFit="1"/>
    </xf>
    <xf numFmtId="41" fontId="4" fillId="0" borderId="53" xfId="63" applyNumberFormat="1" applyFont="1" applyFill="1" applyBorder="1" applyAlignment="1">
      <alignment horizontal="right" vertical="center" shrinkToFit="1"/>
    </xf>
    <xf numFmtId="49" fontId="4" fillId="0" borderId="34" xfId="63" applyNumberFormat="1" applyFont="1" applyBorder="1" applyAlignment="1">
      <alignment horizontal="center" vertical="center" shrinkToFit="1"/>
    </xf>
    <xf numFmtId="49" fontId="4" fillId="0" borderId="25" xfId="63" applyNumberFormat="1" applyFont="1" applyBorder="1" applyAlignment="1">
      <alignment horizontal="center" vertical="center" shrinkToFit="1"/>
    </xf>
    <xf numFmtId="49" fontId="4" fillId="0" borderId="25" xfId="63" applyNumberFormat="1" applyFont="1" applyBorder="1" applyAlignment="1">
      <alignment vertical="center" shrinkToFit="1"/>
    </xf>
    <xf numFmtId="41" fontId="4" fillId="0" borderId="25" xfId="63" applyNumberFormat="1" applyFont="1" applyFill="1" applyBorder="1" applyAlignment="1">
      <alignment horizontal="right" vertical="center" shrinkToFit="1"/>
    </xf>
    <xf numFmtId="41" fontId="4" fillId="0" borderId="43" xfId="63" applyNumberFormat="1" applyFont="1" applyFill="1" applyBorder="1" applyAlignment="1">
      <alignment horizontal="right" vertical="center" shrinkToFit="1"/>
    </xf>
    <xf numFmtId="41" fontId="4" fillId="0" borderId="54" xfId="63" applyNumberFormat="1" applyFont="1" applyFill="1" applyBorder="1" applyAlignment="1">
      <alignment horizontal="right" vertical="center" shrinkToFit="1"/>
    </xf>
    <xf numFmtId="41" fontId="4" fillId="0" borderId="55" xfId="63" applyNumberFormat="1" applyFont="1" applyFill="1" applyBorder="1" applyAlignment="1">
      <alignment horizontal="right" vertical="center" shrinkToFit="1"/>
    </xf>
    <xf numFmtId="41" fontId="4" fillId="0" borderId="56" xfId="63" applyNumberFormat="1" applyFont="1" applyFill="1" applyBorder="1" applyAlignment="1">
      <alignment horizontal="right" vertical="center" shrinkToFit="1"/>
    </xf>
    <xf numFmtId="41" fontId="4" fillId="0" borderId="57" xfId="63" applyNumberFormat="1" applyFont="1" applyFill="1" applyBorder="1" applyAlignment="1">
      <alignment horizontal="right" vertical="center" shrinkToFit="1"/>
    </xf>
    <xf numFmtId="41" fontId="4" fillId="0" borderId="58" xfId="63" applyNumberFormat="1" applyFont="1" applyFill="1" applyBorder="1" applyAlignment="1">
      <alignment horizontal="right" vertical="center" shrinkToFit="1"/>
    </xf>
    <xf numFmtId="41" fontId="4" fillId="0" borderId="59" xfId="63" applyNumberFormat="1" applyFont="1" applyFill="1" applyBorder="1" applyAlignment="1">
      <alignment horizontal="right" vertical="center" shrinkToFit="1"/>
    </xf>
    <xf numFmtId="49" fontId="40" fillId="33" borderId="25" xfId="0" applyNumberFormat="1" applyFont="1" applyFill="1" applyBorder="1" applyAlignment="1">
      <alignment horizontal="center" vertical="center"/>
    </xf>
    <xf numFmtId="49" fontId="40" fillId="33" borderId="5" xfId="0" applyNumberFormat="1" applyFont="1" applyFill="1" applyBorder="1" applyAlignment="1">
      <alignment horizontal="center" vertical="center"/>
    </xf>
    <xf numFmtId="49" fontId="40" fillId="33" borderId="52" xfId="0" applyNumberFormat="1" applyFont="1" applyFill="1" applyBorder="1" applyAlignment="1">
      <alignment horizontal="center" vertical="center"/>
    </xf>
    <xf numFmtId="0" fontId="35" fillId="0" borderId="0" xfId="1" applyFont="1" applyBorder="1" applyAlignment="1">
      <alignment horizontal="center" vertical="center"/>
    </xf>
    <xf numFmtId="41" fontId="38" fillId="5" borderId="5" xfId="4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5" fillId="0" borderId="0" xfId="1" applyFont="1" applyBorder="1" applyAlignment="1">
      <alignment horizontal="left" vertical="center"/>
    </xf>
    <xf numFmtId="41" fontId="6" fillId="30" borderId="5" xfId="40" applyFont="1" applyFill="1" applyBorder="1" applyAlignment="1">
      <alignment horizontal="center" vertical="center" wrapText="1"/>
    </xf>
    <xf numFmtId="41" fontId="6" fillId="30" borderId="52" xfId="40" applyFont="1" applyFill="1" applyBorder="1" applyAlignment="1">
      <alignment horizontal="center" vertical="center" wrapText="1"/>
    </xf>
    <xf numFmtId="0" fontId="30" fillId="0" borderId="0" xfId="1" applyFont="1" applyBorder="1" applyAlignment="1">
      <alignment horizontal="left" vertical="center"/>
    </xf>
    <xf numFmtId="0" fontId="6" fillId="5" borderId="5" xfId="63" applyFont="1" applyFill="1" applyBorder="1" applyAlignment="1">
      <alignment horizontal="center" vertical="center"/>
    </xf>
    <xf numFmtId="41" fontId="6" fillId="4" borderId="5" xfId="1" applyNumberFormat="1" applyFont="1" applyFill="1" applyBorder="1" applyAlignment="1">
      <alignment horizontal="center" vertical="center"/>
    </xf>
    <xf numFmtId="41" fontId="6" fillId="3" borderId="5" xfId="1" applyNumberFormat="1" applyFont="1" applyFill="1" applyBorder="1" applyAlignment="1">
      <alignment horizontal="center" vertical="center"/>
    </xf>
    <xf numFmtId="0" fontId="6" fillId="6" borderId="28" xfId="63" applyFont="1" applyFill="1" applyBorder="1" applyAlignment="1">
      <alignment horizontal="center" vertical="center"/>
    </xf>
    <xf numFmtId="0" fontId="6" fillId="6" borderId="5" xfId="63" applyFont="1" applyFill="1" applyBorder="1" applyAlignment="1">
      <alignment horizontal="center" vertical="center"/>
    </xf>
    <xf numFmtId="0" fontId="6" fillId="6" borderId="52" xfId="63" applyFont="1" applyFill="1" applyBorder="1" applyAlignment="1">
      <alignment horizontal="center" vertical="center"/>
    </xf>
    <xf numFmtId="0" fontId="6" fillId="30" borderId="28" xfId="63" applyFont="1" applyFill="1" applyBorder="1" applyAlignment="1">
      <alignment horizontal="center" vertical="center"/>
    </xf>
    <xf numFmtId="0" fontId="6" fillId="5" borderId="28" xfId="63" applyFont="1" applyFill="1" applyBorder="1" applyAlignment="1">
      <alignment horizontal="center" vertical="center"/>
    </xf>
    <xf numFmtId="41" fontId="6" fillId="7" borderId="28" xfId="1" applyNumberFormat="1" applyFont="1" applyFill="1" applyBorder="1" applyAlignment="1">
      <alignment horizontal="center" vertical="center"/>
    </xf>
    <xf numFmtId="41" fontId="6" fillId="30" borderId="28" xfId="40" applyFont="1" applyFill="1" applyBorder="1" applyAlignment="1">
      <alignment horizontal="center" vertical="center" wrapText="1"/>
    </xf>
    <xf numFmtId="0" fontId="32" fillId="0" borderId="0" xfId="63" applyFont="1" applyAlignment="1">
      <alignment horizontal="left" vertical="center"/>
    </xf>
    <xf numFmtId="0" fontId="6" fillId="6" borderId="26" xfId="63" applyFont="1" applyFill="1" applyBorder="1" applyAlignment="1">
      <alignment horizontal="center" vertical="center"/>
    </xf>
    <xf numFmtId="0" fontId="6" fillId="6" borderId="6" xfId="63" applyFont="1" applyFill="1" applyBorder="1" applyAlignment="1">
      <alignment horizontal="center" vertical="center"/>
    </xf>
    <xf numFmtId="0" fontId="6" fillId="6" borderId="51" xfId="63" applyFont="1" applyFill="1" applyBorder="1" applyAlignment="1">
      <alignment horizontal="center" vertical="center"/>
    </xf>
    <xf numFmtId="41" fontId="6" fillId="6" borderId="29" xfId="40" applyFont="1" applyFill="1" applyBorder="1" applyAlignment="1">
      <alignment horizontal="center" vertical="center" wrapText="1"/>
    </xf>
    <xf numFmtId="41" fontId="6" fillId="6" borderId="4" xfId="40" applyFont="1" applyFill="1" applyBorder="1" applyAlignment="1">
      <alignment horizontal="center" vertical="center" wrapText="1"/>
    </xf>
    <xf numFmtId="41" fontId="6" fillId="6" borderId="53" xfId="40" applyFont="1" applyFill="1" applyBorder="1" applyAlignment="1">
      <alignment horizontal="center" vertical="center" wrapText="1"/>
    </xf>
    <xf numFmtId="0" fontId="6" fillId="30" borderId="5" xfId="63" applyFont="1" applyFill="1" applyBorder="1" applyAlignment="1">
      <alignment horizontal="center" vertical="center"/>
    </xf>
    <xf numFmtId="0" fontId="6" fillId="30" borderId="52" xfId="63" applyFont="1" applyFill="1" applyBorder="1" applyAlignment="1">
      <alignment horizontal="center" vertical="center"/>
    </xf>
    <xf numFmtId="0" fontId="9" fillId="0" borderId="0" xfId="1" applyFont="1" applyAlignment="1">
      <alignment horizontal="left" vertical="center" shrinkToFit="1"/>
    </xf>
    <xf numFmtId="0" fontId="5" fillId="6" borderId="47" xfId="1" applyFont="1" applyFill="1" applyBorder="1" applyAlignment="1">
      <alignment horizontal="center" vertical="center" shrinkToFit="1"/>
    </xf>
    <xf numFmtId="0" fontId="5" fillId="6" borderId="8" xfId="1" applyFont="1" applyFill="1" applyBorder="1" applyAlignment="1">
      <alignment horizontal="center" vertical="center" shrinkToFit="1"/>
    </xf>
    <xf numFmtId="0" fontId="5" fillId="6" borderId="49" xfId="1" applyFont="1" applyFill="1" applyBorder="1" applyAlignment="1">
      <alignment horizontal="center" vertical="center" shrinkToFit="1"/>
    </xf>
    <xf numFmtId="0" fontId="5" fillId="6" borderId="27" xfId="1" applyFont="1" applyFill="1" applyBorder="1" applyAlignment="1">
      <alignment horizontal="center" vertical="center" shrinkToFit="1"/>
    </xf>
    <xf numFmtId="0" fontId="5" fillId="6" borderId="0" xfId="1" applyFont="1" applyFill="1" applyBorder="1" applyAlignment="1">
      <alignment horizontal="center" vertical="center" shrinkToFit="1"/>
    </xf>
    <xf numFmtId="0" fontId="5" fillId="6" borderId="32" xfId="1" applyFont="1" applyFill="1" applyBorder="1" applyAlignment="1">
      <alignment horizontal="center" vertical="center" shrinkToFit="1"/>
    </xf>
    <xf numFmtId="0" fontId="5" fillId="6" borderId="48" xfId="1" applyFont="1" applyFill="1" applyBorder="1" applyAlignment="1">
      <alignment horizontal="center" vertical="center" shrinkToFit="1"/>
    </xf>
    <xf numFmtId="0" fontId="5" fillId="6" borderId="7" xfId="1" applyFont="1" applyFill="1" applyBorder="1" applyAlignment="1">
      <alignment horizontal="center" vertical="center" shrinkToFit="1"/>
    </xf>
    <xf numFmtId="0" fontId="5" fillId="6" borderId="50" xfId="1" applyFont="1" applyFill="1" applyBorder="1" applyAlignment="1">
      <alignment horizontal="center" vertical="center" shrinkToFit="1"/>
    </xf>
    <xf numFmtId="0" fontId="6" fillId="30" borderId="41" xfId="63" applyFont="1" applyFill="1" applyBorder="1" applyAlignment="1">
      <alignment horizontal="center" vertical="center"/>
    </xf>
    <xf numFmtId="0" fontId="6" fillId="30" borderId="45" xfId="63" applyFont="1" applyFill="1" applyBorder="1" applyAlignment="1">
      <alignment horizontal="center" vertical="center"/>
    </xf>
    <xf numFmtId="0" fontId="6" fillId="30" borderId="46" xfId="63" applyFont="1" applyFill="1" applyBorder="1" applyAlignment="1">
      <alignment horizontal="center" vertical="center"/>
    </xf>
    <xf numFmtId="0" fontId="6" fillId="5" borderId="26" xfId="63" applyFont="1" applyFill="1" applyBorder="1" applyAlignment="1">
      <alignment horizontal="center" vertical="center"/>
    </xf>
    <xf numFmtId="0" fontId="6" fillId="5" borderId="29" xfId="63" applyFont="1" applyFill="1" applyBorder="1" applyAlignment="1">
      <alignment horizontal="center" vertical="center"/>
    </xf>
    <xf numFmtId="0" fontId="6" fillId="30" borderId="6" xfId="63" applyFont="1" applyFill="1" applyBorder="1" applyAlignment="1">
      <alignment horizontal="center" vertical="center"/>
    </xf>
    <xf numFmtId="0" fontId="6" fillId="30" borderId="4" xfId="63" applyFont="1" applyFill="1" applyBorder="1" applyAlignment="1">
      <alignment horizontal="center" vertical="center"/>
    </xf>
    <xf numFmtId="0" fontId="6" fillId="5" borderId="33" xfId="63" applyFont="1" applyFill="1" applyBorder="1" applyAlignment="1">
      <alignment horizontal="center" vertical="center"/>
    </xf>
    <xf numFmtId="0" fontId="6" fillId="5" borderId="31" xfId="63" applyFont="1" applyFill="1" applyBorder="1" applyAlignment="1">
      <alignment horizontal="center" vertical="center"/>
    </xf>
    <xf numFmtId="0" fontId="6" fillId="5" borderId="30" xfId="63" applyFont="1" applyFill="1" applyBorder="1" applyAlignment="1">
      <alignment horizontal="center" vertical="center"/>
    </xf>
    <xf numFmtId="0" fontId="6" fillId="5" borderId="42" xfId="63" applyFont="1" applyFill="1" applyBorder="1" applyAlignment="1">
      <alignment horizontal="center" vertical="center"/>
    </xf>
  </cellXfs>
  <cellStyles count="78">
    <cellStyle name="20% - 강조색1 2" xfId="2" xr:uid="{00000000-0005-0000-0000-000000000000}"/>
    <cellStyle name="20% - 강조색2 2" xfId="3" xr:uid="{00000000-0005-0000-0000-000001000000}"/>
    <cellStyle name="20% - 강조색3 2" xfId="4" xr:uid="{00000000-0005-0000-0000-000002000000}"/>
    <cellStyle name="20% - 강조색4 2" xfId="5" xr:uid="{00000000-0005-0000-0000-000003000000}"/>
    <cellStyle name="20% - 강조색5 2" xfId="6" xr:uid="{00000000-0005-0000-0000-000004000000}"/>
    <cellStyle name="20% - 강조색6 2" xfId="7" xr:uid="{00000000-0005-0000-0000-000005000000}"/>
    <cellStyle name="40% - 강조색1 2" xfId="8" xr:uid="{00000000-0005-0000-0000-000006000000}"/>
    <cellStyle name="40% - 강조색2 2" xfId="9" xr:uid="{00000000-0005-0000-0000-000007000000}"/>
    <cellStyle name="40% - 강조색3 2" xfId="10" xr:uid="{00000000-0005-0000-0000-000008000000}"/>
    <cellStyle name="40% - 강조색4 2" xfId="11" xr:uid="{00000000-0005-0000-0000-000009000000}"/>
    <cellStyle name="40% - 강조색5 2" xfId="12" xr:uid="{00000000-0005-0000-0000-00000A000000}"/>
    <cellStyle name="40% - 강조색6 2" xfId="13" xr:uid="{00000000-0005-0000-0000-00000B000000}"/>
    <cellStyle name="60% - 강조색1 2" xfId="14" xr:uid="{00000000-0005-0000-0000-00000C000000}"/>
    <cellStyle name="60% - 강조색2 2" xfId="15" xr:uid="{00000000-0005-0000-0000-00000D000000}"/>
    <cellStyle name="60% - 강조색3 2" xfId="16" xr:uid="{00000000-0005-0000-0000-00000E000000}"/>
    <cellStyle name="60% - 강조색4 2" xfId="17" xr:uid="{00000000-0005-0000-0000-00000F000000}"/>
    <cellStyle name="60% - 강조색5 2" xfId="18" xr:uid="{00000000-0005-0000-0000-000010000000}"/>
    <cellStyle name="60% - 강조색6 2" xfId="19" xr:uid="{00000000-0005-0000-0000-000011000000}"/>
    <cellStyle name="headerStyle" xfId="77" xr:uid="{00000000-0005-0000-0000-000012000000}"/>
    <cellStyle name="Normal" xfId="74" xr:uid="{00000000-0005-0000-0000-000013000000}"/>
    <cellStyle name="강조색1 2" xfId="20" xr:uid="{00000000-0005-0000-0000-000014000000}"/>
    <cellStyle name="강조색2 2" xfId="21" xr:uid="{00000000-0005-0000-0000-000015000000}"/>
    <cellStyle name="강조색3 2" xfId="22" xr:uid="{00000000-0005-0000-0000-000016000000}"/>
    <cellStyle name="강조색4 2" xfId="23" xr:uid="{00000000-0005-0000-0000-000017000000}"/>
    <cellStyle name="강조색5 2" xfId="24" xr:uid="{00000000-0005-0000-0000-000018000000}"/>
    <cellStyle name="강조색6 2" xfId="25" xr:uid="{00000000-0005-0000-0000-000019000000}"/>
    <cellStyle name="경고문 2" xfId="26" xr:uid="{00000000-0005-0000-0000-00001A000000}"/>
    <cellStyle name="계산 2" xfId="27" xr:uid="{00000000-0005-0000-0000-00001B000000}"/>
    <cellStyle name="계산 2 2" xfId="28" xr:uid="{00000000-0005-0000-0000-00001C000000}"/>
    <cellStyle name="나쁨 2" xfId="29" xr:uid="{00000000-0005-0000-0000-00001D000000}"/>
    <cellStyle name="메모 2" xfId="30" xr:uid="{00000000-0005-0000-0000-00001E000000}"/>
    <cellStyle name="메모 2 2" xfId="31" xr:uid="{00000000-0005-0000-0000-00001F000000}"/>
    <cellStyle name="메모 3" xfId="32" xr:uid="{00000000-0005-0000-0000-000020000000}"/>
    <cellStyle name="보통 2" xfId="33" xr:uid="{00000000-0005-0000-0000-000021000000}"/>
    <cellStyle name="설명 텍스트 2" xfId="34" xr:uid="{00000000-0005-0000-0000-000022000000}"/>
    <cellStyle name="셀 확인 2" xfId="35" xr:uid="{00000000-0005-0000-0000-000023000000}"/>
    <cellStyle name="쉼표 [0] 2" xfId="36" xr:uid="{00000000-0005-0000-0000-000024000000}"/>
    <cellStyle name="쉼표 [0] 2 2" xfId="37" xr:uid="{00000000-0005-0000-0000-000025000000}"/>
    <cellStyle name="쉼표 [0] 2 3" xfId="38" xr:uid="{00000000-0005-0000-0000-000026000000}"/>
    <cellStyle name="쉼표 [0] 2 4" xfId="39" xr:uid="{00000000-0005-0000-0000-000027000000}"/>
    <cellStyle name="쉼표 [0] 3" xfId="40" xr:uid="{00000000-0005-0000-0000-000028000000}"/>
    <cellStyle name="쉼표 [0] 4" xfId="41" xr:uid="{00000000-0005-0000-0000-000029000000}"/>
    <cellStyle name="연결된 셀 2" xfId="42" xr:uid="{00000000-0005-0000-0000-00002A000000}"/>
    <cellStyle name="요약 2" xfId="43" xr:uid="{00000000-0005-0000-0000-00002B000000}"/>
    <cellStyle name="요약 2 2" xfId="44" xr:uid="{00000000-0005-0000-0000-00002C000000}"/>
    <cellStyle name="입력 2" xfId="45" xr:uid="{00000000-0005-0000-0000-00002D000000}"/>
    <cellStyle name="입력 2 2" xfId="46" xr:uid="{00000000-0005-0000-0000-00002E000000}"/>
    <cellStyle name="제목 1 2" xfId="47" xr:uid="{00000000-0005-0000-0000-00002F000000}"/>
    <cellStyle name="제목 2 2" xfId="48" xr:uid="{00000000-0005-0000-0000-000030000000}"/>
    <cellStyle name="제목 3 2" xfId="49" xr:uid="{00000000-0005-0000-0000-000031000000}"/>
    <cellStyle name="제목 4 2" xfId="50" xr:uid="{00000000-0005-0000-0000-000032000000}"/>
    <cellStyle name="제목 5" xfId="51" xr:uid="{00000000-0005-0000-0000-000033000000}"/>
    <cellStyle name="좋음 2" xfId="52" xr:uid="{00000000-0005-0000-0000-000034000000}"/>
    <cellStyle name="출력 2" xfId="53" xr:uid="{00000000-0005-0000-0000-000035000000}"/>
    <cellStyle name="출력 2 2" xfId="54" xr:uid="{00000000-0005-0000-0000-000036000000}"/>
    <cellStyle name="표준" xfId="0" builtinId="0"/>
    <cellStyle name="표준 10" xfId="55" xr:uid="{00000000-0005-0000-0000-000038000000}"/>
    <cellStyle name="표준 11" xfId="56" xr:uid="{00000000-0005-0000-0000-000039000000}"/>
    <cellStyle name="표준 2" xfId="1" xr:uid="{00000000-0005-0000-0000-00003A000000}"/>
    <cellStyle name="표준 2 2" xfId="57" xr:uid="{00000000-0005-0000-0000-00003B000000}"/>
    <cellStyle name="표준 2 2 2" xfId="75" xr:uid="{00000000-0005-0000-0000-00003C000000}"/>
    <cellStyle name="표준 2 3" xfId="58" xr:uid="{00000000-0005-0000-0000-00003D000000}"/>
    <cellStyle name="표준 2 4" xfId="59" xr:uid="{00000000-0005-0000-0000-00003E000000}"/>
    <cellStyle name="표준 2 5" xfId="60" xr:uid="{00000000-0005-0000-0000-00003F000000}"/>
    <cellStyle name="표준 2 6" xfId="61" xr:uid="{00000000-0005-0000-0000-000040000000}"/>
    <cellStyle name="표준 2 7" xfId="62" xr:uid="{00000000-0005-0000-0000-000041000000}"/>
    <cellStyle name="표준 3" xfId="63" xr:uid="{00000000-0005-0000-0000-000042000000}"/>
    <cellStyle name="표준 3 2" xfId="64" xr:uid="{00000000-0005-0000-0000-000043000000}"/>
    <cellStyle name="표준 3 2 2" xfId="76" xr:uid="{00000000-0005-0000-0000-000044000000}"/>
    <cellStyle name="표준 3 3" xfId="65" xr:uid="{00000000-0005-0000-0000-000045000000}"/>
    <cellStyle name="표준 3 4" xfId="66" xr:uid="{00000000-0005-0000-0000-000046000000}"/>
    <cellStyle name="표준 4" xfId="67" xr:uid="{00000000-0005-0000-0000-000047000000}"/>
    <cellStyle name="표준 5" xfId="68" xr:uid="{00000000-0005-0000-0000-000048000000}"/>
    <cellStyle name="표준 57" xfId="69" xr:uid="{00000000-0005-0000-0000-000049000000}"/>
    <cellStyle name="표준 6" xfId="70" xr:uid="{00000000-0005-0000-0000-00004A000000}"/>
    <cellStyle name="표준 7" xfId="71" xr:uid="{00000000-0005-0000-0000-00004B000000}"/>
    <cellStyle name="표준 8" xfId="72" xr:uid="{00000000-0005-0000-0000-00004C000000}"/>
    <cellStyle name="표준 9" xfId="73" xr:uid="{00000000-0005-0000-0000-00004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323"/>
  <sheetViews>
    <sheetView tabSelected="1" view="pageBreakPreview" zoomScale="91" zoomScaleNormal="40" zoomScaleSheetLayoutView="91" workbookViewId="0">
      <pane xSplit="3" ySplit="1" topLeftCell="K17" activePane="bottomRight" state="frozen"/>
      <selection activeCell="F14" sqref="F14"/>
      <selection pane="topRight" activeCell="F14" sqref="F14"/>
      <selection pane="bottomLeft" activeCell="F14" sqref="F14"/>
      <selection pane="bottomRight" activeCell="P19" sqref="P19"/>
    </sheetView>
  </sheetViews>
  <sheetFormatPr defaultRowHeight="17.399999999999999"/>
  <cols>
    <col min="1" max="1" width="6.59765625" bestFit="1" customWidth="1"/>
    <col min="2" max="2" width="8.19921875" style="11" bestFit="1" customWidth="1"/>
    <col min="3" max="3" width="20.8984375" customWidth="1"/>
    <col min="4" max="4" width="23.69921875" customWidth="1"/>
    <col min="5" max="5" width="6.69921875" style="11" customWidth="1"/>
    <col min="6" max="6" width="12.19921875" customWidth="1"/>
    <col min="7" max="7" width="6.09765625" style="11" customWidth="1"/>
    <col min="8" max="8" width="5.8984375" style="11" customWidth="1"/>
    <col min="9" max="9" width="9.69921875" style="42" customWidth="1"/>
    <col min="10" max="10" width="45.09765625" customWidth="1"/>
    <col min="11" max="11" width="5.19921875" customWidth="1"/>
    <col min="12" max="12" width="7.5" bestFit="1" customWidth="1"/>
    <col min="13" max="13" width="21.3984375" customWidth="1"/>
    <col min="14" max="14" width="6.09765625" customWidth="1"/>
    <col min="15" max="15" width="11" bestFit="1" customWidth="1"/>
  </cols>
  <sheetData>
    <row r="1" spans="1:15" ht="29.4" customHeight="1">
      <c r="A1" t="s">
        <v>39</v>
      </c>
      <c r="B1" s="11" t="s">
        <v>1313</v>
      </c>
      <c r="C1" t="s">
        <v>1314</v>
      </c>
      <c r="G1" s="12"/>
      <c r="H1" s="12"/>
      <c r="I1" s="12"/>
      <c r="K1" s="87" t="s">
        <v>1315</v>
      </c>
      <c r="L1" t="s">
        <v>1316</v>
      </c>
      <c r="M1" s="88" t="s">
        <v>1318</v>
      </c>
      <c r="N1" s="53" t="s">
        <v>1317</v>
      </c>
      <c r="O1" s="15"/>
    </row>
    <row r="2" spans="1:15" s="13" customFormat="1" ht="15" customHeight="1">
      <c r="A2" s="60" t="s">
        <v>1272</v>
      </c>
      <c r="B2" s="83" t="s">
        <v>9</v>
      </c>
      <c r="C2" s="48" t="s">
        <v>898</v>
      </c>
      <c r="D2" s="48" t="s">
        <v>899</v>
      </c>
      <c r="E2" s="83" t="s">
        <v>48</v>
      </c>
      <c r="F2" s="61" t="s">
        <v>66</v>
      </c>
      <c r="G2" s="83" t="s">
        <v>50</v>
      </c>
      <c r="H2" s="83" t="s">
        <v>67</v>
      </c>
      <c r="I2" s="83" t="s">
        <v>809</v>
      </c>
      <c r="J2" s="48" t="s">
        <v>1102</v>
      </c>
      <c r="K2" s="52">
        <v>15</v>
      </c>
      <c r="L2" s="52">
        <v>442</v>
      </c>
      <c r="M2" s="62">
        <v>29.466666666666665</v>
      </c>
      <c r="N2" s="49">
        <v>47</v>
      </c>
    </row>
    <row r="3" spans="1:15" s="13" customFormat="1" ht="15" customHeight="1">
      <c r="A3" s="56" t="s">
        <v>1272</v>
      </c>
      <c r="B3" s="84" t="s">
        <v>21</v>
      </c>
      <c r="C3" s="44" t="s">
        <v>900</v>
      </c>
      <c r="D3" s="44" t="s">
        <v>70</v>
      </c>
      <c r="E3" s="84" t="s">
        <v>48</v>
      </c>
      <c r="F3" s="54" t="s">
        <v>66</v>
      </c>
      <c r="G3" s="84" t="s">
        <v>50</v>
      </c>
      <c r="H3" s="84" t="s">
        <v>67</v>
      </c>
      <c r="I3" s="84" t="s">
        <v>709</v>
      </c>
      <c r="J3" s="44" t="s">
        <v>686</v>
      </c>
      <c r="K3" s="50">
        <v>18</v>
      </c>
      <c r="L3" s="50">
        <v>525</v>
      </c>
      <c r="M3" s="55">
        <v>29.166666666666668</v>
      </c>
      <c r="N3" s="45">
        <v>44</v>
      </c>
    </row>
    <row r="4" spans="1:15" s="13" customFormat="1" ht="15" customHeight="1">
      <c r="A4" s="56" t="s">
        <v>1272</v>
      </c>
      <c r="B4" s="84" t="s">
        <v>1</v>
      </c>
      <c r="C4" s="44" t="s">
        <v>68</v>
      </c>
      <c r="D4" s="44" t="s">
        <v>1103</v>
      </c>
      <c r="E4" s="84" t="s">
        <v>48</v>
      </c>
      <c r="F4" s="54" t="s">
        <v>69</v>
      </c>
      <c r="G4" s="84" t="s">
        <v>50</v>
      </c>
      <c r="H4" s="84" t="s">
        <v>67</v>
      </c>
      <c r="I4" s="84" t="s">
        <v>888</v>
      </c>
      <c r="J4" s="44" t="s">
        <v>1104</v>
      </c>
      <c r="K4" s="50">
        <v>27</v>
      </c>
      <c r="L4" s="50">
        <v>763</v>
      </c>
      <c r="M4" s="55">
        <v>28.25925925925926</v>
      </c>
      <c r="N4" s="45">
        <v>71</v>
      </c>
      <c r="O4" s="14"/>
    </row>
    <row r="5" spans="1:15" s="13" customFormat="1" ht="15" customHeight="1">
      <c r="A5" s="56" t="s">
        <v>1272</v>
      </c>
      <c r="B5" s="84" t="s">
        <v>13</v>
      </c>
      <c r="C5" s="44" t="s">
        <v>71</v>
      </c>
      <c r="D5" s="44" t="s">
        <v>72</v>
      </c>
      <c r="E5" s="84" t="s">
        <v>3</v>
      </c>
      <c r="F5" s="54" t="s">
        <v>69</v>
      </c>
      <c r="G5" s="84" t="s">
        <v>50</v>
      </c>
      <c r="H5" s="84" t="s">
        <v>67</v>
      </c>
      <c r="I5" s="84" t="s">
        <v>743</v>
      </c>
      <c r="J5" s="44" t="s">
        <v>73</v>
      </c>
      <c r="K5" s="50">
        <v>33</v>
      </c>
      <c r="L5" s="50">
        <v>832</v>
      </c>
      <c r="M5" s="55">
        <v>25.212121212121211</v>
      </c>
      <c r="N5" s="45">
        <v>77</v>
      </c>
    </row>
    <row r="6" spans="1:15" s="13" customFormat="1" ht="15" customHeight="1">
      <c r="A6" s="56" t="s">
        <v>1272</v>
      </c>
      <c r="B6" s="84" t="s">
        <v>23</v>
      </c>
      <c r="C6" s="44" t="s">
        <v>74</v>
      </c>
      <c r="D6" s="44" t="s">
        <v>75</v>
      </c>
      <c r="E6" s="84" t="s">
        <v>3</v>
      </c>
      <c r="F6" s="54" t="s">
        <v>69</v>
      </c>
      <c r="G6" s="84" t="s">
        <v>50</v>
      </c>
      <c r="H6" s="84" t="s">
        <v>67</v>
      </c>
      <c r="I6" s="84" t="s">
        <v>705</v>
      </c>
      <c r="J6" s="44" t="s">
        <v>901</v>
      </c>
      <c r="K6" s="50">
        <v>27</v>
      </c>
      <c r="L6" s="50">
        <v>693</v>
      </c>
      <c r="M6" s="55">
        <v>25.666666666666668</v>
      </c>
      <c r="N6" s="45">
        <v>65</v>
      </c>
      <c r="O6" s="32"/>
    </row>
    <row r="7" spans="1:15" s="13" customFormat="1" ht="15" customHeight="1">
      <c r="A7" s="56" t="s">
        <v>1272</v>
      </c>
      <c r="B7" s="84" t="s">
        <v>11</v>
      </c>
      <c r="C7" s="44" t="s">
        <v>540</v>
      </c>
      <c r="D7" s="44" t="s">
        <v>541</v>
      </c>
      <c r="E7" s="84" t="s">
        <v>3</v>
      </c>
      <c r="F7" s="54" t="s">
        <v>1312</v>
      </c>
      <c r="G7" s="84" t="s">
        <v>50</v>
      </c>
      <c r="H7" s="84" t="s">
        <v>67</v>
      </c>
      <c r="I7" s="84" t="s">
        <v>800</v>
      </c>
      <c r="J7" s="44" t="s">
        <v>542</v>
      </c>
      <c r="K7" s="50">
        <v>24</v>
      </c>
      <c r="L7" s="50">
        <v>586</v>
      </c>
      <c r="M7" s="55">
        <v>24.416666666666668</v>
      </c>
      <c r="N7" s="45">
        <v>65</v>
      </c>
    </row>
    <row r="8" spans="1:15" s="13" customFormat="1" ht="15" customHeight="1">
      <c r="A8" s="56" t="s">
        <v>1272</v>
      </c>
      <c r="B8" s="84" t="s">
        <v>12</v>
      </c>
      <c r="C8" s="44" t="s">
        <v>76</v>
      </c>
      <c r="D8" s="44" t="s">
        <v>77</v>
      </c>
      <c r="E8" s="84" t="s">
        <v>3</v>
      </c>
      <c r="F8" s="54" t="s">
        <v>69</v>
      </c>
      <c r="G8" s="84" t="s">
        <v>50</v>
      </c>
      <c r="H8" s="84" t="s">
        <v>67</v>
      </c>
      <c r="I8" s="84" t="s">
        <v>739</v>
      </c>
      <c r="J8" s="44" t="s">
        <v>1105</v>
      </c>
      <c r="K8" s="50">
        <v>27</v>
      </c>
      <c r="L8" s="50">
        <v>524</v>
      </c>
      <c r="M8" s="55">
        <v>19.407407407407408</v>
      </c>
      <c r="N8" s="45">
        <v>56</v>
      </c>
    </row>
    <row r="9" spans="1:15" s="13" customFormat="1" ht="15" customHeight="1">
      <c r="A9" s="56" t="s">
        <v>1272</v>
      </c>
      <c r="B9" s="84" t="s">
        <v>9</v>
      </c>
      <c r="C9" s="44" t="s">
        <v>78</v>
      </c>
      <c r="D9" s="44" t="s">
        <v>79</v>
      </c>
      <c r="E9" s="84" t="s">
        <v>3</v>
      </c>
      <c r="F9" s="54" t="s">
        <v>69</v>
      </c>
      <c r="G9" s="84" t="s">
        <v>50</v>
      </c>
      <c r="H9" s="84" t="s">
        <v>67</v>
      </c>
      <c r="I9" s="84" t="s">
        <v>902</v>
      </c>
      <c r="J9" s="44" t="s">
        <v>1106</v>
      </c>
      <c r="K9" s="50">
        <v>30</v>
      </c>
      <c r="L9" s="50">
        <v>643</v>
      </c>
      <c r="M9" s="55">
        <v>21.433333333333334</v>
      </c>
      <c r="N9" s="45">
        <v>72</v>
      </c>
    </row>
    <row r="10" spans="1:15" s="13" customFormat="1" ht="15" customHeight="1">
      <c r="A10" s="56" t="s">
        <v>1272</v>
      </c>
      <c r="B10" s="84" t="s">
        <v>9</v>
      </c>
      <c r="C10" s="44" t="s">
        <v>80</v>
      </c>
      <c r="D10" s="44" t="s">
        <v>81</v>
      </c>
      <c r="E10" s="84" t="s">
        <v>3</v>
      </c>
      <c r="F10" s="54" t="s">
        <v>69</v>
      </c>
      <c r="G10" s="84" t="s">
        <v>52</v>
      </c>
      <c r="H10" s="84" t="s">
        <v>67</v>
      </c>
      <c r="I10" s="84" t="s">
        <v>903</v>
      </c>
      <c r="J10" s="44" t="s">
        <v>1210</v>
      </c>
      <c r="K10" s="50">
        <v>45</v>
      </c>
      <c r="L10" s="50">
        <v>1214</v>
      </c>
      <c r="M10" s="55">
        <v>26.977777777777778</v>
      </c>
      <c r="N10" s="45">
        <v>101</v>
      </c>
    </row>
    <row r="11" spans="1:15" s="13" customFormat="1" ht="15" customHeight="1">
      <c r="A11" s="56" t="s">
        <v>1272</v>
      </c>
      <c r="B11" s="84" t="s">
        <v>17</v>
      </c>
      <c r="C11" s="44" t="s">
        <v>543</v>
      </c>
      <c r="D11" s="44" t="s">
        <v>544</v>
      </c>
      <c r="E11" s="84" t="s">
        <v>3</v>
      </c>
      <c r="F11" s="54" t="s">
        <v>1312</v>
      </c>
      <c r="G11" s="84" t="s">
        <v>50</v>
      </c>
      <c r="H11" s="84" t="s">
        <v>67</v>
      </c>
      <c r="I11" s="84" t="s">
        <v>715</v>
      </c>
      <c r="J11" s="44" t="s">
        <v>1189</v>
      </c>
      <c r="K11" s="50">
        <v>54</v>
      </c>
      <c r="L11" s="50">
        <v>1174</v>
      </c>
      <c r="M11" s="55">
        <v>21.74074074074074</v>
      </c>
      <c r="N11" s="45">
        <v>146</v>
      </c>
    </row>
    <row r="12" spans="1:15" s="13" customFormat="1" ht="15" customHeight="1">
      <c r="A12" s="56" t="s">
        <v>1272</v>
      </c>
      <c r="B12" s="84" t="s">
        <v>14</v>
      </c>
      <c r="C12" s="44" t="s">
        <v>545</v>
      </c>
      <c r="D12" s="44" t="s">
        <v>546</v>
      </c>
      <c r="E12" s="84" t="s">
        <v>3</v>
      </c>
      <c r="F12" s="54" t="s">
        <v>1312</v>
      </c>
      <c r="G12" s="84" t="s">
        <v>50</v>
      </c>
      <c r="H12" s="84" t="s">
        <v>67</v>
      </c>
      <c r="I12" s="84" t="s">
        <v>842</v>
      </c>
      <c r="J12" s="44" t="s">
        <v>1190</v>
      </c>
      <c r="K12" s="50">
        <v>20</v>
      </c>
      <c r="L12" s="50">
        <v>319</v>
      </c>
      <c r="M12" s="55">
        <v>15.95</v>
      </c>
      <c r="N12" s="45">
        <v>49</v>
      </c>
    </row>
    <row r="13" spans="1:15" s="13" customFormat="1" ht="15" customHeight="1">
      <c r="A13" s="56" t="s">
        <v>1272</v>
      </c>
      <c r="B13" s="84" t="s">
        <v>9</v>
      </c>
      <c r="C13" s="44" t="s">
        <v>82</v>
      </c>
      <c r="D13" s="44" t="s">
        <v>83</v>
      </c>
      <c r="E13" s="84" t="s">
        <v>3</v>
      </c>
      <c r="F13" s="54" t="s">
        <v>69</v>
      </c>
      <c r="G13" s="84" t="s">
        <v>51</v>
      </c>
      <c r="H13" s="84" t="s">
        <v>67</v>
      </c>
      <c r="I13" s="84" t="s">
        <v>902</v>
      </c>
      <c r="J13" s="44" t="s">
        <v>904</v>
      </c>
      <c r="K13" s="50">
        <v>43</v>
      </c>
      <c r="L13" s="50">
        <v>1141</v>
      </c>
      <c r="M13" s="55">
        <v>26.534883720930232</v>
      </c>
      <c r="N13" s="45">
        <v>98</v>
      </c>
    </row>
    <row r="14" spans="1:15" s="13" customFormat="1" ht="15" customHeight="1">
      <c r="A14" s="56" t="s">
        <v>1272</v>
      </c>
      <c r="B14" s="84" t="s">
        <v>1</v>
      </c>
      <c r="C14" s="44" t="s">
        <v>84</v>
      </c>
      <c r="D14" s="44" t="s">
        <v>1107</v>
      </c>
      <c r="E14" s="84" t="s">
        <v>3</v>
      </c>
      <c r="F14" s="54" t="s">
        <v>85</v>
      </c>
      <c r="G14" s="84" t="s">
        <v>52</v>
      </c>
      <c r="H14" s="84" t="s">
        <v>67</v>
      </c>
      <c r="I14" s="84" t="s">
        <v>905</v>
      </c>
      <c r="J14" s="44" t="s">
        <v>1108</v>
      </c>
      <c r="K14" s="50">
        <v>26</v>
      </c>
      <c r="L14" s="50">
        <v>515</v>
      </c>
      <c r="M14" s="55">
        <v>19.807692307692307</v>
      </c>
      <c r="N14" s="45">
        <v>61</v>
      </c>
    </row>
    <row r="15" spans="1:15" s="13" customFormat="1" ht="15" customHeight="1">
      <c r="A15" s="56" t="s">
        <v>1272</v>
      </c>
      <c r="B15" s="84" t="s">
        <v>14</v>
      </c>
      <c r="C15" s="44" t="s">
        <v>86</v>
      </c>
      <c r="D15" s="44" t="s">
        <v>87</v>
      </c>
      <c r="E15" s="84" t="s">
        <v>3</v>
      </c>
      <c r="F15" s="54" t="s">
        <v>69</v>
      </c>
      <c r="G15" s="84" t="s">
        <v>52</v>
      </c>
      <c r="H15" s="84" t="s">
        <v>67</v>
      </c>
      <c r="I15" s="84" t="s">
        <v>842</v>
      </c>
      <c r="J15" s="44" t="s">
        <v>1255</v>
      </c>
      <c r="K15" s="50">
        <v>36</v>
      </c>
      <c r="L15" s="50">
        <v>834</v>
      </c>
      <c r="M15" s="55">
        <v>23.166666666666668</v>
      </c>
      <c r="N15" s="45">
        <v>84</v>
      </c>
    </row>
    <row r="16" spans="1:15" s="13" customFormat="1" ht="15" customHeight="1">
      <c r="A16" s="56" t="s">
        <v>1272</v>
      </c>
      <c r="B16" s="84" t="s">
        <v>19</v>
      </c>
      <c r="C16" s="44" t="s">
        <v>88</v>
      </c>
      <c r="D16" s="44" t="s">
        <v>89</v>
      </c>
      <c r="E16" s="84" t="s">
        <v>3</v>
      </c>
      <c r="F16" s="54" t="s">
        <v>69</v>
      </c>
      <c r="G16" s="84" t="s">
        <v>50</v>
      </c>
      <c r="H16" s="84" t="s">
        <v>67</v>
      </c>
      <c r="I16" s="84" t="s">
        <v>712</v>
      </c>
      <c r="J16" s="44" t="s">
        <v>906</v>
      </c>
      <c r="K16" s="50">
        <v>42</v>
      </c>
      <c r="L16" s="50">
        <v>1174</v>
      </c>
      <c r="M16" s="55">
        <v>27.952380952380953</v>
      </c>
      <c r="N16" s="45">
        <v>95</v>
      </c>
    </row>
    <row r="17" spans="1:15" s="13" customFormat="1" ht="15" customHeight="1">
      <c r="A17" s="56" t="s">
        <v>1272</v>
      </c>
      <c r="B17" s="84" t="s">
        <v>5</v>
      </c>
      <c r="C17" s="44" t="s">
        <v>90</v>
      </c>
      <c r="D17" s="44" t="s">
        <v>1109</v>
      </c>
      <c r="E17" s="84" t="s">
        <v>3</v>
      </c>
      <c r="F17" s="54" t="s">
        <v>85</v>
      </c>
      <c r="G17" s="84" t="s">
        <v>50</v>
      </c>
      <c r="H17" s="84" t="s">
        <v>67</v>
      </c>
      <c r="I17" s="84" t="s">
        <v>882</v>
      </c>
      <c r="J17" s="44" t="s">
        <v>1235</v>
      </c>
      <c r="K17" s="50">
        <v>22</v>
      </c>
      <c r="L17" s="50">
        <v>372</v>
      </c>
      <c r="M17" s="55">
        <v>16.90909090909091</v>
      </c>
      <c r="N17" s="45">
        <v>48</v>
      </c>
    </row>
    <row r="18" spans="1:15" s="13" customFormat="1" ht="15" customHeight="1">
      <c r="A18" s="56" t="s">
        <v>1272</v>
      </c>
      <c r="B18" s="84" t="s">
        <v>19</v>
      </c>
      <c r="C18" s="44" t="s">
        <v>91</v>
      </c>
      <c r="D18" s="44" t="s">
        <v>92</v>
      </c>
      <c r="E18" s="84" t="s">
        <v>3</v>
      </c>
      <c r="F18" s="54" t="s">
        <v>85</v>
      </c>
      <c r="G18" s="84" t="s">
        <v>50</v>
      </c>
      <c r="H18" s="84" t="s">
        <v>67</v>
      </c>
      <c r="I18" s="84" t="s">
        <v>907</v>
      </c>
      <c r="J18" s="44" t="s">
        <v>1223</v>
      </c>
      <c r="K18" s="50">
        <v>30</v>
      </c>
      <c r="L18" s="50">
        <v>815</v>
      </c>
      <c r="M18" s="55">
        <v>27.166666666666668</v>
      </c>
      <c r="N18" s="45">
        <v>67</v>
      </c>
    </row>
    <row r="19" spans="1:15" s="13" customFormat="1" ht="15" customHeight="1">
      <c r="A19" s="56" t="s">
        <v>1272</v>
      </c>
      <c r="B19" s="84" t="s">
        <v>11</v>
      </c>
      <c r="C19" s="44" t="s">
        <v>93</v>
      </c>
      <c r="D19" s="44" t="s">
        <v>94</v>
      </c>
      <c r="E19" s="84" t="s">
        <v>3</v>
      </c>
      <c r="F19" s="54" t="s">
        <v>69</v>
      </c>
      <c r="G19" s="84" t="s">
        <v>50</v>
      </c>
      <c r="H19" s="84" t="s">
        <v>67</v>
      </c>
      <c r="I19" s="84" t="s">
        <v>751</v>
      </c>
      <c r="J19" s="44" t="s">
        <v>1219</v>
      </c>
      <c r="K19" s="50">
        <v>25</v>
      </c>
      <c r="L19" s="50">
        <v>533</v>
      </c>
      <c r="M19" s="55">
        <v>21.32</v>
      </c>
      <c r="N19" s="45">
        <v>64</v>
      </c>
      <c r="O19" s="32"/>
    </row>
    <row r="20" spans="1:15" s="13" customFormat="1" ht="15" customHeight="1">
      <c r="A20" s="56" t="s">
        <v>1272</v>
      </c>
      <c r="B20" s="84" t="s">
        <v>20</v>
      </c>
      <c r="C20" s="44" t="s">
        <v>95</v>
      </c>
      <c r="D20" s="44" t="s">
        <v>96</v>
      </c>
      <c r="E20" s="84" t="s">
        <v>3</v>
      </c>
      <c r="F20" s="54" t="s">
        <v>69</v>
      </c>
      <c r="G20" s="84" t="s">
        <v>50</v>
      </c>
      <c r="H20" s="84" t="s">
        <v>67</v>
      </c>
      <c r="I20" s="84" t="s">
        <v>908</v>
      </c>
      <c r="J20" s="44" t="s">
        <v>1247</v>
      </c>
      <c r="K20" s="50">
        <v>30</v>
      </c>
      <c r="L20" s="50">
        <v>692</v>
      </c>
      <c r="M20" s="55">
        <v>23.066666666666666</v>
      </c>
      <c r="N20" s="45">
        <v>64</v>
      </c>
    </row>
    <row r="21" spans="1:15" s="13" customFormat="1" ht="15" customHeight="1">
      <c r="A21" s="56" t="s">
        <v>1272</v>
      </c>
      <c r="B21" s="84" t="s">
        <v>4</v>
      </c>
      <c r="C21" s="44" t="s">
        <v>97</v>
      </c>
      <c r="D21" s="44" t="s">
        <v>98</v>
      </c>
      <c r="E21" s="84" t="s">
        <v>3</v>
      </c>
      <c r="F21" s="54" t="s">
        <v>69</v>
      </c>
      <c r="G21" s="84" t="s">
        <v>50</v>
      </c>
      <c r="H21" s="84" t="s">
        <v>67</v>
      </c>
      <c r="I21" s="84" t="s">
        <v>813</v>
      </c>
      <c r="J21" s="44" t="s">
        <v>1110</v>
      </c>
      <c r="K21" s="50">
        <v>43</v>
      </c>
      <c r="L21" s="50">
        <v>1132</v>
      </c>
      <c r="M21" s="55">
        <v>26.325581395348838</v>
      </c>
      <c r="N21" s="45">
        <v>101</v>
      </c>
    </row>
    <row r="22" spans="1:15" s="13" customFormat="1" ht="15" customHeight="1">
      <c r="A22" s="56" t="s">
        <v>1272</v>
      </c>
      <c r="B22" s="84" t="s">
        <v>4</v>
      </c>
      <c r="C22" s="44" t="s">
        <v>99</v>
      </c>
      <c r="D22" s="44" t="s">
        <v>100</v>
      </c>
      <c r="E22" s="84" t="s">
        <v>3</v>
      </c>
      <c r="F22" s="54" t="s">
        <v>85</v>
      </c>
      <c r="G22" s="84" t="s">
        <v>50</v>
      </c>
      <c r="H22" s="84" t="s">
        <v>67</v>
      </c>
      <c r="I22" s="84" t="s">
        <v>883</v>
      </c>
      <c r="J22" s="44" t="s">
        <v>1111</v>
      </c>
      <c r="K22" s="50">
        <v>27</v>
      </c>
      <c r="L22" s="50">
        <v>540</v>
      </c>
      <c r="M22" s="55">
        <v>20</v>
      </c>
      <c r="N22" s="45">
        <v>56</v>
      </c>
    </row>
    <row r="23" spans="1:15" s="13" customFormat="1" ht="15" customHeight="1">
      <c r="A23" s="56" t="s">
        <v>1272</v>
      </c>
      <c r="B23" s="84" t="s">
        <v>19</v>
      </c>
      <c r="C23" s="44" t="s">
        <v>101</v>
      </c>
      <c r="D23" s="44" t="s">
        <v>102</v>
      </c>
      <c r="E23" s="84" t="s">
        <v>3</v>
      </c>
      <c r="F23" s="54" t="s">
        <v>69</v>
      </c>
      <c r="G23" s="84" t="s">
        <v>50</v>
      </c>
      <c r="H23" s="84" t="s">
        <v>67</v>
      </c>
      <c r="I23" s="84" t="s">
        <v>780</v>
      </c>
      <c r="J23" s="44" t="s">
        <v>909</v>
      </c>
      <c r="K23" s="50">
        <v>33</v>
      </c>
      <c r="L23" s="50">
        <v>884</v>
      </c>
      <c r="M23" s="55">
        <v>26.787878787878789</v>
      </c>
      <c r="N23" s="45">
        <v>79</v>
      </c>
    </row>
    <row r="24" spans="1:15" s="13" customFormat="1" ht="15" customHeight="1">
      <c r="A24" s="56" t="s">
        <v>1272</v>
      </c>
      <c r="B24" s="84" t="s">
        <v>6</v>
      </c>
      <c r="C24" s="44" t="s">
        <v>103</v>
      </c>
      <c r="D24" s="44" t="s">
        <v>104</v>
      </c>
      <c r="E24" s="84" t="s">
        <v>3</v>
      </c>
      <c r="F24" s="54" t="s">
        <v>69</v>
      </c>
      <c r="G24" s="84" t="s">
        <v>50</v>
      </c>
      <c r="H24" s="84" t="s">
        <v>67</v>
      </c>
      <c r="I24" s="84" t="s">
        <v>810</v>
      </c>
      <c r="J24" s="44" t="s">
        <v>1112</v>
      </c>
      <c r="K24" s="50">
        <v>26</v>
      </c>
      <c r="L24" s="50">
        <v>633</v>
      </c>
      <c r="M24" s="55">
        <v>24.346153846153847</v>
      </c>
      <c r="N24" s="45">
        <v>57</v>
      </c>
    </row>
    <row r="25" spans="1:15" s="13" customFormat="1" ht="15" customHeight="1">
      <c r="A25" s="56" t="s">
        <v>1272</v>
      </c>
      <c r="B25" s="84" t="s">
        <v>19</v>
      </c>
      <c r="C25" s="44" t="s">
        <v>105</v>
      </c>
      <c r="D25" s="44" t="s">
        <v>106</v>
      </c>
      <c r="E25" s="84" t="s">
        <v>3</v>
      </c>
      <c r="F25" s="54" t="s">
        <v>69</v>
      </c>
      <c r="G25" s="84" t="s">
        <v>50</v>
      </c>
      <c r="H25" s="84" t="s">
        <v>67</v>
      </c>
      <c r="I25" s="84" t="s">
        <v>708</v>
      </c>
      <c r="J25" s="44" t="s">
        <v>1113</v>
      </c>
      <c r="K25" s="50">
        <v>30</v>
      </c>
      <c r="L25" s="50">
        <v>796</v>
      </c>
      <c r="M25" s="55">
        <v>26.533333333333335</v>
      </c>
      <c r="N25" s="45">
        <v>67</v>
      </c>
    </row>
    <row r="26" spans="1:15" s="13" customFormat="1" ht="15" customHeight="1">
      <c r="A26" s="56" t="s">
        <v>1272</v>
      </c>
      <c r="B26" s="84" t="s">
        <v>19</v>
      </c>
      <c r="C26" s="44" t="s">
        <v>107</v>
      </c>
      <c r="D26" s="44" t="s">
        <v>108</v>
      </c>
      <c r="E26" s="84" t="s">
        <v>3</v>
      </c>
      <c r="F26" s="54" t="s">
        <v>85</v>
      </c>
      <c r="G26" s="84" t="s">
        <v>50</v>
      </c>
      <c r="H26" s="84" t="s">
        <v>67</v>
      </c>
      <c r="I26" s="84" t="s">
        <v>910</v>
      </c>
      <c r="J26" s="44" t="s">
        <v>1114</v>
      </c>
      <c r="K26" s="50">
        <v>27</v>
      </c>
      <c r="L26" s="50">
        <v>737</v>
      </c>
      <c r="M26" s="55">
        <v>27.296296296296298</v>
      </c>
      <c r="N26" s="45">
        <v>65</v>
      </c>
    </row>
    <row r="27" spans="1:15" s="13" customFormat="1" ht="15" customHeight="1">
      <c r="A27" s="56" t="s">
        <v>1272</v>
      </c>
      <c r="B27" s="84" t="s">
        <v>10</v>
      </c>
      <c r="C27" s="44" t="s">
        <v>109</v>
      </c>
      <c r="D27" s="44" t="s">
        <v>110</v>
      </c>
      <c r="E27" s="84" t="s">
        <v>3</v>
      </c>
      <c r="F27" s="54" t="s">
        <v>69</v>
      </c>
      <c r="G27" s="84" t="s">
        <v>51</v>
      </c>
      <c r="H27" s="84" t="s">
        <v>67</v>
      </c>
      <c r="I27" s="84" t="s">
        <v>749</v>
      </c>
      <c r="J27" s="44" t="s">
        <v>911</v>
      </c>
      <c r="K27" s="50">
        <v>31</v>
      </c>
      <c r="L27" s="50">
        <v>710</v>
      </c>
      <c r="M27" s="55">
        <v>22.903225806451612</v>
      </c>
      <c r="N27" s="45">
        <v>70</v>
      </c>
    </row>
    <row r="28" spans="1:15" s="13" customFormat="1" ht="15" customHeight="1">
      <c r="A28" s="56" t="s">
        <v>1272</v>
      </c>
      <c r="B28" s="84" t="s">
        <v>21</v>
      </c>
      <c r="C28" s="44" t="s">
        <v>111</v>
      </c>
      <c r="D28" s="44" t="s">
        <v>112</v>
      </c>
      <c r="E28" s="84" t="s">
        <v>3</v>
      </c>
      <c r="F28" s="54" t="s">
        <v>85</v>
      </c>
      <c r="G28" s="84" t="s">
        <v>50</v>
      </c>
      <c r="H28" s="84" t="s">
        <v>67</v>
      </c>
      <c r="I28" s="84" t="s">
        <v>709</v>
      </c>
      <c r="J28" s="44" t="s">
        <v>1115</v>
      </c>
      <c r="K28" s="50">
        <v>33</v>
      </c>
      <c r="L28" s="50">
        <v>748</v>
      </c>
      <c r="M28" s="55">
        <v>22.666666666666668</v>
      </c>
      <c r="N28" s="45">
        <v>77</v>
      </c>
    </row>
    <row r="29" spans="1:15" s="13" customFormat="1" ht="15" customHeight="1">
      <c r="A29" s="56" t="s">
        <v>1272</v>
      </c>
      <c r="B29" s="84" t="s">
        <v>5</v>
      </c>
      <c r="C29" s="44" t="s">
        <v>1116</v>
      </c>
      <c r="D29" s="44" t="s">
        <v>1236</v>
      </c>
      <c r="E29" s="84" t="s">
        <v>3</v>
      </c>
      <c r="F29" s="54" t="s">
        <v>69</v>
      </c>
      <c r="G29" s="84" t="s">
        <v>50</v>
      </c>
      <c r="H29" s="84" t="s">
        <v>67</v>
      </c>
      <c r="I29" s="84" t="s">
        <v>1117</v>
      </c>
      <c r="J29" s="44" t="s">
        <v>1274</v>
      </c>
      <c r="K29" s="50">
        <v>24</v>
      </c>
      <c r="L29" s="50">
        <v>476</v>
      </c>
      <c r="M29" s="55">
        <v>19.833333333333332</v>
      </c>
      <c r="N29" s="45">
        <v>57</v>
      </c>
    </row>
    <row r="30" spans="1:15" s="13" customFormat="1" ht="15" customHeight="1">
      <c r="A30" s="56" t="s">
        <v>1272</v>
      </c>
      <c r="B30" s="84" t="s">
        <v>17</v>
      </c>
      <c r="C30" s="44" t="s">
        <v>113</v>
      </c>
      <c r="D30" s="44" t="s">
        <v>114</v>
      </c>
      <c r="E30" s="84" t="s">
        <v>3</v>
      </c>
      <c r="F30" s="54" t="s">
        <v>69</v>
      </c>
      <c r="G30" s="84" t="s">
        <v>50</v>
      </c>
      <c r="H30" s="84" t="s">
        <v>67</v>
      </c>
      <c r="I30" s="84" t="s">
        <v>912</v>
      </c>
      <c r="J30" s="44" t="s">
        <v>913</v>
      </c>
      <c r="K30" s="50">
        <v>27</v>
      </c>
      <c r="L30" s="50">
        <v>588</v>
      </c>
      <c r="M30" s="55">
        <v>21.777777777777779</v>
      </c>
      <c r="N30" s="45">
        <v>62</v>
      </c>
    </row>
    <row r="31" spans="1:15" s="13" customFormat="1" ht="15" customHeight="1">
      <c r="A31" s="56" t="s">
        <v>1272</v>
      </c>
      <c r="B31" s="84" t="s">
        <v>18</v>
      </c>
      <c r="C31" s="44" t="s">
        <v>115</v>
      </c>
      <c r="D31" s="44" t="s">
        <v>116</v>
      </c>
      <c r="E31" s="84" t="s">
        <v>3</v>
      </c>
      <c r="F31" s="54" t="s">
        <v>69</v>
      </c>
      <c r="G31" s="84" t="s">
        <v>50</v>
      </c>
      <c r="H31" s="84" t="s">
        <v>67</v>
      </c>
      <c r="I31" s="84" t="s">
        <v>719</v>
      </c>
      <c r="J31" s="44" t="s">
        <v>1118</v>
      </c>
      <c r="K31" s="50">
        <v>23</v>
      </c>
      <c r="L31" s="50">
        <v>480</v>
      </c>
      <c r="M31" s="55">
        <v>20.869565217391305</v>
      </c>
      <c r="N31" s="45">
        <v>57</v>
      </c>
    </row>
    <row r="32" spans="1:15" s="13" customFormat="1" ht="15" customHeight="1">
      <c r="A32" s="56" t="s">
        <v>1272</v>
      </c>
      <c r="B32" s="84" t="s">
        <v>6</v>
      </c>
      <c r="C32" s="44" t="s">
        <v>117</v>
      </c>
      <c r="D32" s="44" t="s">
        <v>118</v>
      </c>
      <c r="E32" s="84" t="s">
        <v>3</v>
      </c>
      <c r="F32" s="54" t="s">
        <v>85</v>
      </c>
      <c r="G32" s="84" t="s">
        <v>50</v>
      </c>
      <c r="H32" s="84" t="s">
        <v>67</v>
      </c>
      <c r="I32" s="84" t="s">
        <v>914</v>
      </c>
      <c r="J32" s="44" t="s">
        <v>915</v>
      </c>
      <c r="K32" s="50">
        <v>29</v>
      </c>
      <c r="L32" s="50">
        <v>774</v>
      </c>
      <c r="M32" s="55">
        <v>26.689655172413794</v>
      </c>
      <c r="N32" s="45">
        <v>67</v>
      </c>
    </row>
    <row r="33" spans="1:15" s="13" customFormat="1" ht="15" customHeight="1">
      <c r="A33" s="56" t="s">
        <v>1272</v>
      </c>
      <c r="B33" s="84" t="s">
        <v>20</v>
      </c>
      <c r="C33" s="44" t="s">
        <v>119</v>
      </c>
      <c r="D33" s="44" t="s">
        <v>120</v>
      </c>
      <c r="E33" s="84" t="s">
        <v>3</v>
      </c>
      <c r="F33" s="54" t="s">
        <v>85</v>
      </c>
      <c r="G33" s="84" t="s">
        <v>50</v>
      </c>
      <c r="H33" s="84" t="s">
        <v>67</v>
      </c>
      <c r="I33" s="84" t="s">
        <v>779</v>
      </c>
      <c r="J33" s="44" t="s">
        <v>1248</v>
      </c>
      <c r="K33" s="50">
        <v>27</v>
      </c>
      <c r="L33" s="50">
        <v>697</v>
      </c>
      <c r="M33" s="55">
        <v>25.814814814814813</v>
      </c>
      <c r="N33" s="45">
        <v>67</v>
      </c>
      <c r="O33" s="32"/>
    </row>
    <row r="34" spans="1:15" s="13" customFormat="1" ht="15" customHeight="1">
      <c r="A34" s="56" t="s">
        <v>1272</v>
      </c>
      <c r="B34" s="84" t="s">
        <v>5</v>
      </c>
      <c r="C34" s="44" t="s">
        <v>547</v>
      </c>
      <c r="D34" s="44" t="s">
        <v>548</v>
      </c>
      <c r="E34" s="84" t="s">
        <v>3</v>
      </c>
      <c r="F34" s="54" t="s">
        <v>1312</v>
      </c>
      <c r="G34" s="84" t="s">
        <v>50</v>
      </c>
      <c r="H34" s="84" t="s">
        <v>67</v>
      </c>
      <c r="I34" s="84" t="s">
        <v>886</v>
      </c>
      <c r="J34" s="44" t="s">
        <v>1191</v>
      </c>
      <c r="K34" s="50">
        <v>35</v>
      </c>
      <c r="L34" s="50">
        <v>665</v>
      </c>
      <c r="M34" s="55">
        <v>19</v>
      </c>
      <c r="N34" s="45">
        <v>84</v>
      </c>
    </row>
    <row r="35" spans="1:15" s="13" customFormat="1" ht="15" customHeight="1">
      <c r="A35" s="56" t="s">
        <v>1272</v>
      </c>
      <c r="B35" s="84" t="s">
        <v>18</v>
      </c>
      <c r="C35" s="44" t="s">
        <v>121</v>
      </c>
      <c r="D35" s="44" t="s">
        <v>122</v>
      </c>
      <c r="E35" s="84" t="s">
        <v>3</v>
      </c>
      <c r="F35" s="54" t="s">
        <v>69</v>
      </c>
      <c r="G35" s="84" t="s">
        <v>50</v>
      </c>
      <c r="H35" s="84" t="s">
        <v>67</v>
      </c>
      <c r="I35" s="84" t="s">
        <v>726</v>
      </c>
      <c r="J35" s="44" t="s">
        <v>1119</v>
      </c>
      <c r="K35" s="50">
        <v>20</v>
      </c>
      <c r="L35" s="50">
        <v>277</v>
      </c>
      <c r="M35" s="55">
        <v>13.85</v>
      </c>
      <c r="N35" s="45">
        <v>44</v>
      </c>
    </row>
    <row r="36" spans="1:15" s="13" customFormat="1" ht="15" customHeight="1">
      <c r="A36" s="56" t="s">
        <v>1272</v>
      </c>
      <c r="B36" s="84" t="s">
        <v>5</v>
      </c>
      <c r="C36" s="44" t="s">
        <v>1120</v>
      </c>
      <c r="D36" s="44" t="s">
        <v>1121</v>
      </c>
      <c r="E36" s="84" t="s">
        <v>3</v>
      </c>
      <c r="F36" s="54" t="s">
        <v>69</v>
      </c>
      <c r="G36" s="84" t="s">
        <v>50</v>
      </c>
      <c r="H36" s="84" t="s">
        <v>67</v>
      </c>
      <c r="I36" s="84" t="s">
        <v>1122</v>
      </c>
      <c r="J36" s="44" t="s">
        <v>1123</v>
      </c>
      <c r="K36" s="50">
        <v>25</v>
      </c>
      <c r="L36" s="50">
        <v>500</v>
      </c>
      <c r="M36" s="55">
        <v>20</v>
      </c>
      <c r="N36" s="45">
        <v>58</v>
      </c>
    </row>
    <row r="37" spans="1:15" s="13" customFormat="1" ht="15" customHeight="1">
      <c r="A37" s="56" t="s">
        <v>1272</v>
      </c>
      <c r="B37" s="84" t="s">
        <v>21</v>
      </c>
      <c r="C37" s="44" t="s">
        <v>123</v>
      </c>
      <c r="D37" s="44" t="s">
        <v>124</v>
      </c>
      <c r="E37" s="84" t="s">
        <v>3</v>
      </c>
      <c r="F37" s="54" t="s">
        <v>69</v>
      </c>
      <c r="G37" s="84" t="s">
        <v>50</v>
      </c>
      <c r="H37" s="84" t="s">
        <v>67</v>
      </c>
      <c r="I37" s="84" t="s">
        <v>782</v>
      </c>
      <c r="J37" s="44" t="s">
        <v>1124</v>
      </c>
      <c r="K37" s="50">
        <v>27</v>
      </c>
      <c r="L37" s="50">
        <v>603</v>
      </c>
      <c r="M37" s="55">
        <v>22.333333333333332</v>
      </c>
      <c r="N37" s="45">
        <v>64</v>
      </c>
    </row>
    <row r="38" spans="1:15" s="13" customFormat="1" ht="15" customHeight="1">
      <c r="A38" s="56" t="s">
        <v>1272</v>
      </c>
      <c r="B38" s="84" t="s">
        <v>7</v>
      </c>
      <c r="C38" s="44" t="s">
        <v>125</v>
      </c>
      <c r="D38" s="44" t="s">
        <v>126</v>
      </c>
      <c r="E38" s="84" t="s">
        <v>3</v>
      </c>
      <c r="F38" s="54" t="s">
        <v>69</v>
      </c>
      <c r="G38" s="84" t="s">
        <v>50</v>
      </c>
      <c r="H38" s="84" t="s">
        <v>67</v>
      </c>
      <c r="I38" s="84" t="s">
        <v>812</v>
      </c>
      <c r="J38" s="44" t="s">
        <v>1231</v>
      </c>
      <c r="K38" s="50">
        <v>30</v>
      </c>
      <c r="L38" s="50">
        <v>719</v>
      </c>
      <c r="M38" s="55">
        <v>23.966666666666665</v>
      </c>
      <c r="N38" s="45">
        <v>71</v>
      </c>
    </row>
    <row r="39" spans="1:15" s="13" customFormat="1" ht="15" customHeight="1">
      <c r="A39" s="56" t="s">
        <v>1272</v>
      </c>
      <c r="B39" s="84" t="s">
        <v>12</v>
      </c>
      <c r="C39" s="44" t="s">
        <v>127</v>
      </c>
      <c r="D39" s="44" t="s">
        <v>128</v>
      </c>
      <c r="E39" s="84" t="s">
        <v>3</v>
      </c>
      <c r="F39" s="54" t="s">
        <v>69</v>
      </c>
      <c r="G39" s="84" t="s">
        <v>50</v>
      </c>
      <c r="H39" s="84" t="s">
        <v>67</v>
      </c>
      <c r="I39" s="84" t="s">
        <v>735</v>
      </c>
      <c r="J39" s="44" t="s">
        <v>129</v>
      </c>
      <c r="K39" s="50">
        <v>33</v>
      </c>
      <c r="L39" s="50">
        <v>733</v>
      </c>
      <c r="M39" s="55">
        <v>22.212121212121211</v>
      </c>
      <c r="N39" s="45">
        <v>73</v>
      </c>
    </row>
    <row r="40" spans="1:15" s="13" customFormat="1" ht="15" customHeight="1">
      <c r="A40" s="56" t="s">
        <v>1272</v>
      </c>
      <c r="B40" s="84" t="s">
        <v>11</v>
      </c>
      <c r="C40" s="44" t="s">
        <v>130</v>
      </c>
      <c r="D40" s="44" t="s">
        <v>1125</v>
      </c>
      <c r="E40" s="84" t="s">
        <v>3</v>
      </c>
      <c r="F40" s="54" t="s">
        <v>85</v>
      </c>
      <c r="G40" s="84" t="s">
        <v>50</v>
      </c>
      <c r="H40" s="84" t="s">
        <v>67</v>
      </c>
      <c r="I40" s="84" t="s">
        <v>798</v>
      </c>
      <c r="J40" s="44" t="s">
        <v>1126</v>
      </c>
      <c r="K40" s="50">
        <v>30</v>
      </c>
      <c r="L40" s="50">
        <v>615</v>
      </c>
      <c r="M40" s="55">
        <v>20.5</v>
      </c>
      <c r="N40" s="45">
        <v>66</v>
      </c>
    </row>
    <row r="41" spans="1:15" s="13" customFormat="1" ht="15" customHeight="1">
      <c r="A41" s="56" t="s">
        <v>1272</v>
      </c>
      <c r="B41" s="84" t="s">
        <v>26</v>
      </c>
      <c r="C41" s="44" t="s">
        <v>131</v>
      </c>
      <c r="D41" s="44" t="s">
        <v>132</v>
      </c>
      <c r="E41" s="84" t="s">
        <v>3</v>
      </c>
      <c r="F41" s="54" t="s">
        <v>85</v>
      </c>
      <c r="G41" s="84" t="s">
        <v>52</v>
      </c>
      <c r="H41" s="84" t="s">
        <v>67</v>
      </c>
      <c r="I41" s="84" t="s">
        <v>771</v>
      </c>
      <c r="J41" s="44" t="s">
        <v>1127</v>
      </c>
      <c r="K41" s="50">
        <v>30</v>
      </c>
      <c r="L41" s="50">
        <v>632</v>
      </c>
      <c r="M41" s="55">
        <v>21.066666666666666</v>
      </c>
      <c r="N41" s="45">
        <v>69</v>
      </c>
    </row>
    <row r="42" spans="1:15" s="13" customFormat="1" ht="15" customHeight="1">
      <c r="A42" s="56" t="s">
        <v>1272</v>
      </c>
      <c r="B42" s="84" t="s">
        <v>12</v>
      </c>
      <c r="C42" s="44" t="s">
        <v>133</v>
      </c>
      <c r="D42" s="44" t="s">
        <v>134</v>
      </c>
      <c r="E42" s="84" t="s">
        <v>3</v>
      </c>
      <c r="F42" s="54" t="s">
        <v>69</v>
      </c>
      <c r="G42" s="84" t="s">
        <v>51</v>
      </c>
      <c r="H42" s="84" t="s">
        <v>67</v>
      </c>
      <c r="I42" s="84" t="s">
        <v>740</v>
      </c>
      <c r="J42" s="44" t="s">
        <v>1128</v>
      </c>
      <c r="K42" s="50">
        <v>30</v>
      </c>
      <c r="L42" s="50">
        <v>542</v>
      </c>
      <c r="M42" s="55">
        <v>18.066666666666666</v>
      </c>
      <c r="N42" s="45">
        <v>64</v>
      </c>
    </row>
    <row r="43" spans="1:15" s="13" customFormat="1" ht="15" customHeight="1">
      <c r="A43" s="56" t="s">
        <v>1272</v>
      </c>
      <c r="B43" s="84" t="s">
        <v>5</v>
      </c>
      <c r="C43" s="44" t="s">
        <v>135</v>
      </c>
      <c r="D43" s="44" t="s">
        <v>136</v>
      </c>
      <c r="E43" s="84" t="s">
        <v>3</v>
      </c>
      <c r="F43" s="54" t="s">
        <v>69</v>
      </c>
      <c r="G43" s="84" t="s">
        <v>51</v>
      </c>
      <c r="H43" s="84" t="s">
        <v>67</v>
      </c>
      <c r="I43" s="84" t="s">
        <v>884</v>
      </c>
      <c r="J43" s="44" t="s">
        <v>137</v>
      </c>
      <c r="K43" s="50">
        <v>33</v>
      </c>
      <c r="L43" s="50">
        <v>698</v>
      </c>
      <c r="M43" s="55">
        <v>21.151515151515152</v>
      </c>
      <c r="N43" s="45">
        <v>73</v>
      </c>
    </row>
    <row r="44" spans="1:15" s="13" customFormat="1" ht="15" customHeight="1">
      <c r="A44" s="56" t="s">
        <v>1272</v>
      </c>
      <c r="B44" s="84" t="s">
        <v>13</v>
      </c>
      <c r="C44" s="44" t="s">
        <v>138</v>
      </c>
      <c r="D44" s="44" t="s">
        <v>139</v>
      </c>
      <c r="E44" s="84" t="s">
        <v>3</v>
      </c>
      <c r="F44" s="54" t="s">
        <v>69</v>
      </c>
      <c r="G44" s="84" t="s">
        <v>50</v>
      </c>
      <c r="H44" s="84" t="s">
        <v>67</v>
      </c>
      <c r="I44" s="84" t="s">
        <v>792</v>
      </c>
      <c r="J44" s="44" t="s">
        <v>1129</v>
      </c>
      <c r="K44" s="50">
        <v>30</v>
      </c>
      <c r="L44" s="50">
        <v>771</v>
      </c>
      <c r="M44" s="55">
        <v>25.7</v>
      </c>
      <c r="N44" s="45">
        <v>64</v>
      </c>
    </row>
    <row r="45" spans="1:15" s="13" customFormat="1" ht="15" customHeight="1">
      <c r="A45" s="56" t="s">
        <v>1272</v>
      </c>
      <c r="B45" s="84" t="s">
        <v>13</v>
      </c>
      <c r="C45" s="44" t="s">
        <v>140</v>
      </c>
      <c r="D45" s="44" t="s">
        <v>141</v>
      </c>
      <c r="E45" s="84" t="s">
        <v>3</v>
      </c>
      <c r="F45" s="54" t="s">
        <v>69</v>
      </c>
      <c r="G45" s="84" t="s">
        <v>50</v>
      </c>
      <c r="H45" s="84" t="s">
        <v>67</v>
      </c>
      <c r="I45" s="84" t="s">
        <v>852</v>
      </c>
      <c r="J45" s="44" t="s">
        <v>916</v>
      </c>
      <c r="K45" s="50">
        <v>27</v>
      </c>
      <c r="L45" s="50">
        <v>715</v>
      </c>
      <c r="M45" s="55">
        <v>26.481481481481481</v>
      </c>
      <c r="N45" s="45">
        <v>61</v>
      </c>
    </row>
    <row r="46" spans="1:15" s="13" customFormat="1" ht="15" customHeight="1">
      <c r="A46" s="56" t="s">
        <v>1272</v>
      </c>
      <c r="B46" s="84" t="s">
        <v>2</v>
      </c>
      <c r="C46" s="44" t="s">
        <v>142</v>
      </c>
      <c r="D46" s="44" t="s">
        <v>143</v>
      </c>
      <c r="E46" s="84" t="s">
        <v>3</v>
      </c>
      <c r="F46" s="54" t="s">
        <v>85</v>
      </c>
      <c r="G46" s="84" t="s">
        <v>50</v>
      </c>
      <c r="H46" s="84" t="s">
        <v>67</v>
      </c>
      <c r="I46" s="84" t="s">
        <v>889</v>
      </c>
      <c r="J46" s="44" t="s">
        <v>917</v>
      </c>
      <c r="K46" s="50">
        <v>24</v>
      </c>
      <c r="L46" s="50">
        <v>569</v>
      </c>
      <c r="M46" s="55">
        <v>23.708333333333332</v>
      </c>
      <c r="N46" s="45">
        <v>57</v>
      </c>
    </row>
    <row r="47" spans="1:15" s="13" customFormat="1" ht="15" customHeight="1">
      <c r="A47" s="56" t="s">
        <v>1272</v>
      </c>
      <c r="B47" s="84" t="s">
        <v>8</v>
      </c>
      <c r="C47" s="44" t="s">
        <v>144</v>
      </c>
      <c r="D47" s="44" t="s">
        <v>145</v>
      </c>
      <c r="E47" s="84" t="s">
        <v>3</v>
      </c>
      <c r="F47" s="54" t="s">
        <v>69</v>
      </c>
      <c r="G47" s="84" t="s">
        <v>50</v>
      </c>
      <c r="H47" s="84" t="s">
        <v>67</v>
      </c>
      <c r="I47" s="84" t="s">
        <v>807</v>
      </c>
      <c r="J47" s="44" t="s">
        <v>1130</v>
      </c>
      <c r="K47" s="50">
        <v>30</v>
      </c>
      <c r="L47" s="50">
        <v>865</v>
      </c>
      <c r="M47" s="55">
        <v>28.833333333333332</v>
      </c>
      <c r="N47" s="45">
        <v>77</v>
      </c>
    </row>
    <row r="48" spans="1:15" s="13" customFormat="1" ht="15" customHeight="1">
      <c r="A48" s="56" t="s">
        <v>1272</v>
      </c>
      <c r="B48" s="84" t="s">
        <v>13</v>
      </c>
      <c r="C48" s="44" t="s">
        <v>146</v>
      </c>
      <c r="D48" s="44" t="s">
        <v>1131</v>
      </c>
      <c r="E48" s="84" t="s">
        <v>3</v>
      </c>
      <c r="F48" s="54" t="s">
        <v>69</v>
      </c>
      <c r="G48" s="84" t="s">
        <v>50</v>
      </c>
      <c r="H48" s="84" t="s">
        <v>67</v>
      </c>
      <c r="I48" s="84" t="s">
        <v>793</v>
      </c>
      <c r="J48" s="44" t="s">
        <v>1132</v>
      </c>
      <c r="K48" s="50">
        <v>36</v>
      </c>
      <c r="L48" s="50">
        <v>862</v>
      </c>
      <c r="M48" s="55">
        <v>23.944444444444443</v>
      </c>
      <c r="N48" s="45">
        <v>80</v>
      </c>
    </row>
    <row r="49" spans="1:15" s="13" customFormat="1" ht="15" customHeight="1">
      <c r="A49" s="56" t="s">
        <v>1272</v>
      </c>
      <c r="B49" s="84" t="s">
        <v>17</v>
      </c>
      <c r="C49" s="44" t="s">
        <v>147</v>
      </c>
      <c r="D49" s="44" t="s">
        <v>148</v>
      </c>
      <c r="E49" s="84" t="s">
        <v>3</v>
      </c>
      <c r="F49" s="54" t="s">
        <v>69</v>
      </c>
      <c r="G49" s="84" t="s">
        <v>50</v>
      </c>
      <c r="H49" s="84" t="s">
        <v>67</v>
      </c>
      <c r="I49" s="84" t="s">
        <v>918</v>
      </c>
      <c r="J49" s="44" t="s">
        <v>919</v>
      </c>
      <c r="K49" s="50">
        <v>36</v>
      </c>
      <c r="L49" s="50">
        <v>902</v>
      </c>
      <c r="M49" s="55">
        <v>25.055555555555557</v>
      </c>
      <c r="N49" s="45">
        <v>76</v>
      </c>
    </row>
    <row r="50" spans="1:15" s="13" customFormat="1" ht="15" customHeight="1">
      <c r="A50" s="56" t="s">
        <v>1272</v>
      </c>
      <c r="B50" s="84" t="s">
        <v>2</v>
      </c>
      <c r="C50" s="44" t="s">
        <v>149</v>
      </c>
      <c r="D50" s="44" t="s">
        <v>150</v>
      </c>
      <c r="E50" s="84" t="s">
        <v>3</v>
      </c>
      <c r="F50" s="54" t="s">
        <v>69</v>
      </c>
      <c r="G50" s="84" t="s">
        <v>50</v>
      </c>
      <c r="H50" s="84" t="s">
        <v>67</v>
      </c>
      <c r="I50" s="84" t="s">
        <v>920</v>
      </c>
      <c r="J50" s="44" t="s">
        <v>1133</v>
      </c>
      <c r="K50" s="50">
        <v>28</v>
      </c>
      <c r="L50" s="50">
        <v>647</v>
      </c>
      <c r="M50" s="55">
        <v>23.107142857142858</v>
      </c>
      <c r="N50" s="45">
        <v>68</v>
      </c>
    </row>
    <row r="51" spans="1:15" s="13" customFormat="1" ht="15" customHeight="1">
      <c r="A51" s="56" t="s">
        <v>1272</v>
      </c>
      <c r="B51" s="84" t="s">
        <v>6</v>
      </c>
      <c r="C51" s="44" t="s">
        <v>151</v>
      </c>
      <c r="D51" s="44" t="s">
        <v>152</v>
      </c>
      <c r="E51" s="84" t="s">
        <v>3</v>
      </c>
      <c r="F51" s="54" t="s">
        <v>69</v>
      </c>
      <c r="G51" s="84" t="s">
        <v>50</v>
      </c>
      <c r="H51" s="84" t="s">
        <v>67</v>
      </c>
      <c r="I51" s="84" t="s">
        <v>921</v>
      </c>
      <c r="J51" s="44" t="s">
        <v>1134</v>
      </c>
      <c r="K51" s="50">
        <v>23</v>
      </c>
      <c r="L51" s="50">
        <v>446</v>
      </c>
      <c r="M51" s="55">
        <v>19.391304347826086</v>
      </c>
      <c r="N51" s="45">
        <v>52</v>
      </c>
    </row>
    <row r="52" spans="1:15" s="13" customFormat="1" ht="15" customHeight="1">
      <c r="A52" s="56" t="s">
        <v>1272</v>
      </c>
      <c r="B52" s="84" t="s">
        <v>17</v>
      </c>
      <c r="C52" s="44" t="s">
        <v>153</v>
      </c>
      <c r="D52" s="44" t="s">
        <v>154</v>
      </c>
      <c r="E52" s="84" t="s">
        <v>3</v>
      </c>
      <c r="F52" s="54" t="s">
        <v>69</v>
      </c>
      <c r="G52" s="84" t="s">
        <v>52</v>
      </c>
      <c r="H52" s="84" t="s">
        <v>67</v>
      </c>
      <c r="I52" s="84" t="s">
        <v>718</v>
      </c>
      <c r="J52" s="44" t="s">
        <v>1227</v>
      </c>
      <c r="K52" s="50">
        <v>34</v>
      </c>
      <c r="L52" s="50">
        <v>860</v>
      </c>
      <c r="M52" s="55">
        <v>25.294117647058822</v>
      </c>
      <c r="N52" s="45">
        <v>78</v>
      </c>
    </row>
    <row r="53" spans="1:15" s="13" customFormat="1" ht="15" customHeight="1">
      <c r="A53" s="56" t="s">
        <v>1272</v>
      </c>
      <c r="B53" s="84" t="s">
        <v>24</v>
      </c>
      <c r="C53" s="44" t="s">
        <v>155</v>
      </c>
      <c r="D53" s="44" t="s">
        <v>156</v>
      </c>
      <c r="E53" s="84" t="s">
        <v>3</v>
      </c>
      <c r="F53" s="54" t="s">
        <v>85</v>
      </c>
      <c r="G53" s="84" t="s">
        <v>50</v>
      </c>
      <c r="H53" s="84" t="s">
        <v>67</v>
      </c>
      <c r="I53" s="84" t="s">
        <v>1135</v>
      </c>
      <c r="J53" s="44" t="s">
        <v>922</v>
      </c>
      <c r="K53" s="50">
        <v>33</v>
      </c>
      <c r="L53" s="50">
        <v>952</v>
      </c>
      <c r="M53" s="55">
        <v>28.848484848484848</v>
      </c>
      <c r="N53" s="45">
        <v>72</v>
      </c>
      <c r="O53" s="14"/>
    </row>
    <row r="54" spans="1:15" s="13" customFormat="1" ht="15" customHeight="1">
      <c r="A54" s="56" t="s">
        <v>1272</v>
      </c>
      <c r="B54" s="84" t="s">
        <v>8</v>
      </c>
      <c r="C54" s="44" t="s">
        <v>157</v>
      </c>
      <c r="D54" s="44" t="s">
        <v>158</v>
      </c>
      <c r="E54" s="84" t="s">
        <v>3</v>
      </c>
      <c r="F54" s="54" t="s">
        <v>69</v>
      </c>
      <c r="G54" s="84" t="s">
        <v>52</v>
      </c>
      <c r="H54" s="84" t="s">
        <v>67</v>
      </c>
      <c r="I54" s="84" t="s">
        <v>923</v>
      </c>
      <c r="J54" s="44" t="s">
        <v>159</v>
      </c>
      <c r="K54" s="50">
        <v>45</v>
      </c>
      <c r="L54" s="50">
        <v>1359</v>
      </c>
      <c r="M54" s="55">
        <v>30.2</v>
      </c>
      <c r="N54" s="45">
        <v>100</v>
      </c>
      <c r="O54" s="14"/>
    </row>
    <row r="55" spans="1:15" s="13" customFormat="1" ht="15" customHeight="1">
      <c r="A55" s="56" t="s">
        <v>1272</v>
      </c>
      <c r="B55" s="84" t="s">
        <v>7</v>
      </c>
      <c r="C55" s="44" t="s">
        <v>549</v>
      </c>
      <c r="D55" s="44" t="s">
        <v>550</v>
      </c>
      <c r="E55" s="84" t="s">
        <v>3</v>
      </c>
      <c r="F55" s="54" t="s">
        <v>1312</v>
      </c>
      <c r="G55" s="84" t="s">
        <v>50</v>
      </c>
      <c r="H55" s="84" t="s">
        <v>67</v>
      </c>
      <c r="I55" s="84" t="s">
        <v>876</v>
      </c>
      <c r="J55" s="44" t="s">
        <v>1048</v>
      </c>
      <c r="K55" s="50">
        <v>60</v>
      </c>
      <c r="L55" s="50">
        <v>1464</v>
      </c>
      <c r="M55" s="55">
        <v>24.4</v>
      </c>
      <c r="N55" s="45">
        <v>161</v>
      </c>
      <c r="O55" s="32"/>
    </row>
    <row r="56" spans="1:15" s="13" customFormat="1" ht="15" customHeight="1">
      <c r="A56" s="56" t="s">
        <v>1272</v>
      </c>
      <c r="B56" s="84" t="s">
        <v>14</v>
      </c>
      <c r="C56" s="44" t="s">
        <v>160</v>
      </c>
      <c r="D56" s="44" t="s">
        <v>161</v>
      </c>
      <c r="E56" s="84" t="s">
        <v>3</v>
      </c>
      <c r="F56" s="54" t="s">
        <v>66</v>
      </c>
      <c r="G56" s="84" t="s">
        <v>50</v>
      </c>
      <c r="H56" s="84" t="s">
        <v>67</v>
      </c>
      <c r="I56" s="84" t="s">
        <v>924</v>
      </c>
      <c r="J56" s="44" t="s">
        <v>925</v>
      </c>
      <c r="K56" s="50">
        <v>24</v>
      </c>
      <c r="L56" s="50">
        <v>376</v>
      </c>
      <c r="M56" s="55">
        <v>15.666666666666666</v>
      </c>
      <c r="N56" s="45">
        <v>87</v>
      </c>
      <c r="O56" s="14"/>
    </row>
    <row r="57" spans="1:15" s="13" customFormat="1" ht="15" customHeight="1">
      <c r="A57" s="56" t="s">
        <v>1272</v>
      </c>
      <c r="B57" s="84" t="s">
        <v>14</v>
      </c>
      <c r="C57" s="44" t="s">
        <v>162</v>
      </c>
      <c r="D57" s="44" t="s">
        <v>163</v>
      </c>
      <c r="E57" s="84" t="s">
        <v>3</v>
      </c>
      <c r="F57" s="54" t="s">
        <v>66</v>
      </c>
      <c r="G57" s="84" t="s">
        <v>50</v>
      </c>
      <c r="H57" s="84" t="s">
        <v>67</v>
      </c>
      <c r="I57" s="84" t="s">
        <v>924</v>
      </c>
      <c r="J57" s="44" t="s">
        <v>1258</v>
      </c>
      <c r="K57" s="50">
        <v>18</v>
      </c>
      <c r="L57" s="50">
        <v>450</v>
      </c>
      <c r="M57" s="55">
        <v>25</v>
      </c>
      <c r="N57" s="45">
        <v>66</v>
      </c>
      <c r="O57" s="14"/>
    </row>
    <row r="58" spans="1:15" s="13" customFormat="1" ht="15" customHeight="1">
      <c r="A58" s="56" t="s">
        <v>1272</v>
      </c>
      <c r="B58" s="84" t="s">
        <v>10</v>
      </c>
      <c r="C58" s="44" t="s">
        <v>551</v>
      </c>
      <c r="D58" s="44" t="s">
        <v>552</v>
      </c>
      <c r="E58" s="84" t="s">
        <v>3</v>
      </c>
      <c r="F58" s="54" t="s">
        <v>1312</v>
      </c>
      <c r="G58" s="84" t="s">
        <v>50</v>
      </c>
      <c r="H58" s="84" t="s">
        <v>67</v>
      </c>
      <c r="I58" s="84" t="s">
        <v>750</v>
      </c>
      <c r="J58" s="44" t="s">
        <v>1049</v>
      </c>
      <c r="K58" s="50">
        <v>25</v>
      </c>
      <c r="L58" s="50">
        <v>329</v>
      </c>
      <c r="M58" s="55">
        <v>13.16</v>
      </c>
      <c r="N58" s="45">
        <v>54</v>
      </c>
      <c r="O58" s="32"/>
    </row>
    <row r="59" spans="1:15" s="13" customFormat="1" ht="15" customHeight="1">
      <c r="A59" s="56" t="s">
        <v>1272</v>
      </c>
      <c r="B59" s="84" t="s">
        <v>1</v>
      </c>
      <c r="C59" s="44" t="s">
        <v>553</v>
      </c>
      <c r="D59" s="44" t="s">
        <v>554</v>
      </c>
      <c r="E59" s="84" t="s">
        <v>3</v>
      </c>
      <c r="F59" s="54" t="s">
        <v>66</v>
      </c>
      <c r="G59" s="84" t="s">
        <v>50</v>
      </c>
      <c r="H59" s="84" t="s">
        <v>67</v>
      </c>
      <c r="I59" s="84" t="s">
        <v>765</v>
      </c>
      <c r="J59" s="44" t="s">
        <v>1192</v>
      </c>
      <c r="K59" s="50">
        <v>21</v>
      </c>
      <c r="L59" s="50">
        <v>404</v>
      </c>
      <c r="M59" s="55">
        <v>19.238095238095237</v>
      </c>
      <c r="N59" s="45">
        <v>66</v>
      </c>
      <c r="O59" s="14"/>
    </row>
    <row r="60" spans="1:15" s="13" customFormat="1" ht="15" customHeight="1">
      <c r="A60" s="56" t="s">
        <v>1272</v>
      </c>
      <c r="B60" s="84" t="s">
        <v>9</v>
      </c>
      <c r="C60" s="44" t="s">
        <v>555</v>
      </c>
      <c r="D60" s="44" t="s">
        <v>556</v>
      </c>
      <c r="E60" s="84" t="s">
        <v>3</v>
      </c>
      <c r="F60" s="54" t="s">
        <v>66</v>
      </c>
      <c r="G60" s="84" t="s">
        <v>50</v>
      </c>
      <c r="H60" s="84" t="s">
        <v>67</v>
      </c>
      <c r="I60" s="84" t="s">
        <v>803</v>
      </c>
      <c r="J60" s="44" t="s">
        <v>1193</v>
      </c>
      <c r="K60" s="50">
        <v>24</v>
      </c>
      <c r="L60" s="50">
        <v>460</v>
      </c>
      <c r="M60" s="55">
        <v>19.166666666666668</v>
      </c>
      <c r="N60" s="45">
        <v>76</v>
      </c>
      <c r="O60" s="14"/>
    </row>
    <row r="61" spans="1:15" s="13" customFormat="1" ht="15" customHeight="1">
      <c r="A61" s="56" t="s">
        <v>1272</v>
      </c>
      <c r="B61" s="84" t="s">
        <v>18</v>
      </c>
      <c r="C61" s="44" t="s">
        <v>557</v>
      </c>
      <c r="D61" s="44" t="s">
        <v>558</v>
      </c>
      <c r="E61" s="84" t="s">
        <v>3</v>
      </c>
      <c r="F61" s="54" t="s">
        <v>1312</v>
      </c>
      <c r="G61" s="84" t="s">
        <v>50</v>
      </c>
      <c r="H61" s="84" t="s">
        <v>67</v>
      </c>
      <c r="I61" s="84" t="s">
        <v>783</v>
      </c>
      <c r="J61" s="44" t="s">
        <v>1275</v>
      </c>
      <c r="K61" s="50">
        <v>32</v>
      </c>
      <c r="L61" s="50">
        <v>610</v>
      </c>
      <c r="M61" s="55">
        <v>19.0625</v>
      </c>
      <c r="N61" s="45">
        <v>71</v>
      </c>
      <c r="O61" s="14"/>
    </row>
    <row r="62" spans="1:15" s="13" customFormat="1" ht="15" customHeight="1">
      <c r="A62" s="56" t="s">
        <v>1272</v>
      </c>
      <c r="B62" s="84" t="s">
        <v>5</v>
      </c>
      <c r="C62" s="44" t="s">
        <v>559</v>
      </c>
      <c r="D62" s="44" t="s">
        <v>560</v>
      </c>
      <c r="E62" s="84" t="s">
        <v>3</v>
      </c>
      <c r="F62" s="54" t="s">
        <v>1312</v>
      </c>
      <c r="G62" s="84" t="s">
        <v>50</v>
      </c>
      <c r="H62" s="84" t="s">
        <v>67</v>
      </c>
      <c r="I62" s="84" t="s">
        <v>814</v>
      </c>
      <c r="J62" s="44" t="s">
        <v>1050</v>
      </c>
      <c r="K62" s="50">
        <v>21</v>
      </c>
      <c r="L62" s="50">
        <v>524</v>
      </c>
      <c r="M62" s="55">
        <v>24.952380952380953</v>
      </c>
      <c r="N62" s="45">
        <v>66</v>
      </c>
      <c r="O62" s="14"/>
    </row>
    <row r="63" spans="1:15" s="13" customFormat="1" ht="15" customHeight="1">
      <c r="A63" s="56" t="s">
        <v>1272</v>
      </c>
      <c r="B63" s="84" t="s">
        <v>24</v>
      </c>
      <c r="C63" s="44" t="s">
        <v>164</v>
      </c>
      <c r="D63" s="44" t="s">
        <v>165</v>
      </c>
      <c r="E63" s="84" t="s">
        <v>3</v>
      </c>
      <c r="F63" s="54" t="s">
        <v>85</v>
      </c>
      <c r="G63" s="84" t="s">
        <v>51</v>
      </c>
      <c r="H63" s="84" t="s">
        <v>67</v>
      </c>
      <c r="I63" s="84" t="s">
        <v>824</v>
      </c>
      <c r="J63" s="44" t="s">
        <v>1136</v>
      </c>
      <c r="K63" s="50">
        <v>33</v>
      </c>
      <c r="L63" s="50">
        <v>841</v>
      </c>
      <c r="M63" s="55">
        <v>25.484848484848484</v>
      </c>
      <c r="N63" s="45">
        <v>71</v>
      </c>
      <c r="O63" s="14"/>
    </row>
    <row r="64" spans="1:15" s="13" customFormat="1" ht="15" customHeight="1">
      <c r="A64" s="56" t="s">
        <v>1272</v>
      </c>
      <c r="B64" s="84" t="s">
        <v>8</v>
      </c>
      <c r="C64" s="44" t="s">
        <v>561</v>
      </c>
      <c r="D64" s="44" t="s">
        <v>562</v>
      </c>
      <c r="E64" s="84" t="s">
        <v>3</v>
      </c>
      <c r="F64" s="54" t="s">
        <v>1312</v>
      </c>
      <c r="G64" s="84" t="s">
        <v>50</v>
      </c>
      <c r="H64" s="84" t="s">
        <v>67</v>
      </c>
      <c r="I64" s="84" t="s">
        <v>1051</v>
      </c>
      <c r="J64" s="44" t="s">
        <v>1052</v>
      </c>
      <c r="K64" s="50">
        <v>19</v>
      </c>
      <c r="L64" s="50">
        <v>357</v>
      </c>
      <c r="M64" s="55">
        <v>18.789473684210527</v>
      </c>
      <c r="N64" s="45">
        <v>59</v>
      </c>
      <c r="O64" s="14"/>
    </row>
    <row r="65" spans="1:15" s="13" customFormat="1" ht="15" customHeight="1">
      <c r="A65" s="56" t="s">
        <v>1272</v>
      </c>
      <c r="B65" s="84" t="s">
        <v>13</v>
      </c>
      <c r="C65" s="44" t="s">
        <v>166</v>
      </c>
      <c r="D65" s="44" t="s">
        <v>1239</v>
      </c>
      <c r="E65" s="84" t="s">
        <v>3</v>
      </c>
      <c r="F65" s="54" t="s">
        <v>66</v>
      </c>
      <c r="G65" s="84" t="s">
        <v>50</v>
      </c>
      <c r="H65" s="84" t="s">
        <v>67</v>
      </c>
      <c r="I65" s="84" t="s">
        <v>853</v>
      </c>
      <c r="J65" s="44" t="s">
        <v>1137</v>
      </c>
      <c r="K65" s="50">
        <v>12</v>
      </c>
      <c r="L65" s="50">
        <v>408</v>
      </c>
      <c r="M65" s="55">
        <v>34</v>
      </c>
      <c r="N65" s="45">
        <v>45</v>
      </c>
      <c r="O65" s="14"/>
    </row>
    <row r="66" spans="1:15" s="13" customFormat="1" ht="15" customHeight="1">
      <c r="A66" s="56" t="s">
        <v>1272</v>
      </c>
      <c r="B66" s="84" t="s">
        <v>8</v>
      </c>
      <c r="C66" s="44" t="s">
        <v>167</v>
      </c>
      <c r="D66" s="44" t="s">
        <v>1138</v>
      </c>
      <c r="E66" s="84" t="s">
        <v>3</v>
      </c>
      <c r="F66" s="54" t="s">
        <v>69</v>
      </c>
      <c r="G66" s="84" t="s">
        <v>50</v>
      </c>
      <c r="H66" s="84" t="s">
        <v>67</v>
      </c>
      <c r="I66" s="84" t="s">
        <v>926</v>
      </c>
      <c r="J66" s="44" t="s">
        <v>927</v>
      </c>
      <c r="K66" s="50">
        <v>33</v>
      </c>
      <c r="L66" s="50">
        <v>892</v>
      </c>
      <c r="M66" s="55">
        <v>27.030303030303031</v>
      </c>
      <c r="N66" s="45">
        <v>84</v>
      </c>
      <c r="O66" s="14"/>
    </row>
    <row r="67" spans="1:15" s="13" customFormat="1" ht="15" customHeight="1">
      <c r="A67" s="56" t="s">
        <v>1272</v>
      </c>
      <c r="B67" s="84" t="s">
        <v>1</v>
      </c>
      <c r="C67" s="44" t="s">
        <v>168</v>
      </c>
      <c r="D67" s="44" t="s">
        <v>928</v>
      </c>
      <c r="E67" s="84" t="s">
        <v>3</v>
      </c>
      <c r="F67" s="54" t="s">
        <v>69</v>
      </c>
      <c r="G67" s="84" t="s">
        <v>50</v>
      </c>
      <c r="H67" s="84" t="s">
        <v>67</v>
      </c>
      <c r="I67" s="84" t="s">
        <v>890</v>
      </c>
      <c r="J67" s="44" t="s">
        <v>929</v>
      </c>
      <c r="K67" s="50">
        <v>27</v>
      </c>
      <c r="L67" s="50">
        <v>717</v>
      </c>
      <c r="M67" s="55">
        <v>26.555555555555557</v>
      </c>
      <c r="N67" s="45">
        <v>68</v>
      </c>
      <c r="O67" s="14"/>
    </row>
    <row r="68" spans="1:15" s="13" customFormat="1" ht="15" customHeight="1">
      <c r="A68" s="56" t="s">
        <v>1272</v>
      </c>
      <c r="B68" s="84" t="s">
        <v>16</v>
      </c>
      <c r="C68" s="44" t="s">
        <v>563</v>
      </c>
      <c r="D68" s="44" t="s">
        <v>564</v>
      </c>
      <c r="E68" s="84" t="s">
        <v>3</v>
      </c>
      <c r="F68" s="54" t="s">
        <v>1312</v>
      </c>
      <c r="G68" s="84" t="s">
        <v>50</v>
      </c>
      <c r="H68" s="84" t="s">
        <v>67</v>
      </c>
      <c r="I68" s="84" t="s">
        <v>838</v>
      </c>
      <c r="J68" s="44" t="s">
        <v>56</v>
      </c>
      <c r="K68" s="50">
        <v>36</v>
      </c>
      <c r="L68" s="50">
        <v>904</v>
      </c>
      <c r="M68" s="55">
        <v>25.111111111111111</v>
      </c>
      <c r="N68" s="45">
        <v>82</v>
      </c>
      <c r="O68" s="14"/>
    </row>
    <row r="69" spans="1:15" s="13" customFormat="1" ht="15" customHeight="1">
      <c r="A69" s="56" t="s">
        <v>1272</v>
      </c>
      <c r="B69" s="84" t="s">
        <v>12</v>
      </c>
      <c r="C69" s="44" t="s">
        <v>169</v>
      </c>
      <c r="D69" s="44" t="s">
        <v>170</v>
      </c>
      <c r="E69" s="84" t="s">
        <v>3</v>
      </c>
      <c r="F69" s="54" t="s">
        <v>69</v>
      </c>
      <c r="G69" s="84" t="s">
        <v>50</v>
      </c>
      <c r="H69" s="84" t="s">
        <v>67</v>
      </c>
      <c r="I69" s="84" t="s">
        <v>930</v>
      </c>
      <c r="J69" s="44" t="s">
        <v>931</v>
      </c>
      <c r="K69" s="50">
        <v>27</v>
      </c>
      <c r="L69" s="50">
        <v>590</v>
      </c>
      <c r="M69" s="55">
        <v>21.851851851851851</v>
      </c>
      <c r="N69" s="45">
        <v>65</v>
      </c>
      <c r="O69" s="14"/>
    </row>
    <row r="70" spans="1:15" s="13" customFormat="1" ht="15" customHeight="1">
      <c r="A70" s="56" t="s">
        <v>1272</v>
      </c>
      <c r="B70" s="84" t="s">
        <v>20</v>
      </c>
      <c r="C70" s="44" t="s">
        <v>171</v>
      </c>
      <c r="D70" s="44" t="s">
        <v>172</v>
      </c>
      <c r="E70" s="84" t="s">
        <v>3</v>
      </c>
      <c r="F70" s="54" t="s">
        <v>69</v>
      </c>
      <c r="G70" s="84" t="s">
        <v>50</v>
      </c>
      <c r="H70" s="84" t="s">
        <v>67</v>
      </c>
      <c r="I70" s="84" t="s">
        <v>1139</v>
      </c>
      <c r="J70" s="44" t="s">
        <v>1140</v>
      </c>
      <c r="K70" s="50">
        <v>27</v>
      </c>
      <c r="L70" s="50">
        <v>591</v>
      </c>
      <c r="M70" s="55">
        <v>21.888888888888889</v>
      </c>
      <c r="N70" s="45">
        <v>68</v>
      </c>
      <c r="O70" s="14"/>
    </row>
    <row r="71" spans="1:15" s="13" customFormat="1" ht="15" customHeight="1">
      <c r="A71" s="56" t="s">
        <v>1272</v>
      </c>
      <c r="B71" s="84" t="s">
        <v>15</v>
      </c>
      <c r="C71" s="44" t="s">
        <v>173</v>
      </c>
      <c r="D71" s="44" t="s">
        <v>174</v>
      </c>
      <c r="E71" s="84" t="s">
        <v>3</v>
      </c>
      <c r="F71" s="54" t="s">
        <v>85</v>
      </c>
      <c r="G71" s="84" t="s">
        <v>52</v>
      </c>
      <c r="H71" s="84" t="s">
        <v>67</v>
      </c>
      <c r="I71" s="84" t="s">
        <v>786</v>
      </c>
      <c r="J71" s="44" t="s">
        <v>932</v>
      </c>
      <c r="K71" s="50">
        <v>27</v>
      </c>
      <c r="L71" s="50">
        <v>475</v>
      </c>
      <c r="M71" s="55">
        <v>17.592592592592592</v>
      </c>
      <c r="N71" s="45">
        <v>60</v>
      </c>
      <c r="O71" s="14"/>
    </row>
    <row r="72" spans="1:15" s="13" customFormat="1" ht="15" customHeight="1">
      <c r="A72" s="56" t="s">
        <v>1272</v>
      </c>
      <c r="B72" s="84" t="s">
        <v>15</v>
      </c>
      <c r="C72" s="44" t="s">
        <v>565</v>
      </c>
      <c r="D72" s="44" t="s">
        <v>566</v>
      </c>
      <c r="E72" s="84" t="s">
        <v>3</v>
      </c>
      <c r="F72" s="54" t="s">
        <v>1312</v>
      </c>
      <c r="G72" s="84" t="s">
        <v>50</v>
      </c>
      <c r="H72" s="84" t="s">
        <v>67</v>
      </c>
      <c r="I72" s="84" t="s">
        <v>1053</v>
      </c>
      <c r="J72" s="44" t="s">
        <v>1054</v>
      </c>
      <c r="K72" s="50">
        <v>35</v>
      </c>
      <c r="L72" s="50">
        <v>868</v>
      </c>
      <c r="M72" s="55">
        <v>24.8</v>
      </c>
      <c r="N72" s="45">
        <v>89</v>
      </c>
      <c r="O72" s="14"/>
    </row>
    <row r="73" spans="1:15" s="13" customFormat="1" ht="15" customHeight="1">
      <c r="A73" s="56" t="s">
        <v>1272</v>
      </c>
      <c r="B73" s="84" t="s">
        <v>15</v>
      </c>
      <c r="C73" s="44" t="s">
        <v>567</v>
      </c>
      <c r="D73" s="44" t="s">
        <v>568</v>
      </c>
      <c r="E73" s="84" t="s">
        <v>3</v>
      </c>
      <c r="F73" s="54" t="s">
        <v>1312</v>
      </c>
      <c r="G73" s="84" t="s">
        <v>51</v>
      </c>
      <c r="H73" s="84" t="s">
        <v>67</v>
      </c>
      <c r="I73" s="84" t="s">
        <v>850</v>
      </c>
      <c r="J73" s="44" t="s">
        <v>1194</v>
      </c>
      <c r="K73" s="50">
        <v>28</v>
      </c>
      <c r="L73" s="50">
        <v>636</v>
      </c>
      <c r="M73" s="55">
        <v>22.714285714285715</v>
      </c>
      <c r="N73" s="45">
        <v>63</v>
      </c>
      <c r="O73" s="14"/>
    </row>
    <row r="74" spans="1:15" s="13" customFormat="1" ht="15" customHeight="1">
      <c r="A74" s="56" t="s">
        <v>1272</v>
      </c>
      <c r="B74" s="84" t="s">
        <v>5</v>
      </c>
      <c r="C74" s="44" t="s">
        <v>175</v>
      </c>
      <c r="D74" s="44" t="s">
        <v>176</v>
      </c>
      <c r="E74" s="84" t="s">
        <v>3</v>
      </c>
      <c r="F74" s="54" t="s">
        <v>69</v>
      </c>
      <c r="G74" s="84" t="s">
        <v>50</v>
      </c>
      <c r="H74" s="84" t="s">
        <v>67</v>
      </c>
      <c r="I74" s="84" t="s">
        <v>885</v>
      </c>
      <c r="J74" s="44" t="s">
        <v>933</v>
      </c>
      <c r="K74" s="50">
        <v>27</v>
      </c>
      <c r="L74" s="50">
        <v>510</v>
      </c>
      <c r="M74" s="55">
        <v>18.888888888888889</v>
      </c>
      <c r="N74" s="45">
        <v>62</v>
      </c>
      <c r="O74" s="14"/>
    </row>
    <row r="75" spans="1:15" s="13" customFormat="1" ht="15" customHeight="1">
      <c r="A75" s="56" t="s">
        <v>1272</v>
      </c>
      <c r="B75" s="84" t="s">
        <v>5</v>
      </c>
      <c r="C75" s="44" t="s">
        <v>569</v>
      </c>
      <c r="D75" s="44" t="s">
        <v>570</v>
      </c>
      <c r="E75" s="84" t="s">
        <v>3</v>
      </c>
      <c r="F75" s="54" t="s">
        <v>1312</v>
      </c>
      <c r="G75" s="84" t="s">
        <v>50</v>
      </c>
      <c r="H75" s="84" t="s">
        <v>67</v>
      </c>
      <c r="I75" s="84" t="s">
        <v>1055</v>
      </c>
      <c r="J75" s="44" t="s">
        <v>1195</v>
      </c>
      <c r="K75" s="50">
        <v>23</v>
      </c>
      <c r="L75" s="50">
        <v>372</v>
      </c>
      <c r="M75" s="55">
        <v>16.173913043478262</v>
      </c>
      <c r="N75" s="45">
        <v>62</v>
      </c>
      <c r="O75" s="14"/>
    </row>
    <row r="76" spans="1:15" s="13" customFormat="1" ht="15" customHeight="1">
      <c r="A76" s="56" t="s">
        <v>1272</v>
      </c>
      <c r="B76" s="84" t="s">
        <v>19</v>
      </c>
      <c r="C76" s="44" t="s">
        <v>177</v>
      </c>
      <c r="D76" s="44" t="s">
        <v>178</v>
      </c>
      <c r="E76" s="84" t="s">
        <v>3</v>
      </c>
      <c r="F76" s="54" t="s">
        <v>66</v>
      </c>
      <c r="G76" s="84" t="s">
        <v>50</v>
      </c>
      <c r="H76" s="84" t="s">
        <v>67</v>
      </c>
      <c r="I76" s="84" t="s">
        <v>833</v>
      </c>
      <c r="J76" s="44" t="s">
        <v>1141</v>
      </c>
      <c r="K76" s="50">
        <v>23</v>
      </c>
      <c r="L76" s="50">
        <v>443</v>
      </c>
      <c r="M76" s="55">
        <v>19.260869565217391</v>
      </c>
      <c r="N76" s="45">
        <v>81</v>
      </c>
      <c r="O76" s="14"/>
    </row>
    <row r="77" spans="1:15" s="13" customFormat="1" ht="15" customHeight="1">
      <c r="A77" s="56" t="s">
        <v>1272</v>
      </c>
      <c r="B77" s="84" t="s">
        <v>11</v>
      </c>
      <c r="C77" s="44" t="s">
        <v>179</v>
      </c>
      <c r="D77" s="44" t="s">
        <v>180</v>
      </c>
      <c r="E77" s="84" t="s">
        <v>3</v>
      </c>
      <c r="F77" s="54" t="s">
        <v>69</v>
      </c>
      <c r="G77" s="84" t="s">
        <v>50</v>
      </c>
      <c r="H77" s="84" t="s">
        <v>67</v>
      </c>
      <c r="I77" s="84" t="s">
        <v>754</v>
      </c>
      <c r="J77" s="44" t="s">
        <v>934</v>
      </c>
      <c r="K77" s="50">
        <v>27</v>
      </c>
      <c r="L77" s="50">
        <v>603</v>
      </c>
      <c r="M77" s="55">
        <v>22.333333333333332</v>
      </c>
      <c r="N77" s="45">
        <v>60</v>
      </c>
      <c r="O77" s="14"/>
    </row>
    <row r="78" spans="1:15" s="13" customFormat="1" ht="15" customHeight="1">
      <c r="A78" s="56" t="s">
        <v>1272</v>
      </c>
      <c r="B78" s="84" t="s">
        <v>13</v>
      </c>
      <c r="C78" s="44" t="s">
        <v>571</v>
      </c>
      <c r="D78" s="44" t="s">
        <v>572</v>
      </c>
      <c r="E78" s="84" t="s">
        <v>3</v>
      </c>
      <c r="F78" s="54" t="s">
        <v>1312</v>
      </c>
      <c r="G78" s="84" t="s">
        <v>50</v>
      </c>
      <c r="H78" s="84" t="s">
        <v>67</v>
      </c>
      <c r="I78" s="84" t="s">
        <v>1056</v>
      </c>
      <c r="J78" s="44" t="s">
        <v>1057</v>
      </c>
      <c r="K78" s="50">
        <v>27</v>
      </c>
      <c r="L78" s="50">
        <v>557</v>
      </c>
      <c r="M78" s="55">
        <v>20.62962962962963</v>
      </c>
      <c r="N78" s="45">
        <v>74</v>
      </c>
      <c r="O78" s="14"/>
    </row>
    <row r="79" spans="1:15" s="13" customFormat="1" ht="15" customHeight="1">
      <c r="A79" s="56" t="s">
        <v>1272</v>
      </c>
      <c r="B79" s="84" t="s">
        <v>7</v>
      </c>
      <c r="C79" s="44" t="s">
        <v>181</v>
      </c>
      <c r="D79" s="44" t="s">
        <v>182</v>
      </c>
      <c r="E79" s="84" t="s">
        <v>3</v>
      </c>
      <c r="F79" s="54" t="s">
        <v>69</v>
      </c>
      <c r="G79" s="84" t="s">
        <v>51</v>
      </c>
      <c r="H79" s="84" t="s">
        <v>67</v>
      </c>
      <c r="I79" s="84" t="s">
        <v>935</v>
      </c>
      <c r="J79" s="44" t="s">
        <v>1142</v>
      </c>
      <c r="K79" s="50">
        <v>33</v>
      </c>
      <c r="L79" s="50">
        <v>925</v>
      </c>
      <c r="M79" s="55">
        <v>28.030303030303031</v>
      </c>
      <c r="N79" s="45">
        <v>76</v>
      </c>
      <c r="O79" s="14"/>
    </row>
    <row r="80" spans="1:15" s="13" customFormat="1" ht="15" customHeight="1">
      <c r="A80" s="56" t="s">
        <v>1272</v>
      </c>
      <c r="B80" s="84" t="s">
        <v>17</v>
      </c>
      <c r="C80" s="44" t="s">
        <v>183</v>
      </c>
      <c r="D80" s="44" t="s">
        <v>1143</v>
      </c>
      <c r="E80" s="84" t="s">
        <v>3</v>
      </c>
      <c r="F80" s="54" t="s">
        <v>85</v>
      </c>
      <c r="G80" s="84" t="s">
        <v>50</v>
      </c>
      <c r="H80" s="84" t="s">
        <v>67</v>
      </c>
      <c r="I80" s="84" t="s">
        <v>714</v>
      </c>
      <c r="J80" s="44" t="s">
        <v>184</v>
      </c>
      <c r="K80" s="50">
        <v>28</v>
      </c>
      <c r="L80" s="50">
        <v>608</v>
      </c>
      <c r="M80" s="55">
        <v>21.714285714285715</v>
      </c>
      <c r="N80" s="45">
        <v>63</v>
      </c>
      <c r="O80" s="14"/>
    </row>
    <row r="81" spans="1:15" s="13" customFormat="1" ht="15" customHeight="1">
      <c r="A81" s="56" t="s">
        <v>1272</v>
      </c>
      <c r="B81" s="84" t="s">
        <v>11</v>
      </c>
      <c r="C81" s="44" t="s">
        <v>185</v>
      </c>
      <c r="D81" s="44" t="s">
        <v>186</v>
      </c>
      <c r="E81" s="84" t="s">
        <v>3</v>
      </c>
      <c r="F81" s="54" t="s">
        <v>69</v>
      </c>
      <c r="G81" s="84" t="s">
        <v>50</v>
      </c>
      <c r="H81" s="84" t="s">
        <v>67</v>
      </c>
      <c r="I81" s="84" t="s">
        <v>936</v>
      </c>
      <c r="J81" s="44" t="s">
        <v>1144</v>
      </c>
      <c r="K81" s="50">
        <v>27</v>
      </c>
      <c r="L81" s="50">
        <v>595</v>
      </c>
      <c r="M81" s="55">
        <v>22.037037037037038</v>
      </c>
      <c r="N81" s="45">
        <v>61</v>
      </c>
      <c r="O81" s="14"/>
    </row>
    <row r="82" spans="1:15" s="13" customFormat="1" ht="15" customHeight="1">
      <c r="A82" s="56" t="s">
        <v>1272</v>
      </c>
      <c r="B82" s="84" t="s">
        <v>22</v>
      </c>
      <c r="C82" s="44" t="s">
        <v>187</v>
      </c>
      <c r="D82" s="44" t="s">
        <v>188</v>
      </c>
      <c r="E82" s="84" t="s">
        <v>3</v>
      </c>
      <c r="F82" s="54" t="s">
        <v>69</v>
      </c>
      <c r="G82" s="84" t="s">
        <v>50</v>
      </c>
      <c r="H82" s="84" t="s">
        <v>67</v>
      </c>
      <c r="I82" s="84" t="s">
        <v>937</v>
      </c>
      <c r="J82" s="44" t="s">
        <v>938</v>
      </c>
      <c r="K82" s="50">
        <v>27</v>
      </c>
      <c r="L82" s="50">
        <v>617</v>
      </c>
      <c r="M82" s="55">
        <v>22.851851851851851</v>
      </c>
      <c r="N82" s="45">
        <v>61</v>
      </c>
      <c r="O82" s="14"/>
    </row>
    <row r="83" spans="1:15" s="13" customFormat="1" ht="15" customHeight="1">
      <c r="A83" s="56" t="s">
        <v>1272</v>
      </c>
      <c r="B83" s="84" t="s">
        <v>19</v>
      </c>
      <c r="C83" s="44" t="s">
        <v>189</v>
      </c>
      <c r="D83" s="44" t="s">
        <v>190</v>
      </c>
      <c r="E83" s="84" t="s">
        <v>3</v>
      </c>
      <c r="F83" s="54" t="s">
        <v>69</v>
      </c>
      <c r="G83" s="84" t="s">
        <v>50</v>
      </c>
      <c r="H83" s="84" t="s">
        <v>67</v>
      </c>
      <c r="I83" s="84" t="s">
        <v>939</v>
      </c>
      <c r="J83" s="44" t="s">
        <v>1224</v>
      </c>
      <c r="K83" s="50">
        <v>27</v>
      </c>
      <c r="L83" s="50">
        <v>681</v>
      </c>
      <c r="M83" s="55">
        <v>25.222222222222221</v>
      </c>
      <c r="N83" s="45">
        <v>61</v>
      </c>
      <c r="O83" s="14"/>
    </row>
    <row r="84" spans="1:15" s="13" customFormat="1" ht="15" customHeight="1">
      <c r="A84" s="56" t="s">
        <v>1272</v>
      </c>
      <c r="B84" s="84" t="s">
        <v>6</v>
      </c>
      <c r="C84" s="44" t="s">
        <v>191</v>
      </c>
      <c r="D84" s="44" t="s">
        <v>1145</v>
      </c>
      <c r="E84" s="84" t="s">
        <v>3</v>
      </c>
      <c r="F84" s="54" t="s">
        <v>69</v>
      </c>
      <c r="G84" s="84" t="s">
        <v>50</v>
      </c>
      <c r="H84" s="84" t="s">
        <v>67</v>
      </c>
      <c r="I84" s="84" t="s">
        <v>940</v>
      </c>
      <c r="J84" s="44" t="s">
        <v>941</v>
      </c>
      <c r="K84" s="50">
        <v>24</v>
      </c>
      <c r="L84" s="50">
        <v>541</v>
      </c>
      <c r="M84" s="55">
        <v>22.541666666666668</v>
      </c>
      <c r="N84" s="45">
        <v>55</v>
      </c>
      <c r="O84" s="14"/>
    </row>
    <row r="85" spans="1:15" s="13" customFormat="1" ht="15" customHeight="1">
      <c r="A85" s="56" t="s">
        <v>1272</v>
      </c>
      <c r="B85" s="84" t="s">
        <v>10</v>
      </c>
      <c r="C85" s="44" t="s">
        <v>192</v>
      </c>
      <c r="D85" s="44" t="s">
        <v>193</v>
      </c>
      <c r="E85" s="84" t="s">
        <v>3</v>
      </c>
      <c r="F85" s="54" t="s">
        <v>69</v>
      </c>
      <c r="G85" s="84" t="s">
        <v>50</v>
      </c>
      <c r="H85" s="84" t="s">
        <v>67</v>
      </c>
      <c r="I85" s="84" t="s">
        <v>752</v>
      </c>
      <c r="J85" s="44" t="s">
        <v>1146</v>
      </c>
      <c r="K85" s="50">
        <v>43</v>
      </c>
      <c r="L85" s="50">
        <v>1188</v>
      </c>
      <c r="M85" s="55">
        <v>27.627906976744185</v>
      </c>
      <c r="N85" s="45">
        <v>95</v>
      </c>
      <c r="O85" s="14"/>
    </row>
    <row r="86" spans="1:15" s="13" customFormat="1" ht="15" customHeight="1">
      <c r="A86" s="56" t="s">
        <v>1272</v>
      </c>
      <c r="B86" s="84" t="s">
        <v>10</v>
      </c>
      <c r="C86" s="44" t="s">
        <v>194</v>
      </c>
      <c r="D86" s="44" t="s">
        <v>1147</v>
      </c>
      <c r="E86" s="84" t="s">
        <v>3</v>
      </c>
      <c r="F86" s="54" t="s">
        <v>69</v>
      </c>
      <c r="G86" s="84" t="s">
        <v>50</v>
      </c>
      <c r="H86" s="84" t="s">
        <v>67</v>
      </c>
      <c r="I86" s="84" t="s">
        <v>748</v>
      </c>
      <c r="J86" s="44" t="s">
        <v>942</v>
      </c>
      <c r="K86" s="50">
        <v>24</v>
      </c>
      <c r="L86" s="50">
        <v>576</v>
      </c>
      <c r="M86" s="55">
        <v>24</v>
      </c>
      <c r="N86" s="45">
        <v>52</v>
      </c>
      <c r="O86" s="14"/>
    </row>
    <row r="87" spans="1:15" s="13" customFormat="1" ht="15" customHeight="1">
      <c r="A87" s="56" t="s">
        <v>1272</v>
      </c>
      <c r="B87" s="84" t="s">
        <v>26</v>
      </c>
      <c r="C87" s="44" t="s">
        <v>195</v>
      </c>
      <c r="D87" s="44" t="s">
        <v>196</v>
      </c>
      <c r="E87" s="84" t="s">
        <v>3</v>
      </c>
      <c r="F87" s="54" t="s">
        <v>69</v>
      </c>
      <c r="G87" s="84" t="s">
        <v>50</v>
      </c>
      <c r="H87" s="84" t="s">
        <v>67</v>
      </c>
      <c r="I87" s="84" t="s">
        <v>772</v>
      </c>
      <c r="J87" s="44" t="s">
        <v>943</v>
      </c>
      <c r="K87" s="50">
        <v>27</v>
      </c>
      <c r="L87" s="50">
        <v>618</v>
      </c>
      <c r="M87" s="55">
        <v>22.888888888888889</v>
      </c>
      <c r="N87" s="45">
        <v>61</v>
      </c>
      <c r="O87" s="14"/>
    </row>
    <row r="88" spans="1:15" s="13" customFormat="1" ht="15" customHeight="1">
      <c r="A88" s="56" t="s">
        <v>1272</v>
      </c>
      <c r="B88" s="84" t="s">
        <v>9</v>
      </c>
      <c r="C88" s="44" t="s">
        <v>197</v>
      </c>
      <c r="D88" s="44" t="s">
        <v>198</v>
      </c>
      <c r="E88" s="84" t="s">
        <v>3</v>
      </c>
      <c r="F88" s="54" t="s">
        <v>69</v>
      </c>
      <c r="G88" s="84" t="s">
        <v>50</v>
      </c>
      <c r="H88" s="84" t="s">
        <v>67</v>
      </c>
      <c r="I88" s="84" t="s">
        <v>871</v>
      </c>
      <c r="J88" s="44" t="s">
        <v>1148</v>
      </c>
      <c r="K88" s="50">
        <v>30</v>
      </c>
      <c r="L88" s="50">
        <v>629</v>
      </c>
      <c r="M88" s="55">
        <v>20.966666666666665</v>
      </c>
      <c r="N88" s="45">
        <v>70</v>
      </c>
      <c r="O88" s="14"/>
    </row>
    <row r="89" spans="1:15" s="13" customFormat="1" ht="15" customHeight="1">
      <c r="A89" s="56" t="s">
        <v>1272</v>
      </c>
      <c r="B89" s="84" t="s">
        <v>8</v>
      </c>
      <c r="C89" s="44" t="s">
        <v>199</v>
      </c>
      <c r="D89" s="44" t="s">
        <v>200</v>
      </c>
      <c r="E89" s="84" t="s">
        <v>3</v>
      </c>
      <c r="F89" s="54" t="s">
        <v>69</v>
      </c>
      <c r="G89" s="84" t="s">
        <v>50</v>
      </c>
      <c r="H89" s="84" t="s">
        <v>67</v>
      </c>
      <c r="I89" s="84" t="s">
        <v>944</v>
      </c>
      <c r="J89" s="44" t="s">
        <v>1149</v>
      </c>
      <c r="K89" s="50">
        <v>33</v>
      </c>
      <c r="L89" s="50">
        <v>869</v>
      </c>
      <c r="M89" s="55">
        <v>26.333333333333332</v>
      </c>
      <c r="N89" s="45">
        <v>81</v>
      </c>
      <c r="O89" s="14"/>
    </row>
    <row r="90" spans="1:15" s="13" customFormat="1" ht="15" customHeight="1">
      <c r="A90" s="56" t="s">
        <v>1272</v>
      </c>
      <c r="B90" s="84" t="s">
        <v>8</v>
      </c>
      <c r="C90" s="44" t="s">
        <v>201</v>
      </c>
      <c r="D90" s="44" t="s">
        <v>202</v>
      </c>
      <c r="E90" s="84" t="s">
        <v>3</v>
      </c>
      <c r="F90" s="54" t="s">
        <v>69</v>
      </c>
      <c r="G90" s="84" t="s">
        <v>50</v>
      </c>
      <c r="H90" s="84" t="s">
        <v>67</v>
      </c>
      <c r="I90" s="84" t="s">
        <v>805</v>
      </c>
      <c r="J90" s="44" t="s">
        <v>1276</v>
      </c>
      <c r="K90" s="50">
        <v>33</v>
      </c>
      <c r="L90" s="50">
        <v>609</v>
      </c>
      <c r="M90" s="55">
        <v>18.454545454545453</v>
      </c>
      <c r="N90" s="45">
        <v>74</v>
      </c>
      <c r="O90" s="14"/>
    </row>
    <row r="91" spans="1:15" s="13" customFormat="1" ht="15" customHeight="1">
      <c r="A91" s="56" t="s">
        <v>1272</v>
      </c>
      <c r="B91" s="84" t="s">
        <v>20</v>
      </c>
      <c r="C91" s="44" t="s">
        <v>203</v>
      </c>
      <c r="D91" s="44" t="s">
        <v>204</v>
      </c>
      <c r="E91" s="84" t="s">
        <v>3</v>
      </c>
      <c r="F91" s="54" t="s">
        <v>69</v>
      </c>
      <c r="G91" s="84" t="s">
        <v>52</v>
      </c>
      <c r="H91" s="84" t="s">
        <v>67</v>
      </c>
      <c r="I91" s="84" t="s">
        <v>945</v>
      </c>
      <c r="J91" s="44" t="s">
        <v>1249</v>
      </c>
      <c r="K91" s="50">
        <v>33</v>
      </c>
      <c r="L91" s="50">
        <v>790</v>
      </c>
      <c r="M91" s="55">
        <v>23.939393939393938</v>
      </c>
      <c r="N91" s="45">
        <v>75</v>
      </c>
      <c r="O91" s="14"/>
    </row>
    <row r="92" spans="1:15" s="13" customFormat="1" ht="15" customHeight="1">
      <c r="A92" s="56" t="s">
        <v>1272</v>
      </c>
      <c r="B92" s="84" t="s">
        <v>20</v>
      </c>
      <c r="C92" s="44" t="s">
        <v>205</v>
      </c>
      <c r="D92" s="44" t="s">
        <v>1305</v>
      </c>
      <c r="E92" s="84" t="s">
        <v>3</v>
      </c>
      <c r="F92" s="54" t="s">
        <v>69</v>
      </c>
      <c r="G92" s="84" t="s">
        <v>51</v>
      </c>
      <c r="H92" s="84" t="s">
        <v>67</v>
      </c>
      <c r="I92" s="84" t="s">
        <v>781</v>
      </c>
      <c r="J92" s="44" t="s">
        <v>946</v>
      </c>
      <c r="K92" s="50">
        <v>28</v>
      </c>
      <c r="L92" s="50">
        <v>685</v>
      </c>
      <c r="M92" s="55">
        <v>24.464285714285715</v>
      </c>
      <c r="N92" s="45">
        <v>68</v>
      </c>
      <c r="O92" s="14"/>
    </row>
    <row r="93" spans="1:15" s="13" customFormat="1" ht="15" customHeight="1">
      <c r="A93" s="56" t="s">
        <v>1272</v>
      </c>
      <c r="B93" s="84" t="s">
        <v>7</v>
      </c>
      <c r="C93" s="44" t="s">
        <v>206</v>
      </c>
      <c r="D93" s="44" t="s">
        <v>207</v>
      </c>
      <c r="E93" s="84" t="s">
        <v>3</v>
      </c>
      <c r="F93" s="54" t="s">
        <v>69</v>
      </c>
      <c r="G93" s="84" t="s">
        <v>52</v>
      </c>
      <c r="H93" s="84" t="s">
        <v>67</v>
      </c>
      <c r="I93" s="84" t="s">
        <v>811</v>
      </c>
      <c r="J93" s="44" t="s">
        <v>1232</v>
      </c>
      <c r="K93" s="50">
        <v>27</v>
      </c>
      <c r="L93" s="50">
        <v>582</v>
      </c>
      <c r="M93" s="55">
        <v>21.555555555555557</v>
      </c>
      <c r="N93" s="45">
        <v>63</v>
      </c>
      <c r="O93" s="14"/>
    </row>
    <row r="94" spans="1:15" s="13" customFormat="1" ht="15" customHeight="1">
      <c r="A94" s="56" t="s">
        <v>1272</v>
      </c>
      <c r="B94" s="84" t="s">
        <v>20</v>
      </c>
      <c r="C94" s="44" t="s">
        <v>208</v>
      </c>
      <c r="D94" s="44" t="s">
        <v>209</v>
      </c>
      <c r="E94" s="84" t="s">
        <v>3</v>
      </c>
      <c r="F94" s="54" t="s">
        <v>69</v>
      </c>
      <c r="G94" s="84" t="s">
        <v>51</v>
      </c>
      <c r="H94" s="84" t="s">
        <v>67</v>
      </c>
      <c r="I94" s="84" t="s">
        <v>831</v>
      </c>
      <c r="J94" s="44" t="s">
        <v>1150</v>
      </c>
      <c r="K94" s="50">
        <v>27</v>
      </c>
      <c r="L94" s="50">
        <v>510</v>
      </c>
      <c r="M94" s="55">
        <v>18.888888888888889</v>
      </c>
      <c r="N94" s="45">
        <v>64</v>
      </c>
      <c r="O94" s="14"/>
    </row>
    <row r="95" spans="1:15" s="13" customFormat="1" ht="15" customHeight="1">
      <c r="A95" s="56" t="s">
        <v>1272</v>
      </c>
      <c r="B95" s="84" t="s">
        <v>20</v>
      </c>
      <c r="C95" s="44" t="s">
        <v>210</v>
      </c>
      <c r="D95" s="44" t="s">
        <v>211</v>
      </c>
      <c r="E95" s="84" t="s">
        <v>3</v>
      </c>
      <c r="F95" s="54" t="s">
        <v>69</v>
      </c>
      <c r="G95" s="84" t="s">
        <v>50</v>
      </c>
      <c r="H95" s="84" t="s">
        <v>67</v>
      </c>
      <c r="I95" s="84" t="s">
        <v>947</v>
      </c>
      <c r="J95" s="44" t="s">
        <v>1250</v>
      </c>
      <c r="K95" s="50">
        <v>30</v>
      </c>
      <c r="L95" s="50">
        <v>642</v>
      </c>
      <c r="M95" s="55">
        <v>21.4</v>
      </c>
      <c r="N95" s="45">
        <v>71</v>
      </c>
      <c r="O95" s="14"/>
    </row>
    <row r="96" spans="1:15" s="13" customFormat="1" ht="15" customHeight="1">
      <c r="A96" s="56" t="s">
        <v>1272</v>
      </c>
      <c r="B96" s="84" t="s">
        <v>13</v>
      </c>
      <c r="C96" s="44" t="s">
        <v>212</v>
      </c>
      <c r="D96" s="44" t="s">
        <v>213</v>
      </c>
      <c r="E96" s="84" t="s">
        <v>3</v>
      </c>
      <c r="F96" s="54" t="s">
        <v>69</v>
      </c>
      <c r="G96" s="84" t="s">
        <v>50</v>
      </c>
      <c r="H96" s="84" t="s">
        <v>67</v>
      </c>
      <c r="I96" s="84" t="s">
        <v>854</v>
      </c>
      <c r="J96" s="44" t="s">
        <v>1241</v>
      </c>
      <c r="K96" s="50">
        <v>33</v>
      </c>
      <c r="L96" s="50">
        <v>976</v>
      </c>
      <c r="M96" s="55">
        <v>29.575757575757574</v>
      </c>
      <c r="N96" s="45">
        <v>77</v>
      </c>
      <c r="O96" s="32"/>
    </row>
    <row r="97" spans="1:15" s="13" customFormat="1" ht="15" customHeight="1">
      <c r="A97" s="56" t="s">
        <v>1272</v>
      </c>
      <c r="B97" s="84" t="s">
        <v>16</v>
      </c>
      <c r="C97" s="44" t="s">
        <v>214</v>
      </c>
      <c r="D97" s="44" t="s">
        <v>215</v>
      </c>
      <c r="E97" s="84" t="s">
        <v>3</v>
      </c>
      <c r="F97" s="54" t="s">
        <v>69</v>
      </c>
      <c r="G97" s="84" t="s">
        <v>52</v>
      </c>
      <c r="H97" s="84" t="s">
        <v>67</v>
      </c>
      <c r="I97" s="84" t="s">
        <v>839</v>
      </c>
      <c r="J97" s="44" t="s">
        <v>1277</v>
      </c>
      <c r="K97" s="50">
        <v>43</v>
      </c>
      <c r="L97" s="50">
        <v>1097</v>
      </c>
      <c r="M97" s="55">
        <v>25.511627906976745</v>
      </c>
      <c r="N97" s="45">
        <v>93</v>
      </c>
      <c r="O97" s="14"/>
    </row>
    <row r="98" spans="1:15" s="13" customFormat="1" ht="15" customHeight="1">
      <c r="A98" s="56" t="s">
        <v>1272</v>
      </c>
      <c r="B98" s="84" t="s">
        <v>16</v>
      </c>
      <c r="C98" s="44" t="s">
        <v>573</v>
      </c>
      <c r="D98" s="44" t="s">
        <v>574</v>
      </c>
      <c r="E98" s="84" t="s">
        <v>3</v>
      </c>
      <c r="F98" s="54" t="s">
        <v>1312</v>
      </c>
      <c r="G98" s="84" t="s">
        <v>50</v>
      </c>
      <c r="H98" s="84" t="s">
        <v>67</v>
      </c>
      <c r="I98" s="84" t="s">
        <v>788</v>
      </c>
      <c r="J98" s="44" t="s">
        <v>1058</v>
      </c>
      <c r="K98" s="50">
        <v>33</v>
      </c>
      <c r="L98" s="50">
        <v>776</v>
      </c>
      <c r="M98" s="55">
        <v>23.515151515151516</v>
      </c>
      <c r="N98" s="45">
        <v>86</v>
      </c>
      <c r="O98" s="14"/>
    </row>
    <row r="99" spans="1:15" s="13" customFormat="1" ht="15" customHeight="1">
      <c r="A99" s="56" t="s">
        <v>1272</v>
      </c>
      <c r="B99" s="84" t="s">
        <v>26</v>
      </c>
      <c r="C99" s="44" t="s">
        <v>216</v>
      </c>
      <c r="D99" s="44" t="s">
        <v>217</v>
      </c>
      <c r="E99" s="84" t="s">
        <v>3</v>
      </c>
      <c r="F99" s="54" t="s">
        <v>85</v>
      </c>
      <c r="G99" s="84" t="s">
        <v>50</v>
      </c>
      <c r="H99" s="84" t="s">
        <v>67</v>
      </c>
      <c r="I99" s="84" t="s">
        <v>948</v>
      </c>
      <c r="J99" s="44" t="s">
        <v>1151</v>
      </c>
      <c r="K99" s="50">
        <v>27</v>
      </c>
      <c r="L99" s="50">
        <v>722</v>
      </c>
      <c r="M99" s="55">
        <v>26.74074074074074</v>
      </c>
      <c r="N99" s="45">
        <v>62</v>
      </c>
      <c r="O99" s="14"/>
    </row>
    <row r="100" spans="1:15" s="13" customFormat="1" ht="15" customHeight="1">
      <c r="A100" s="56" t="s">
        <v>1272</v>
      </c>
      <c r="B100" s="84" t="s">
        <v>17</v>
      </c>
      <c r="C100" s="44" t="s">
        <v>218</v>
      </c>
      <c r="D100" s="44" t="s">
        <v>219</v>
      </c>
      <c r="E100" s="84" t="s">
        <v>3</v>
      </c>
      <c r="F100" s="54" t="s">
        <v>69</v>
      </c>
      <c r="G100" s="84" t="s">
        <v>50</v>
      </c>
      <c r="H100" s="84" t="s">
        <v>67</v>
      </c>
      <c r="I100" s="84" t="s">
        <v>721</v>
      </c>
      <c r="J100" s="44" t="s">
        <v>1152</v>
      </c>
      <c r="K100" s="50">
        <v>30</v>
      </c>
      <c r="L100" s="50">
        <v>596</v>
      </c>
      <c r="M100" s="55">
        <v>19.866666666666667</v>
      </c>
      <c r="N100" s="45">
        <v>66</v>
      </c>
      <c r="O100" s="14"/>
    </row>
    <row r="101" spans="1:15" s="13" customFormat="1" ht="15" customHeight="1">
      <c r="A101" s="56" t="s">
        <v>1272</v>
      </c>
      <c r="B101" s="84" t="s">
        <v>22</v>
      </c>
      <c r="C101" s="44" t="s">
        <v>220</v>
      </c>
      <c r="D101" s="44" t="s">
        <v>221</v>
      </c>
      <c r="E101" s="84" t="s">
        <v>3</v>
      </c>
      <c r="F101" s="54" t="s">
        <v>69</v>
      </c>
      <c r="G101" s="84" t="s">
        <v>50</v>
      </c>
      <c r="H101" s="84" t="s">
        <v>67</v>
      </c>
      <c r="I101" s="84" t="s">
        <v>698</v>
      </c>
      <c r="J101" s="44" t="s">
        <v>222</v>
      </c>
      <c r="K101" s="50">
        <v>24</v>
      </c>
      <c r="L101" s="50">
        <v>537</v>
      </c>
      <c r="M101" s="55">
        <v>22.375</v>
      </c>
      <c r="N101" s="45">
        <v>53</v>
      </c>
      <c r="O101" s="14"/>
    </row>
    <row r="102" spans="1:15" s="13" customFormat="1" ht="15" customHeight="1">
      <c r="A102" s="56" t="s">
        <v>1272</v>
      </c>
      <c r="B102" s="84" t="s">
        <v>6</v>
      </c>
      <c r="C102" s="44" t="s">
        <v>223</v>
      </c>
      <c r="D102" s="44" t="s">
        <v>224</v>
      </c>
      <c r="E102" s="84" t="s">
        <v>3</v>
      </c>
      <c r="F102" s="54" t="s">
        <v>69</v>
      </c>
      <c r="G102" s="84" t="s">
        <v>50</v>
      </c>
      <c r="H102" s="84" t="s">
        <v>67</v>
      </c>
      <c r="I102" s="84" t="s">
        <v>949</v>
      </c>
      <c r="J102" s="44" t="s">
        <v>1153</v>
      </c>
      <c r="K102" s="50">
        <v>24</v>
      </c>
      <c r="L102" s="50">
        <v>536</v>
      </c>
      <c r="M102" s="55">
        <v>22.333333333333332</v>
      </c>
      <c r="N102" s="45">
        <v>57</v>
      </c>
      <c r="O102" s="14"/>
    </row>
    <row r="103" spans="1:15" s="13" customFormat="1" ht="15" customHeight="1">
      <c r="A103" s="56" t="s">
        <v>1272</v>
      </c>
      <c r="B103" s="84" t="s">
        <v>4</v>
      </c>
      <c r="C103" s="44" t="s">
        <v>225</v>
      </c>
      <c r="D103" s="44" t="s">
        <v>226</v>
      </c>
      <c r="E103" s="84" t="s">
        <v>3</v>
      </c>
      <c r="F103" s="54" t="s">
        <v>69</v>
      </c>
      <c r="G103" s="84" t="s">
        <v>50</v>
      </c>
      <c r="H103" s="84" t="s">
        <v>67</v>
      </c>
      <c r="I103" s="84" t="s">
        <v>763</v>
      </c>
      <c r="J103" s="44" t="s">
        <v>227</v>
      </c>
      <c r="K103" s="50">
        <v>36</v>
      </c>
      <c r="L103" s="50">
        <v>834</v>
      </c>
      <c r="M103" s="55">
        <v>23.166666666666668</v>
      </c>
      <c r="N103" s="45">
        <v>79</v>
      </c>
      <c r="O103" s="14"/>
    </row>
    <row r="104" spans="1:15" s="13" customFormat="1" ht="15" customHeight="1">
      <c r="A104" s="56" t="s">
        <v>1272</v>
      </c>
      <c r="B104" s="84" t="s">
        <v>18</v>
      </c>
      <c r="C104" s="44" t="s">
        <v>228</v>
      </c>
      <c r="D104" s="44" t="s">
        <v>229</v>
      </c>
      <c r="E104" s="84" t="s">
        <v>3</v>
      </c>
      <c r="F104" s="54" t="s">
        <v>69</v>
      </c>
      <c r="G104" s="84" t="s">
        <v>50</v>
      </c>
      <c r="H104" s="84" t="s">
        <v>67</v>
      </c>
      <c r="I104" s="84" t="s">
        <v>950</v>
      </c>
      <c r="J104" s="44" t="s">
        <v>1154</v>
      </c>
      <c r="K104" s="50">
        <v>30</v>
      </c>
      <c r="L104" s="50">
        <v>727</v>
      </c>
      <c r="M104" s="55">
        <v>24.233333333333334</v>
      </c>
      <c r="N104" s="45">
        <v>69</v>
      </c>
      <c r="O104" s="14"/>
    </row>
    <row r="105" spans="1:15" s="13" customFormat="1" ht="15" customHeight="1">
      <c r="A105" s="56" t="s">
        <v>1272</v>
      </c>
      <c r="B105" s="84" t="s">
        <v>13</v>
      </c>
      <c r="C105" s="44" t="s">
        <v>230</v>
      </c>
      <c r="D105" s="44" t="s">
        <v>231</v>
      </c>
      <c r="E105" s="84" t="s">
        <v>3</v>
      </c>
      <c r="F105" s="54" t="s">
        <v>69</v>
      </c>
      <c r="G105" s="84" t="s">
        <v>50</v>
      </c>
      <c r="H105" s="84" t="s">
        <v>67</v>
      </c>
      <c r="I105" s="84" t="s">
        <v>737</v>
      </c>
      <c r="J105" s="44" t="s">
        <v>1278</v>
      </c>
      <c r="K105" s="50">
        <v>36</v>
      </c>
      <c r="L105" s="50">
        <v>734</v>
      </c>
      <c r="M105" s="55">
        <v>20.388888888888889</v>
      </c>
      <c r="N105" s="45">
        <v>83</v>
      </c>
      <c r="O105" s="14"/>
    </row>
    <row r="106" spans="1:15" s="13" customFormat="1" ht="15" customHeight="1">
      <c r="A106" s="56" t="s">
        <v>1272</v>
      </c>
      <c r="B106" s="84" t="s">
        <v>13</v>
      </c>
      <c r="C106" s="44" t="s">
        <v>232</v>
      </c>
      <c r="D106" s="44" t="s">
        <v>233</v>
      </c>
      <c r="E106" s="84" t="s">
        <v>3</v>
      </c>
      <c r="F106" s="54" t="s">
        <v>69</v>
      </c>
      <c r="G106" s="84" t="s">
        <v>52</v>
      </c>
      <c r="H106" s="84" t="s">
        <v>67</v>
      </c>
      <c r="I106" s="84" t="s">
        <v>745</v>
      </c>
      <c r="J106" s="44" t="s">
        <v>1155</v>
      </c>
      <c r="K106" s="50">
        <v>30</v>
      </c>
      <c r="L106" s="50">
        <v>641</v>
      </c>
      <c r="M106" s="55">
        <v>21.366666666666667</v>
      </c>
      <c r="N106" s="45">
        <v>70</v>
      </c>
      <c r="O106" s="14"/>
    </row>
    <row r="107" spans="1:15" s="13" customFormat="1" ht="15" customHeight="1">
      <c r="A107" s="56" t="s">
        <v>1272</v>
      </c>
      <c r="B107" s="84" t="s">
        <v>13</v>
      </c>
      <c r="C107" s="44" t="s">
        <v>234</v>
      </c>
      <c r="D107" s="44" t="s">
        <v>235</v>
      </c>
      <c r="E107" s="84" t="s">
        <v>3</v>
      </c>
      <c r="F107" s="54" t="s">
        <v>69</v>
      </c>
      <c r="G107" s="84" t="s">
        <v>50</v>
      </c>
      <c r="H107" s="84" t="s">
        <v>67</v>
      </c>
      <c r="I107" s="84" t="s">
        <v>738</v>
      </c>
      <c r="J107" s="44" t="s">
        <v>951</v>
      </c>
      <c r="K107" s="50">
        <v>24</v>
      </c>
      <c r="L107" s="50">
        <v>399</v>
      </c>
      <c r="M107" s="55">
        <v>16.625</v>
      </c>
      <c r="N107" s="45">
        <v>55</v>
      </c>
      <c r="O107" s="14"/>
    </row>
    <row r="108" spans="1:15" s="13" customFormat="1" ht="15" customHeight="1">
      <c r="A108" s="56" t="s">
        <v>1272</v>
      </c>
      <c r="B108" s="84" t="s">
        <v>16</v>
      </c>
      <c r="C108" s="44" t="s">
        <v>236</v>
      </c>
      <c r="D108" s="44" t="s">
        <v>237</v>
      </c>
      <c r="E108" s="84" t="s">
        <v>3</v>
      </c>
      <c r="F108" s="54" t="s">
        <v>85</v>
      </c>
      <c r="G108" s="84" t="s">
        <v>50</v>
      </c>
      <c r="H108" s="84" t="s">
        <v>67</v>
      </c>
      <c r="I108" s="84" t="s">
        <v>730</v>
      </c>
      <c r="J108" s="44" t="s">
        <v>1279</v>
      </c>
      <c r="K108" s="50">
        <v>24</v>
      </c>
      <c r="L108" s="50">
        <v>448</v>
      </c>
      <c r="M108" s="55">
        <v>18.666666666666668</v>
      </c>
      <c r="N108" s="45">
        <v>55</v>
      </c>
      <c r="O108" s="14"/>
    </row>
    <row r="109" spans="1:15" s="13" customFormat="1" ht="15" customHeight="1">
      <c r="A109" s="56" t="s">
        <v>1272</v>
      </c>
      <c r="B109" s="84" t="s">
        <v>26</v>
      </c>
      <c r="C109" s="44" t="s">
        <v>238</v>
      </c>
      <c r="D109" s="44" t="s">
        <v>239</v>
      </c>
      <c r="E109" s="84" t="s">
        <v>3</v>
      </c>
      <c r="F109" s="54" t="s">
        <v>69</v>
      </c>
      <c r="G109" s="84" t="s">
        <v>50</v>
      </c>
      <c r="H109" s="84" t="s">
        <v>67</v>
      </c>
      <c r="I109" s="84" t="s">
        <v>697</v>
      </c>
      <c r="J109" s="44" t="s">
        <v>1156</v>
      </c>
      <c r="K109" s="50">
        <v>27</v>
      </c>
      <c r="L109" s="50">
        <v>591</v>
      </c>
      <c r="M109" s="55">
        <v>21.888888888888889</v>
      </c>
      <c r="N109" s="45">
        <v>58</v>
      </c>
      <c r="O109" s="14"/>
    </row>
    <row r="110" spans="1:15" s="13" customFormat="1" ht="15" customHeight="1">
      <c r="A110" s="56" t="s">
        <v>1272</v>
      </c>
      <c r="B110" s="84" t="s">
        <v>22</v>
      </c>
      <c r="C110" s="44" t="s">
        <v>240</v>
      </c>
      <c r="D110" s="44" t="s">
        <v>241</v>
      </c>
      <c r="E110" s="84" t="s">
        <v>3</v>
      </c>
      <c r="F110" s="54" t="s">
        <v>69</v>
      </c>
      <c r="G110" s="84" t="s">
        <v>50</v>
      </c>
      <c r="H110" s="84" t="s">
        <v>67</v>
      </c>
      <c r="I110" s="84" t="s">
        <v>701</v>
      </c>
      <c r="J110" s="44" t="s">
        <v>1157</v>
      </c>
      <c r="K110" s="50">
        <v>32</v>
      </c>
      <c r="L110" s="50">
        <v>772</v>
      </c>
      <c r="M110" s="55">
        <v>24.125</v>
      </c>
      <c r="N110" s="45">
        <v>72</v>
      </c>
      <c r="O110" s="14"/>
    </row>
    <row r="111" spans="1:15" s="13" customFormat="1" ht="15" customHeight="1">
      <c r="A111" s="56" t="s">
        <v>1272</v>
      </c>
      <c r="B111" s="84" t="s">
        <v>13</v>
      </c>
      <c r="C111" s="44" t="s">
        <v>242</v>
      </c>
      <c r="D111" s="44" t="s">
        <v>243</v>
      </c>
      <c r="E111" s="84" t="s">
        <v>3</v>
      </c>
      <c r="F111" s="54" t="s">
        <v>69</v>
      </c>
      <c r="G111" s="84" t="s">
        <v>51</v>
      </c>
      <c r="H111" s="84" t="s">
        <v>67</v>
      </c>
      <c r="I111" s="84" t="s">
        <v>736</v>
      </c>
      <c r="J111" s="44" t="s">
        <v>952</v>
      </c>
      <c r="K111" s="50">
        <v>36</v>
      </c>
      <c r="L111" s="50">
        <v>540</v>
      </c>
      <c r="M111" s="55">
        <v>15</v>
      </c>
      <c r="N111" s="45">
        <v>85</v>
      </c>
      <c r="O111" s="14"/>
    </row>
    <row r="112" spans="1:15" s="13" customFormat="1" ht="15" customHeight="1">
      <c r="A112" s="56" t="s">
        <v>1272</v>
      </c>
      <c r="B112" s="84" t="s">
        <v>18</v>
      </c>
      <c r="C112" s="44" t="s">
        <v>244</v>
      </c>
      <c r="D112" s="44" t="s">
        <v>953</v>
      </c>
      <c r="E112" s="84" t="s">
        <v>3</v>
      </c>
      <c r="F112" s="54" t="s">
        <v>69</v>
      </c>
      <c r="G112" s="84" t="s">
        <v>50</v>
      </c>
      <c r="H112" s="84" t="s">
        <v>67</v>
      </c>
      <c r="I112" s="84" t="s">
        <v>834</v>
      </c>
      <c r="J112" s="44" t="s">
        <v>1158</v>
      </c>
      <c r="K112" s="50">
        <v>43</v>
      </c>
      <c r="L112" s="50">
        <v>1130</v>
      </c>
      <c r="M112" s="55">
        <v>26.279069767441861</v>
      </c>
      <c r="N112" s="45">
        <v>93</v>
      </c>
      <c r="O112" s="14"/>
    </row>
    <row r="113" spans="1:15" s="13" customFormat="1" ht="15" customHeight="1">
      <c r="A113" s="56" t="s">
        <v>1272</v>
      </c>
      <c r="B113" s="84" t="s">
        <v>9</v>
      </c>
      <c r="C113" s="44" t="s">
        <v>245</v>
      </c>
      <c r="D113" s="44" t="s">
        <v>246</v>
      </c>
      <c r="E113" s="84" t="s">
        <v>3</v>
      </c>
      <c r="F113" s="54" t="s">
        <v>69</v>
      </c>
      <c r="G113" s="84" t="s">
        <v>50</v>
      </c>
      <c r="H113" s="84" t="s">
        <v>67</v>
      </c>
      <c r="I113" s="84" t="s">
        <v>954</v>
      </c>
      <c r="J113" s="44" t="s">
        <v>1159</v>
      </c>
      <c r="K113" s="50">
        <v>33</v>
      </c>
      <c r="L113" s="50">
        <v>603</v>
      </c>
      <c r="M113" s="55">
        <v>18.272727272727273</v>
      </c>
      <c r="N113" s="45">
        <v>78</v>
      </c>
      <c r="O113" s="14"/>
    </row>
    <row r="114" spans="1:15" s="13" customFormat="1" ht="15" customHeight="1">
      <c r="A114" s="56" t="s">
        <v>1272</v>
      </c>
      <c r="B114" s="84" t="s">
        <v>25</v>
      </c>
      <c r="C114" s="44" t="s">
        <v>247</v>
      </c>
      <c r="D114" s="44" t="s">
        <v>248</v>
      </c>
      <c r="E114" s="84" t="s">
        <v>3</v>
      </c>
      <c r="F114" s="54" t="s">
        <v>85</v>
      </c>
      <c r="G114" s="84" t="s">
        <v>50</v>
      </c>
      <c r="H114" s="84" t="s">
        <v>67</v>
      </c>
      <c r="I114" s="84" t="s">
        <v>819</v>
      </c>
      <c r="J114" s="44" t="s">
        <v>1230</v>
      </c>
      <c r="K114" s="50">
        <v>36</v>
      </c>
      <c r="L114" s="50">
        <v>847</v>
      </c>
      <c r="M114" s="55">
        <v>23.527777777777779</v>
      </c>
      <c r="N114" s="45">
        <v>85</v>
      </c>
      <c r="O114" s="14"/>
    </row>
    <row r="115" spans="1:15" s="13" customFormat="1" ht="15" customHeight="1">
      <c r="A115" s="56" t="s">
        <v>1272</v>
      </c>
      <c r="B115" s="84" t="s">
        <v>26</v>
      </c>
      <c r="C115" s="44" t="s">
        <v>249</v>
      </c>
      <c r="D115" s="44" t="s">
        <v>250</v>
      </c>
      <c r="E115" s="84" t="s">
        <v>3</v>
      </c>
      <c r="F115" s="54" t="s">
        <v>69</v>
      </c>
      <c r="G115" s="84" t="s">
        <v>50</v>
      </c>
      <c r="H115" s="84" t="s">
        <v>67</v>
      </c>
      <c r="I115" s="84" t="s">
        <v>955</v>
      </c>
      <c r="J115" s="44" t="s">
        <v>956</v>
      </c>
      <c r="K115" s="50">
        <v>30</v>
      </c>
      <c r="L115" s="50">
        <v>747</v>
      </c>
      <c r="M115" s="55">
        <v>24.9</v>
      </c>
      <c r="N115" s="45">
        <v>68</v>
      </c>
      <c r="O115" s="14"/>
    </row>
    <row r="116" spans="1:15" s="13" customFormat="1" ht="15" customHeight="1">
      <c r="A116" s="56" t="s">
        <v>1272</v>
      </c>
      <c r="B116" s="84" t="s">
        <v>20</v>
      </c>
      <c r="C116" s="44" t="s">
        <v>575</v>
      </c>
      <c r="D116" s="44" t="s">
        <v>576</v>
      </c>
      <c r="E116" s="84" t="s">
        <v>3</v>
      </c>
      <c r="F116" s="54" t="s">
        <v>1312</v>
      </c>
      <c r="G116" s="84" t="s">
        <v>50</v>
      </c>
      <c r="H116" s="84" t="s">
        <v>67</v>
      </c>
      <c r="I116" s="84" t="s">
        <v>711</v>
      </c>
      <c r="J116" s="44" t="s">
        <v>1196</v>
      </c>
      <c r="K116" s="50">
        <v>24</v>
      </c>
      <c r="L116" s="50">
        <v>605</v>
      </c>
      <c r="M116" s="55">
        <v>25.208333333333332</v>
      </c>
      <c r="N116" s="45">
        <v>68</v>
      </c>
      <c r="O116" s="14"/>
    </row>
    <row r="117" spans="1:15" s="13" customFormat="1" ht="15" customHeight="1">
      <c r="A117" s="56" t="s">
        <v>1272</v>
      </c>
      <c r="B117" s="84" t="s">
        <v>23</v>
      </c>
      <c r="C117" s="44" t="s">
        <v>251</v>
      </c>
      <c r="D117" s="44" t="s">
        <v>1306</v>
      </c>
      <c r="E117" s="84" t="s">
        <v>3</v>
      </c>
      <c r="F117" s="54" t="s">
        <v>66</v>
      </c>
      <c r="G117" s="84" t="s">
        <v>50</v>
      </c>
      <c r="H117" s="84" t="s">
        <v>67</v>
      </c>
      <c r="I117" s="84" t="s">
        <v>957</v>
      </c>
      <c r="J117" s="44" t="s">
        <v>958</v>
      </c>
      <c r="K117" s="50">
        <v>20</v>
      </c>
      <c r="L117" s="50">
        <v>379</v>
      </c>
      <c r="M117" s="55">
        <v>18.95</v>
      </c>
      <c r="N117" s="45">
        <v>72</v>
      </c>
      <c r="O117" s="14"/>
    </row>
    <row r="118" spans="1:15" s="13" customFormat="1" ht="15" customHeight="1">
      <c r="A118" s="56" t="s">
        <v>1272</v>
      </c>
      <c r="B118" s="84" t="s">
        <v>2</v>
      </c>
      <c r="C118" s="44" t="s">
        <v>252</v>
      </c>
      <c r="D118" s="44" t="s">
        <v>253</v>
      </c>
      <c r="E118" s="84" t="s">
        <v>3</v>
      </c>
      <c r="F118" s="54" t="s">
        <v>69</v>
      </c>
      <c r="G118" s="84" t="s">
        <v>51</v>
      </c>
      <c r="H118" s="84" t="s">
        <v>67</v>
      </c>
      <c r="I118" s="84" t="s">
        <v>815</v>
      </c>
      <c r="J118" s="44" t="s">
        <v>1217</v>
      </c>
      <c r="K118" s="50">
        <v>30</v>
      </c>
      <c r="L118" s="50">
        <v>677</v>
      </c>
      <c r="M118" s="55">
        <v>22.566666666666666</v>
      </c>
      <c r="N118" s="45">
        <v>69</v>
      </c>
      <c r="O118" s="14"/>
    </row>
    <row r="119" spans="1:15" s="13" customFormat="1" ht="15" customHeight="1">
      <c r="A119" s="56" t="s">
        <v>1272</v>
      </c>
      <c r="B119" s="84" t="s">
        <v>18</v>
      </c>
      <c r="C119" s="44" t="s">
        <v>254</v>
      </c>
      <c r="D119" s="44" t="s">
        <v>255</v>
      </c>
      <c r="E119" s="84" t="s">
        <v>3</v>
      </c>
      <c r="F119" s="54" t="s">
        <v>69</v>
      </c>
      <c r="G119" s="84" t="s">
        <v>50</v>
      </c>
      <c r="H119" s="84" t="s">
        <v>67</v>
      </c>
      <c r="I119" s="84" t="s">
        <v>835</v>
      </c>
      <c r="J119" s="44" t="s">
        <v>55</v>
      </c>
      <c r="K119" s="50">
        <v>26</v>
      </c>
      <c r="L119" s="50">
        <v>509</v>
      </c>
      <c r="M119" s="55">
        <v>19.576923076923077</v>
      </c>
      <c r="N119" s="45">
        <v>57</v>
      </c>
      <c r="O119" s="14"/>
    </row>
    <row r="120" spans="1:15" s="13" customFormat="1" ht="15" customHeight="1">
      <c r="A120" s="56" t="s">
        <v>1272</v>
      </c>
      <c r="B120" s="84" t="s">
        <v>25</v>
      </c>
      <c r="C120" s="44" t="s">
        <v>577</v>
      </c>
      <c r="D120" s="44" t="s">
        <v>1197</v>
      </c>
      <c r="E120" s="84" t="s">
        <v>3</v>
      </c>
      <c r="F120" s="54" t="s">
        <v>1312</v>
      </c>
      <c r="G120" s="84" t="s">
        <v>50</v>
      </c>
      <c r="H120" s="84" t="s">
        <v>67</v>
      </c>
      <c r="I120" s="84" t="s">
        <v>695</v>
      </c>
      <c r="J120" s="44" t="s">
        <v>1198</v>
      </c>
      <c r="K120" s="50">
        <v>29</v>
      </c>
      <c r="L120" s="50">
        <v>402</v>
      </c>
      <c r="M120" s="55">
        <v>13.862068965517242</v>
      </c>
      <c r="N120" s="45">
        <v>78</v>
      </c>
      <c r="O120" s="14"/>
    </row>
    <row r="121" spans="1:15" s="13" customFormat="1" ht="15" customHeight="1">
      <c r="A121" s="56" t="s">
        <v>1272</v>
      </c>
      <c r="B121" s="84" t="s">
        <v>25</v>
      </c>
      <c r="C121" s="44" t="s">
        <v>256</v>
      </c>
      <c r="D121" s="44" t="s">
        <v>257</v>
      </c>
      <c r="E121" s="84" t="s">
        <v>3</v>
      </c>
      <c r="F121" s="54" t="s">
        <v>69</v>
      </c>
      <c r="G121" s="84" t="s">
        <v>50</v>
      </c>
      <c r="H121" s="84" t="s">
        <v>67</v>
      </c>
      <c r="I121" s="84" t="s">
        <v>695</v>
      </c>
      <c r="J121" s="44" t="s">
        <v>959</v>
      </c>
      <c r="K121" s="50">
        <v>23</v>
      </c>
      <c r="L121" s="50">
        <v>449</v>
      </c>
      <c r="M121" s="55">
        <v>19.521739130434781</v>
      </c>
      <c r="N121" s="45">
        <v>56</v>
      </c>
      <c r="O121" s="14"/>
    </row>
    <row r="122" spans="1:15" s="13" customFormat="1" ht="15" customHeight="1">
      <c r="A122" s="56" t="s">
        <v>1272</v>
      </c>
      <c r="B122" s="84" t="s">
        <v>12</v>
      </c>
      <c r="C122" s="44" t="s">
        <v>258</v>
      </c>
      <c r="D122" s="44" t="s">
        <v>259</v>
      </c>
      <c r="E122" s="84" t="s">
        <v>0</v>
      </c>
      <c r="F122" s="54" t="s">
        <v>69</v>
      </c>
      <c r="G122" s="84" t="s">
        <v>50</v>
      </c>
      <c r="H122" s="84" t="s">
        <v>67</v>
      </c>
      <c r="I122" s="84" t="s">
        <v>744</v>
      </c>
      <c r="J122" s="44" t="s">
        <v>960</v>
      </c>
      <c r="K122" s="50">
        <v>24</v>
      </c>
      <c r="L122" s="50">
        <v>614</v>
      </c>
      <c r="M122" s="55">
        <v>25.583333333333332</v>
      </c>
      <c r="N122" s="45">
        <v>56</v>
      </c>
    </row>
    <row r="123" spans="1:15" s="13" customFormat="1" ht="15" customHeight="1">
      <c r="A123" s="56" t="s">
        <v>1272</v>
      </c>
      <c r="B123" s="84" t="s">
        <v>10</v>
      </c>
      <c r="C123" s="44" t="s">
        <v>260</v>
      </c>
      <c r="D123" s="44" t="s">
        <v>261</v>
      </c>
      <c r="E123" s="84" t="s">
        <v>0</v>
      </c>
      <c r="F123" s="54" t="s">
        <v>69</v>
      </c>
      <c r="G123" s="84" t="s">
        <v>52</v>
      </c>
      <c r="H123" s="84" t="s">
        <v>67</v>
      </c>
      <c r="I123" s="84" t="s">
        <v>866</v>
      </c>
      <c r="J123" s="44" t="s">
        <v>961</v>
      </c>
      <c r="K123" s="50">
        <v>36</v>
      </c>
      <c r="L123" s="50">
        <v>971</v>
      </c>
      <c r="M123" s="55">
        <v>26.972222222222221</v>
      </c>
      <c r="N123" s="45">
        <v>74</v>
      </c>
    </row>
    <row r="124" spans="1:15" s="13" customFormat="1" ht="15" customHeight="1">
      <c r="A124" s="56" t="s">
        <v>1272</v>
      </c>
      <c r="B124" s="84" t="s">
        <v>4</v>
      </c>
      <c r="C124" s="44" t="s">
        <v>262</v>
      </c>
      <c r="D124" s="44" t="s">
        <v>263</v>
      </c>
      <c r="E124" s="84" t="s">
        <v>0</v>
      </c>
      <c r="F124" s="54" t="s">
        <v>69</v>
      </c>
      <c r="G124" s="84" t="s">
        <v>50</v>
      </c>
      <c r="H124" s="84" t="s">
        <v>67</v>
      </c>
      <c r="I124" s="84" t="s">
        <v>962</v>
      </c>
      <c r="J124" s="44" t="s">
        <v>963</v>
      </c>
      <c r="K124" s="50">
        <v>36</v>
      </c>
      <c r="L124" s="50">
        <v>1074</v>
      </c>
      <c r="M124" s="55">
        <v>29.833333333333332</v>
      </c>
      <c r="N124" s="45">
        <v>79</v>
      </c>
    </row>
    <row r="125" spans="1:15" s="13" customFormat="1" ht="15" customHeight="1">
      <c r="A125" s="56" t="s">
        <v>1272</v>
      </c>
      <c r="B125" s="84" t="s">
        <v>15</v>
      </c>
      <c r="C125" s="44" t="s">
        <v>578</v>
      </c>
      <c r="D125" s="44" t="s">
        <v>579</v>
      </c>
      <c r="E125" s="84" t="s">
        <v>0</v>
      </c>
      <c r="F125" s="54" t="s">
        <v>1312</v>
      </c>
      <c r="G125" s="84" t="s">
        <v>51</v>
      </c>
      <c r="H125" s="84" t="s">
        <v>67</v>
      </c>
      <c r="I125" s="84" t="s">
        <v>1059</v>
      </c>
      <c r="J125" s="44" t="s">
        <v>1060</v>
      </c>
      <c r="K125" s="50">
        <v>15</v>
      </c>
      <c r="L125" s="50">
        <v>358</v>
      </c>
      <c r="M125" s="55">
        <v>23.866666666666667</v>
      </c>
      <c r="N125" s="45">
        <v>34</v>
      </c>
    </row>
    <row r="126" spans="1:15" s="13" customFormat="1" ht="15" customHeight="1">
      <c r="A126" s="56" t="s">
        <v>1272</v>
      </c>
      <c r="B126" s="84" t="s">
        <v>7</v>
      </c>
      <c r="C126" s="44" t="s">
        <v>264</v>
      </c>
      <c r="D126" s="44" t="s">
        <v>265</v>
      </c>
      <c r="E126" s="84" t="s">
        <v>0</v>
      </c>
      <c r="F126" s="54" t="s">
        <v>85</v>
      </c>
      <c r="G126" s="84" t="s">
        <v>52</v>
      </c>
      <c r="H126" s="84" t="s">
        <v>67</v>
      </c>
      <c r="I126" s="84" t="s">
        <v>964</v>
      </c>
      <c r="J126" s="44" t="s">
        <v>965</v>
      </c>
      <c r="K126" s="50">
        <v>24</v>
      </c>
      <c r="L126" s="50">
        <v>588</v>
      </c>
      <c r="M126" s="55">
        <v>24.5</v>
      </c>
      <c r="N126" s="45">
        <v>51</v>
      </c>
    </row>
    <row r="127" spans="1:15" s="13" customFormat="1" ht="15" customHeight="1">
      <c r="A127" s="56" t="s">
        <v>1272</v>
      </c>
      <c r="B127" s="84" t="s">
        <v>11</v>
      </c>
      <c r="C127" s="44" t="s">
        <v>580</v>
      </c>
      <c r="D127" s="44" t="s">
        <v>581</v>
      </c>
      <c r="E127" s="84" t="s">
        <v>0</v>
      </c>
      <c r="F127" s="54" t="s">
        <v>1312</v>
      </c>
      <c r="G127" s="84" t="s">
        <v>51</v>
      </c>
      <c r="H127" s="84" t="s">
        <v>67</v>
      </c>
      <c r="I127" s="84" t="s">
        <v>966</v>
      </c>
      <c r="J127" s="44" t="s">
        <v>1218</v>
      </c>
      <c r="K127" s="50">
        <v>27</v>
      </c>
      <c r="L127" s="50">
        <v>649</v>
      </c>
      <c r="M127" s="55">
        <v>24.037037037037038</v>
      </c>
      <c r="N127" s="45">
        <v>61</v>
      </c>
    </row>
    <row r="128" spans="1:15" s="13" customFormat="1" ht="15" customHeight="1">
      <c r="A128" s="56" t="s">
        <v>1272</v>
      </c>
      <c r="B128" s="84" t="s">
        <v>11</v>
      </c>
      <c r="C128" s="44" t="s">
        <v>266</v>
      </c>
      <c r="D128" s="44" t="s">
        <v>1160</v>
      </c>
      <c r="E128" s="84" t="s">
        <v>0</v>
      </c>
      <c r="F128" s="54" t="s">
        <v>69</v>
      </c>
      <c r="G128" s="84" t="s">
        <v>51</v>
      </c>
      <c r="H128" s="84" t="s">
        <v>67</v>
      </c>
      <c r="I128" s="84" t="s">
        <v>966</v>
      </c>
      <c r="J128" s="44" t="s">
        <v>967</v>
      </c>
      <c r="K128" s="50">
        <v>24</v>
      </c>
      <c r="L128" s="50">
        <v>718</v>
      </c>
      <c r="M128" s="55">
        <v>29.916666666666668</v>
      </c>
      <c r="N128" s="45">
        <v>52</v>
      </c>
    </row>
    <row r="129" spans="1:14" s="13" customFormat="1" ht="15" customHeight="1">
      <c r="A129" s="56" t="s">
        <v>1272</v>
      </c>
      <c r="B129" s="84" t="s">
        <v>24</v>
      </c>
      <c r="C129" s="44" t="s">
        <v>267</v>
      </c>
      <c r="D129" s="44" t="s">
        <v>268</v>
      </c>
      <c r="E129" s="84" t="s">
        <v>0</v>
      </c>
      <c r="F129" s="54" t="s">
        <v>69</v>
      </c>
      <c r="G129" s="84" t="s">
        <v>52</v>
      </c>
      <c r="H129" s="84" t="s">
        <v>67</v>
      </c>
      <c r="I129" s="84" t="s">
        <v>707</v>
      </c>
      <c r="J129" s="44" t="s">
        <v>968</v>
      </c>
      <c r="K129" s="50">
        <v>24</v>
      </c>
      <c r="L129" s="50">
        <v>688</v>
      </c>
      <c r="M129" s="55">
        <v>28.666666666666668</v>
      </c>
      <c r="N129" s="45">
        <v>54</v>
      </c>
    </row>
    <row r="130" spans="1:14" s="13" customFormat="1" ht="15" customHeight="1">
      <c r="A130" s="56" t="s">
        <v>1272</v>
      </c>
      <c r="B130" s="84" t="s">
        <v>14</v>
      </c>
      <c r="C130" s="44" t="s">
        <v>269</v>
      </c>
      <c r="D130" s="44" t="s">
        <v>270</v>
      </c>
      <c r="E130" s="84" t="s">
        <v>0</v>
      </c>
      <c r="F130" s="54" t="s">
        <v>69</v>
      </c>
      <c r="G130" s="84" t="s">
        <v>52</v>
      </c>
      <c r="H130" s="84" t="s">
        <v>67</v>
      </c>
      <c r="I130" s="84" t="s">
        <v>729</v>
      </c>
      <c r="J130" s="44" t="s">
        <v>57</v>
      </c>
      <c r="K130" s="50">
        <v>27</v>
      </c>
      <c r="L130" s="50">
        <v>645</v>
      </c>
      <c r="M130" s="55">
        <v>23.888888888888889</v>
      </c>
      <c r="N130" s="45">
        <v>60</v>
      </c>
    </row>
    <row r="131" spans="1:14" s="13" customFormat="1" ht="15" customHeight="1">
      <c r="A131" s="56" t="s">
        <v>1272</v>
      </c>
      <c r="B131" s="84" t="s">
        <v>25</v>
      </c>
      <c r="C131" s="44" t="s">
        <v>271</v>
      </c>
      <c r="D131" s="44" t="s">
        <v>969</v>
      </c>
      <c r="E131" s="84" t="s">
        <v>0</v>
      </c>
      <c r="F131" s="54" t="s">
        <v>85</v>
      </c>
      <c r="G131" s="84" t="s">
        <v>52</v>
      </c>
      <c r="H131" s="84" t="s">
        <v>67</v>
      </c>
      <c r="I131" s="84" t="s">
        <v>696</v>
      </c>
      <c r="J131" s="44" t="s">
        <v>1280</v>
      </c>
      <c r="K131" s="50">
        <v>24</v>
      </c>
      <c r="L131" s="50">
        <v>752</v>
      </c>
      <c r="M131" s="55">
        <v>31.333333333333332</v>
      </c>
      <c r="N131" s="45">
        <v>53</v>
      </c>
    </row>
    <row r="132" spans="1:14" s="13" customFormat="1" ht="15" customHeight="1">
      <c r="A132" s="56" t="s">
        <v>1272</v>
      </c>
      <c r="B132" s="84" t="s">
        <v>25</v>
      </c>
      <c r="C132" s="44" t="s">
        <v>272</v>
      </c>
      <c r="D132" s="44" t="s">
        <v>1161</v>
      </c>
      <c r="E132" s="84" t="s">
        <v>0</v>
      </c>
      <c r="F132" s="54" t="s">
        <v>69</v>
      </c>
      <c r="G132" s="84" t="s">
        <v>51</v>
      </c>
      <c r="H132" s="84" t="s">
        <v>67</v>
      </c>
      <c r="I132" s="84" t="s">
        <v>696</v>
      </c>
      <c r="J132" s="44" t="s">
        <v>273</v>
      </c>
      <c r="K132" s="50">
        <v>23</v>
      </c>
      <c r="L132" s="50">
        <v>500</v>
      </c>
      <c r="M132" s="55">
        <v>21.739130434782609</v>
      </c>
      <c r="N132" s="45">
        <v>53</v>
      </c>
    </row>
    <row r="133" spans="1:14" s="13" customFormat="1" ht="15" customHeight="1">
      <c r="A133" s="56" t="s">
        <v>1272</v>
      </c>
      <c r="B133" s="84" t="s">
        <v>1</v>
      </c>
      <c r="C133" s="44" t="s">
        <v>970</v>
      </c>
      <c r="D133" s="44" t="s">
        <v>971</v>
      </c>
      <c r="E133" s="84" t="s">
        <v>0</v>
      </c>
      <c r="F133" s="54" t="s">
        <v>69</v>
      </c>
      <c r="G133" s="84" t="s">
        <v>50</v>
      </c>
      <c r="H133" s="84" t="s">
        <v>67</v>
      </c>
      <c r="I133" s="84" t="s">
        <v>766</v>
      </c>
      <c r="J133" s="44" t="s">
        <v>972</v>
      </c>
      <c r="K133" s="50">
        <v>33</v>
      </c>
      <c r="L133" s="50">
        <v>921</v>
      </c>
      <c r="M133" s="55">
        <v>27.90909090909091</v>
      </c>
      <c r="N133" s="45">
        <v>73</v>
      </c>
    </row>
    <row r="134" spans="1:14" s="13" customFormat="1" ht="15" customHeight="1">
      <c r="A134" s="56" t="s">
        <v>1272</v>
      </c>
      <c r="B134" s="84" t="s">
        <v>1</v>
      </c>
      <c r="C134" s="44" t="s">
        <v>274</v>
      </c>
      <c r="D134" s="44" t="s">
        <v>275</v>
      </c>
      <c r="E134" s="84" t="s">
        <v>0</v>
      </c>
      <c r="F134" s="54" t="s">
        <v>69</v>
      </c>
      <c r="G134" s="84" t="s">
        <v>52</v>
      </c>
      <c r="H134" s="84" t="s">
        <v>67</v>
      </c>
      <c r="I134" s="84" t="s">
        <v>891</v>
      </c>
      <c r="J134" s="44" t="s">
        <v>973</v>
      </c>
      <c r="K134" s="50">
        <v>27</v>
      </c>
      <c r="L134" s="50">
        <v>774</v>
      </c>
      <c r="M134" s="55">
        <v>28.666666666666668</v>
      </c>
      <c r="N134" s="45">
        <v>64</v>
      </c>
    </row>
    <row r="135" spans="1:14" s="13" customFormat="1" ht="15" customHeight="1">
      <c r="A135" s="56" t="s">
        <v>1272</v>
      </c>
      <c r="B135" s="84" t="s">
        <v>1</v>
      </c>
      <c r="C135" s="44" t="s">
        <v>582</v>
      </c>
      <c r="D135" s="44" t="s">
        <v>583</v>
      </c>
      <c r="E135" s="84" t="s">
        <v>0</v>
      </c>
      <c r="F135" s="54" t="s">
        <v>1312</v>
      </c>
      <c r="G135" s="84" t="s">
        <v>50</v>
      </c>
      <c r="H135" s="84" t="s">
        <v>67</v>
      </c>
      <c r="I135" s="84" t="s">
        <v>768</v>
      </c>
      <c r="J135" s="44" t="s">
        <v>1061</v>
      </c>
      <c r="K135" s="50">
        <v>18</v>
      </c>
      <c r="L135" s="50">
        <v>323</v>
      </c>
      <c r="M135" s="55">
        <v>17.944444444444443</v>
      </c>
      <c r="N135" s="45">
        <v>41</v>
      </c>
    </row>
    <row r="136" spans="1:14" s="13" customFormat="1" ht="15" customHeight="1">
      <c r="A136" s="56" t="s">
        <v>1272</v>
      </c>
      <c r="B136" s="84" t="s">
        <v>12</v>
      </c>
      <c r="C136" s="44" t="s">
        <v>276</v>
      </c>
      <c r="D136" s="44" t="s">
        <v>277</v>
      </c>
      <c r="E136" s="84" t="s">
        <v>0</v>
      </c>
      <c r="F136" s="54" t="s">
        <v>69</v>
      </c>
      <c r="G136" s="84" t="s">
        <v>50</v>
      </c>
      <c r="H136" s="84" t="s">
        <v>67</v>
      </c>
      <c r="I136" s="84" t="s">
        <v>734</v>
      </c>
      <c r="J136" s="44" t="s">
        <v>974</v>
      </c>
      <c r="K136" s="50">
        <v>39</v>
      </c>
      <c r="L136" s="50">
        <v>1068</v>
      </c>
      <c r="M136" s="55">
        <v>27.384615384615383</v>
      </c>
      <c r="N136" s="45">
        <v>82</v>
      </c>
    </row>
    <row r="137" spans="1:14" s="13" customFormat="1" ht="15" customHeight="1">
      <c r="A137" s="56" t="s">
        <v>1272</v>
      </c>
      <c r="B137" s="84" t="s">
        <v>24</v>
      </c>
      <c r="C137" s="44" t="s">
        <v>278</v>
      </c>
      <c r="D137" s="44" t="s">
        <v>279</v>
      </c>
      <c r="E137" s="84" t="s">
        <v>0</v>
      </c>
      <c r="F137" s="54" t="s">
        <v>69</v>
      </c>
      <c r="G137" s="84" t="s">
        <v>52</v>
      </c>
      <c r="H137" s="84" t="s">
        <v>67</v>
      </c>
      <c r="I137" s="84" t="s">
        <v>825</v>
      </c>
      <c r="J137" s="44" t="s">
        <v>1281</v>
      </c>
      <c r="K137" s="50">
        <v>27</v>
      </c>
      <c r="L137" s="50">
        <v>720</v>
      </c>
      <c r="M137" s="55">
        <v>26.666666666666668</v>
      </c>
      <c r="N137" s="45">
        <v>59</v>
      </c>
    </row>
    <row r="138" spans="1:14" s="13" customFormat="1" ht="15" customHeight="1">
      <c r="A138" s="56" t="s">
        <v>1272</v>
      </c>
      <c r="B138" s="84" t="s">
        <v>6</v>
      </c>
      <c r="C138" s="44" t="s">
        <v>280</v>
      </c>
      <c r="D138" s="44" t="s">
        <v>281</v>
      </c>
      <c r="E138" s="84" t="s">
        <v>0</v>
      </c>
      <c r="F138" s="54" t="s">
        <v>69</v>
      </c>
      <c r="G138" s="84" t="s">
        <v>50</v>
      </c>
      <c r="H138" s="84" t="s">
        <v>67</v>
      </c>
      <c r="I138" s="84" t="s">
        <v>878</v>
      </c>
      <c r="J138" s="44" t="s">
        <v>1162</v>
      </c>
      <c r="K138" s="50">
        <v>27</v>
      </c>
      <c r="L138" s="50">
        <v>592</v>
      </c>
      <c r="M138" s="55">
        <v>21.925925925925927</v>
      </c>
      <c r="N138" s="45">
        <v>58</v>
      </c>
    </row>
    <row r="139" spans="1:14" s="13" customFormat="1" ht="15" customHeight="1">
      <c r="A139" s="56" t="s">
        <v>1272</v>
      </c>
      <c r="B139" s="84" t="s">
        <v>6</v>
      </c>
      <c r="C139" s="44" t="s">
        <v>584</v>
      </c>
      <c r="D139" s="44" t="s">
        <v>585</v>
      </c>
      <c r="E139" s="84" t="s">
        <v>0</v>
      </c>
      <c r="F139" s="54" t="s">
        <v>1312</v>
      </c>
      <c r="G139" s="84" t="s">
        <v>50</v>
      </c>
      <c r="H139" s="84" t="s">
        <v>67</v>
      </c>
      <c r="I139" s="84" t="s">
        <v>878</v>
      </c>
      <c r="J139" s="44" t="s">
        <v>1062</v>
      </c>
      <c r="K139" s="50">
        <v>16</v>
      </c>
      <c r="L139" s="50">
        <v>299</v>
      </c>
      <c r="M139" s="55">
        <v>18.6875</v>
      </c>
      <c r="N139" s="45">
        <v>36</v>
      </c>
    </row>
    <row r="140" spans="1:14" s="13" customFormat="1" ht="15" customHeight="1">
      <c r="A140" s="56" t="s">
        <v>1272</v>
      </c>
      <c r="B140" s="84" t="s">
        <v>10</v>
      </c>
      <c r="C140" s="44" t="s">
        <v>282</v>
      </c>
      <c r="D140" s="44" t="s">
        <v>283</v>
      </c>
      <c r="E140" s="84" t="s">
        <v>0</v>
      </c>
      <c r="F140" s="54" t="s">
        <v>69</v>
      </c>
      <c r="G140" s="84" t="s">
        <v>52</v>
      </c>
      <c r="H140" s="84" t="s">
        <v>67</v>
      </c>
      <c r="I140" s="84" t="s">
        <v>750</v>
      </c>
      <c r="J140" s="44" t="s">
        <v>975</v>
      </c>
      <c r="K140" s="50">
        <v>39</v>
      </c>
      <c r="L140" s="50">
        <v>858</v>
      </c>
      <c r="M140" s="55">
        <v>22</v>
      </c>
      <c r="N140" s="45">
        <v>84</v>
      </c>
    </row>
    <row r="141" spans="1:14" s="13" customFormat="1" ht="15" customHeight="1">
      <c r="A141" s="56" t="s">
        <v>1272</v>
      </c>
      <c r="B141" s="84" t="s">
        <v>10</v>
      </c>
      <c r="C141" s="44" t="s">
        <v>284</v>
      </c>
      <c r="D141" s="44" t="s">
        <v>285</v>
      </c>
      <c r="E141" s="84" t="s">
        <v>0</v>
      </c>
      <c r="F141" s="54" t="s">
        <v>69</v>
      </c>
      <c r="G141" s="84" t="s">
        <v>51</v>
      </c>
      <c r="H141" s="84" t="s">
        <v>67</v>
      </c>
      <c r="I141" s="84" t="s">
        <v>750</v>
      </c>
      <c r="J141" s="44" t="s">
        <v>976</v>
      </c>
      <c r="K141" s="50">
        <v>39</v>
      </c>
      <c r="L141" s="50">
        <v>992</v>
      </c>
      <c r="M141" s="55">
        <v>25.435897435897434</v>
      </c>
      <c r="N141" s="45">
        <v>87</v>
      </c>
    </row>
    <row r="142" spans="1:14" s="13" customFormat="1" ht="15" customHeight="1">
      <c r="A142" s="56" t="s">
        <v>1272</v>
      </c>
      <c r="B142" s="84" t="s">
        <v>17</v>
      </c>
      <c r="C142" s="44" t="s">
        <v>586</v>
      </c>
      <c r="D142" s="44" t="s">
        <v>587</v>
      </c>
      <c r="E142" s="84" t="s">
        <v>0</v>
      </c>
      <c r="F142" s="54" t="s">
        <v>1312</v>
      </c>
      <c r="G142" s="84" t="s">
        <v>52</v>
      </c>
      <c r="H142" s="84" t="s">
        <v>67</v>
      </c>
      <c r="I142" s="84" t="s">
        <v>836</v>
      </c>
      <c r="J142" s="44" t="s">
        <v>1282</v>
      </c>
      <c r="K142" s="50">
        <v>30</v>
      </c>
      <c r="L142" s="50">
        <v>710</v>
      </c>
      <c r="M142" s="55">
        <v>23.666666666666668</v>
      </c>
      <c r="N142" s="45">
        <v>77</v>
      </c>
    </row>
    <row r="143" spans="1:14" s="13" customFormat="1" ht="15" customHeight="1">
      <c r="A143" s="56" t="s">
        <v>1272</v>
      </c>
      <c r="B143" s="84" t="s">
        <v>6</v>
      </c>
      <c r="C143" s="44" t="s">
        <v>286</v>
      </c>
      <c r="D143" s="44" t="s">
        <v>287</v>
      </c>
      <c r="E143" s="84" t="s">
        <v>0</v>
      </c>
      <c r="F143" s="54" t="s">
        <v>69</v>
      </c>
      <c r="G143" s="84" t="s">
        <v>52</v>
      </c>
      <c r="H143" s="84" t="s">
        <v>67</v>
      </c>
      <c r="I143" s="84" t="s">
        <v>760</v>
      </c>
      <c r="J143" s="44" t="s">
        <v>63</v>
      </c>
      <c r="K143" s="50">
        <v>32</v>
      </c>
      <c r="L143" s="50">
        <v>744</v>
      </c>
      <c r="M143" s="55">
        <v>23.25</v>
      </c>
      <c r="N143" s="45">
        <v>68</v>
      </c>
    </row>
    <row r="144" spans="1:14" s="13" customFormat="1" ht="15" customHeight="1">
      <c r="A144" s="56" t="s">
        <v>1272</v>
      </c>
      <c r="B144" s="84" t="s">
        <v>9</v>
      </c>
      <c r="C144" s="44" t="s">
        <v>588</v>
      </c>
      <c r="D144" s="44" t="s">
        <v>589</v>
      </c>
      <c r="E144" s="84" t="s">
        <v>0</v>
      </c>
      <c r="F144" s="54" t="s">
        <v>1312</v>
      </c>
      <c r="G144" s="84" t="s">
        <v>52</v>
      </c>
      <c r="H144" s="84" t="s">
        <v>67</v>
      </c>
      <c r="I144" s="84" t="s">
        <v>872</v>
      </c>
      <c r="J144" s="44" t="s">
        <v>1063</v>
      </c>
      <c r="K144" s="50">
        <v>15</v>
      </c>
      <c r="L144" s="50">
        <v>236</v>
      </c>
      <c r="M144" s="55">
        <v>15.733333333333333</v>
      </c>
      <c r="N144" s="45">
        <v>37</v>
      </c>
    </row>
    <row r="145" spans="1:15" s="13" customFormat="1" ht="15" customHeight="1">
      <c r="A145" s="56" t="s">
        <v>1272</v>
      </c>
      <c r="B145" s="84" t="s">
        <v>9</v>
      </c>
      <c r="C145" s="44" t="s">
        <v>288</v>
      </c>
      <c r="D145" s="44" t="s">
        <v>289</v>
      </c>
      <c r="E145" s="84" t="s">
        <v>0</v>
      </c>
      <c r="F145" s="54" t="s">
        <v>69</v>
      </c>
      <c r="G145" s="84" t="s">
        <v>52</v>
      </c>
      <c r="H145" s="84" t="s">
        <v>67</v>
      </c>
      <c r="I145" s="84" t="s">
        <v>872</v>
      </c>
      <c r="J145" s="44" t="s">
        <v>977</v>
      </c>
      <c r="K145" s="50">
        <v>39</v>
      </c>
      <c r="L145" s="50">
        <v>1103</v>
      </c>
      <c r="M145" s="55">
        <v>28.282051282051281</v>
      </c>
      <c r="N145" s="45">
        <v>78</v>
      </c>
    </row>
    <row r="146" spans="1:15" s="13" customFormat="1" ht="15" customHeight="1">
      <c r="A146" s="56" t="s">
        <v>1272</v>
      </c>
      <c r="B146" s="84" t="s">
        <v>15</v>
      </c>
      <c r="C146" s="44" t="s">
        <v>590</v>
      </c>
      <c r="D146" s="44" t="s">
        <v>591</v>
      </c>
      <c r="E146" s="84" t="s">
        <v>0</v>
      </c>
      <c r="F146" s="54" t="s">
        <v>1312</v>
      </c>
      <c r="G146" s="84" t="s">
        <v>50</v>
      </c>
      <c r="H146" s="84" t="s">
        <v>67</v>
      </c>
      <c r="I146" s="84" t="s">
        <v>789</v>
      </c>
      <c r="J146" s="44" t="s">
        <v>592</v>
      </c>
      <c r="K146" s="50">
        <v>24</v>
      </c>
      <c r="L146" s="50">
        <v>570</v>
      </c>
      <c r="M146" s="55">
        <v>23.75</v>
      </c>
      <c r="N146" s="45">
        <v>57</v>
      </c>
    </row>
    <row r="147" spans="1:15" s="13" customFormat="1" ht="15" customHeight="1">
      <c r="A147" s="56" t="s">
        <v>1272</v>
      </c>
      <c r="B147" s="84" t="s">
        <v>25</v>
      </c>
      <c r="C147" s="44" t="s">
        <v>290</v>
      </c>
      <c r="D147" s="44" t="s">
        <v>291</v>
      </c>
      <c r="E147" s="84" t="s">
        <v>0</v>
      </c>
      <c r="F147" s="54" t="s">
        <v>85</v>
      </c>
      <c r="G147" s="84" t="s">
        <v>52</v>
      </c>
      <c r="H147" s="84" t="s">
        <v>67</v>
      </c>
      <c r="I147" s="84" t="s">
        <v>820</v>
      </c>
      <c r="J147" s="44" t="s">
        <v>978</v>
      </c>
      <c r="K147" s="50">
        <v>29</v>
      </c>
      <c r="L147" s="50">
        <v>957</v>
      </c>
      <c r="M147" s="55">
        <v>33</v>
      </c>
      <c r="N147" s="45">
        <v>61</v>
      </c>
    </row>
    <row r="148" spans="1:15" s="13" customFormat="1" ht="15" customHeight="1">
      <c r="A148" s="56" t="s">
        <v>1272</v>
      </c>
      <c r="B148" s="84" t="s">
        <v>14</v>
      </c>
      <c r="C148" s="44" t="s">
        <v>593</v>
      </c>
      <c r="D148" s="44" t="s">
        <v>594</v>
      </c>
      <c r="E148" s="84" t="s">
        <v>0</v>
      </c>
      <c r="F148" s="54" t="s">
        <v>1312</v>
      </c>
      <c r="G148" s="84" t="s">
        <v>50</v>
      </c>
      <c r="H148" s="84" t="s">
        <v>67</v>
      </c>
      <c r="I148" s="84" t="s">
        <v>1064</v>
      </c>
      <c r="J148" s="44" t="s">
        <v>1065</v>
      </c>
      <c r="K148" s="50">
        <v>30</v>
      </c>
      <c r="L148" s="50">
        <v>772</v>
      </c>
      <c r="M148" s="55">
        <v>25.733333333333334</v>
      </c>
      <c r="N148" s="45">
        <v>69</v>
      </c>
    </row>
    <row r="149" spans="1:15" s="13" customFormat="1" ht="15" customHeight="1">
      <c r="A149" s="56" t="s">
        <v>1272</v>
      </c>
      <c r="B149" s="84" t="s">
        <v>22</v>
      </c>
      <c r="C149" s="44" t="s">
        <v>292</v>
      </c>
      <c r="D149" s="44" t="s">
        <v>293</v>
      </c>
      <c r="E149" s="84" t="s">
        <v>0</v>
      </c>
      <c r="F149" s="54" t="s">
        <v>69</v>
      </c>
      <c r="G149" s="84" t="s">
        <v>52</v>
      </c>
      <c r="H149" s="84" t="s">
        <v>67</v>
      </c>
      <c r="I149" s="84" t="s">
        <v>702</v>
      </c>
      <c r="J149" s="44" t="s">
        <v>979</v>
      </c>
      <c r="K149" s="50">
        <v>30</v>
      </c>
      <c r="L149" s="50">
        <v>875</v>
      </c>
      <c r="M149" s="55">
        <v>29.166666666666668</v>
      </c>
      <c r="N149" s="45">
        <v>66</v>
      </c>
    </row>
    <row r="150" spans="1:15" s="13" customFormat="1" ht="15" customHeight="1">
      <c r="A150" s="56" t="s">
        <v>1272</v>
      </c>
      <c r="B150" s="84" t="s">
        <v>14</v>
      </c>
      <c r="C150" s="44" t="s">
        <v>294</v>
      </c>
      <c r="D150" s="44" t="s">
        <v>295</v>
      </c>
      <c r="E150" s="84" t="s">
        <v>0</v>
      </c>
      <c r="F150" s="54" t="s">
        <v>69</v>
      </c>
      <c r="G150" s="84" t="s">
        <v>52</v>
      </c>
      <c r="H150" s="84" t="s">
        <v>67</v>
      </c>
      <c r="I150" s="84" t="s">
        <v>843</v>
      </c>
      <c r="J150" s="44" t="s">
        <v>980</v>
      </c>
      <c r="K150" s="50">
        <v>27</v>
      </c>
      <c r="L150" s="50">
        <v>673</v>
      </c>
      <c r="M150" s="55">
        <v>24.925925925925927</v>
      </c>
      <c r="N150" s="45">
        <v>62</v>
      </c>
    </row>
    <row r="151" spans="1:15" s="13" customFormat="1" ht="15" customHeight="1">
      <c r="A151" s="56" t="s">
        <v>1272</v>
      </c>
      <c r="B151" s="84" t="s">
        <v>4</v>
      </c>
      <c r="C151" s="44" t="s">
        <v>296</v>
      </c>
      <c r="D151" s="44" t="s">
        <v>297</v>
      </c>
      <c r="E151" s="84" t="s">
        <v>0</v>
      </c>
      <c r="F151" s="54" t="s">
        <v>69</v>
      </c>
      <c r="G151" s="84" t="s">
        <v>52</v>
      </c>
      <c r="H151" s="84" t="s">
        <v>67</v>
      </c>
      <c r="I151" s="84" t="s">
        <v>887</v>
      </c>
      <c r="J151" s="44" t="s">
        <v>981</v>
      </c>
      <c r="K151" s="50">
        <v>30</v>
      </c>
      <c r="L151" s="50">
        <v>814</v>
      </c>
      <c r="M151" s="55">
        <v>27.133333333333333</v>
      </c>
      <c r="N151" s="45">
        <v>61</v>
      </c>
    </row>
    <row r="152" spans="1:15" s="13" customFormat="1" ht="15" customHeight="1">
      <c r="A152" s="56" t="s">
        <v>1272</v>
      </c>
      <c r="B152" s="84" t="s">
        <v>4</v>
      </c>
      <c r="C152" s="44" t="s">
        <v>298</v>
      </c>
      <c r="D152" s="44" t="s">
        <v>299</v>
      </c>
      <c r="E152" s="84" t="s">
        <v>0</v>
      </c>
      <c r="F152" s="54" t="s">
        <v>69</v>
      </c>
      <c r="G152" s="84" t="s">
        <v>51</v>
      </c>
      <c r="H152" s="84" t="s">
        <v>67</v>
      </c>
      <c r="I152" s="84" t="s">
        <v>887</v>
      </c>
      <c r="J152" s="44" t="s">
        <v>982</v>
      </c>
      <c r="K152" s="50">
        <v>28</v>
      </c>
      <c r="L152" s="50">
        <v>709</v>
      </c>
      <c r="M152" s="55">
        <v>25.321428571428573</v>
      </c>
      <c r="N152" s="45">
        <v>59</v>
      </c>
    </row>
    <row r="153" spans="1:15" s="13" customFormat="1" ht="15" customHeight="1">
      <c r="A153" s="56" t="s">
        <v>1272</v>
      </c>
      <c r="B153" s="84" t="s">
        <v>4</v>
      </c>
      <c r="C153" s="44" t="s">
        <v>300</v>
      </c>
      <c r="D153" s="44" t="s">
        <v>301</v>
      </c>
      <c r="E153" s="84" t="s">
        <v>0</v>
      </c>
      <c r="F153" s="54" t="s">
        <v>66</v>
      </c>
      <c r="G153" s="84" t="s">
        <v>50</v>
      </c>
      <c r="H153" s="84" t="s">
        <v>67</v>
      </c>
      <c r="I153" s="84" t="s">
        <v>887</v>
      </c>
      <c r="J153" s="44" t="s">
        <v>983</v>
      </c>
      <c r="K153" s="50">
        <v>30</v>
      </c>
      <c r="L153" s="50">
        <v>775</v>
      </c>
      <c r="M153" s="55">
        <v>25.833333333333332</v>
      </c>
      <c r="N153" s="45">
        <v>58</v>
      </c>
      <c r="O153" s="32"/>
    </row>
    <row r="154" spans="1:15" s="13" customFormat="1" ht="15" customHeight="1">
      <c r="A154" s="56" t="s">
        <v>1272</v>
      </c>
      <c r="B154" s="84" t="s">
        <v>11</v>
      </c>
      <c r="C154" s="44" t="s">
        <v>302</v>
      </c>
      <c r="D154" s="44" t="s">
        <v>303</v>
      </c>
      <c r="E154" s="84" t="s">
        <v>0</v>
      </c>
      <c r="F154" s="54" t="s">
        <v>69</v>
      </c>
      <c r="G154" s="84" t="s">
        <v>52</v>
      </c>
      <c r="H154" s="84" t="s">
        <v>67</v>
      </c>
      <c r="I154" s="84" t="s">
        <v>797</v>
      </c>
      <c r="J154" s="44" t="s">
        <v>304</v>
      </c>
      <c r="K154" s="50">
        <v>42</v>
      </c>
      <c r="L154" s="50">
        <v>1115</v>
      </c>
      <c r="M154" s="55">
        <v>26.547619047619047</v>
      </c>
      <c r="N154" s="45">
        <v>84</v>
      </c>
    </row>
    <row r="155" spans="1:15" s="13" customFormat="1" ht="15" customHeight="1">
      <c r="A155" s="56" t="s">
        <v>1272</v>
      </c>
      <c r="B155" s="84" t="s">
        <v>10</v>
      </c>
      <c r="C155" s="44" t="s">
        <v>595</v>
      </c>
      <c r="D155" s="44" t="s">
        <v>596</v>
      </c>
      <c r="E155" s="84" t="s">
        <v>0</v>
      </c>
      <c r="F155" s="54" t="s">
        <v>1312</v>
      </c>
      <c r="G155" s="84" t="s">
        <v>51</v>
      </c>
      <c r="H155" s="84" t="s">
        <v>67</v>
      </c>
      <c r="I155" s="84" t="s">
        <v>1199</v>
      </c>
      <c r="J155" s="44" t="s">
        <v>1200</v>
      </c>
      <c r="K155" s="50">
        <v>23</v>
      </c>
      <c r="L155" s="50">
        <v>530</v>
      </c>
      <c r="M155" s="55">
        <v>23.043478260869566</v>
      </c>
      <c r="N155" s="45">
        <v>49</v>
      </c>
      <c r="O155" s="32"/>
    </row>
    <row r="156" spans="1:15" s="14" customFormat="1" ht="15" customHeight="1">
      <c r="A156" s="56" t="s">
        <v>1272</v>
      </c>
      <c r="B156" s="84" t="s">
        <v>1</v>
      </c>
      <c r="C156" s="44" t="s">
        <v>305</v>
      </c>
      <c r="D156" s="44" t="s">
        <v>1163</v>
      </c>
      <c r="E156" s="84" t="s">
        <v>0</v>
      </c>
      <c r="F156" s="54" t="s">
        <v>66</v>
      </c>
      <c r="G156" s="84" t="s">
        <v>50</v>
      </c>
      <c r="H156" s="84" t="s">
        <v>67</v>
      </c>
      <c r="I156" s="84" t="s">
        <v>984</v>
      </c>
      <c r="J156" s="44" t="s">
        <v>985</v>
      </c>
      <c r="K156" s="50">
        <v>30</v>
      </c>
      <c r="L156" s="50">
        <v>751</v>
      </c>
      <c r="M156" s="55">
        <v>25.033333333333335</v>
      </c>
      <c r="N156" s="45">
        <v>63</v>
      </c>
      <c r="O156" s="13"/>
    </row>
    <row r="157" spans="1:15" s="14" customFormat="1" ht="15" customHeight="1">
      <c r="A157" s="56" t="s">
        <v>1272</v>
      </c>
      <c r="B157" s="84" t="s">
        <v>17</v>
      </c>
      <c r="C157" s="44" t="s">
        <v>306</v>
      </c>
      <c r="D157" s="44" t="s">
        <v>307</v>
      </c>
      <c r="E157" s="84" t="s">
        <v>0</v>
      </c>
      <c r="F157" s="54" t="s">
        <v>69</v>
      </c>
      <c r="G157" s="84" t="s">
        <v>52</v>
      </c>
      <c r="H157" s="84" t="s">
        <v>67</v>
      </c>
      <c r="I157" s="84" t="s">
        <v>986</v>
      </c>
      <c r="J157" s="44" t="s">
        <v>1226</v>
      </c>
      <c r="K157" s="50">
        <v>39</v>
      </c>
      <c r="L157" s="50">
        <v>1099</v>
      </c>
      <c r="M157" s="55">
        <v>28.179487179487179</v>
      </c>
      <c r="N157" s="45">
        <v>84</v>
      </c>
      <c r="O157" s="13"/>
    </row>
    <row r="158" spans="1:15" s="14" customFormat="1" ht="15" customHeight="1">
      <c r="A158" s="56" t="s">
        <v>1272</v>
      </c>
      <c r="B158" s="84" t="s">
        <v>9</v>
      </c>
      <c r="C158" s="44" t="s">
        <v>597</v>
      </c>
      <c r="D158" s="44" t="s">
        <v>598</v>
      </c>
      <c r="E158" s="84" t="s">
        <v>0</v>
      </c>
      <c r="F158" s="54" t="s">
        <v>1312</v>
      </c>
      <c r="G158" s="84" t="s">
        <v>50</v>
      </c>
      <c r="H158" s="84" t="s">
        <v>67</v>
      </c>
      <c r="I158" s="84" t="s">
        <v>758</v>
      </c>
      <c r="J158" s="44" t="s">
        <v>1211</v>
      </c>
      <c r="K158" s="50">
        <v>27</v>
      </c>
      <c r="L158" s="50">
        <v>662</v>
      </c>
      <c r="M158" s="55">
        <v>24.518518518518519</v>
      </c>
      <c r="N158" s="45">
        <v>70</v>
      </c>
      <c r="O158" s="13"/>
    </row>
    <row r="159" spans="1:15" s="14" customFormat="1" ht="15" customHeight="1">
      <c r="A159" s="56" t="s">
        <v>1272</v>
      </c>
      <c r="B159" s="84" t="s">
        <v>17</v>
      </c>
      <c r="C159" s="44" t="s">
        <v>308</v>
      </c>
      <c r="D159" s="44" t="s">
        <v>309</v>
      </c>
      <c r="E159" s="84" t="s">
        <v>0</v>
      </c>
      <c r="F159" s="54" t="s">
        <v>69</v>
      </c>
      <c r="G159" s="84" t="s">
        <v>51</v>
      </c>
      <c r="H159" s="84" t="s">
        <v>67</v>
      </c>
      <c r="I159" s="84" t="s">
        <v>987</v>
      </c>
      <c r="J159" s="44" t="s">
        <v>1283</v>
      </c>
      <c r="K159" s="50">
        <v>39</v>
      </c>
      <c r="L159" s="50">
        <v>1049</v>
      </c>
      <c r="M159" s="55">
        <v>26.897435897435898</v>
      </c>
      <c r="N159" s="45">
        <v>86</v>
      </c>
      <c r="O159" s="13"/>
    </row>
    <row r="160" spans="1:15" s="14" customFormat="1" ht="15" customHeight="1">
      <c r="A160" s="56" t="s">
        <v>1272</v>
      </c>
      <c r="B160" s="84" t="s">
        <v>14</v>
      </c>
      <c r="C160" s="44" t="s">
        <v>310</v>
      </c>
      <c r="D160" s="44" t="s">
        <v>311</v>
      </c>
      <c r="E160" s="84" t="s">
        <v>0</v>
      </c>
      <c r="F160" s="54" t="s">
        <v>69</v>
      </c>
      <c r="G160" s="84" t="s">
        <v>51</v>
      </c>
      <c r="H160" s="84" t="s">
        <v>67</v>
      </c>
      <c r="I160" s="84" t="s">
        <v>988</v>
      </c>
      <c r="J160" s="44" t="s">
        <v>989</v>
      </c>
      <c r="K160" s="50">
        <v>27</v>
      </c>
      <c r="L160" s="50">
        <v>690</v>
      </c>
      <c r="M160" s="55">
        <v>25.555555555555557</v>
      </c>
      <c r="N160" s="45">
        <v>62</v>
      </c>
      <c r="O160" s="13"/>
    </row>
    <row r="161" spans="1:15" s="14" customFormat="1" ht="15" customHeight="1">
      <c r="A161" s="56" t="s">
        <v>1272</v>
      </c>
      <c r="B161" s="84" t="s">
        <v>11</v>
      </c>
      <c r="C161" s="44" t="s">
        <v>312</v>
      </c>
      <c r="D161" s="44" t="s">
        <v>1164</v>
      </c>
      <c r="E161" s="84" t="s">
        <v>0</v>
      </c>
      <c r="F161" s="54" t="s">
        <v>69</v>
      </c>
      <c r="G161" s="84" t="s">
        <v>51</v>
      </c>
      <c r="H161" s="84" t="s">
        <v>67</v>
      </c>
      <c r="I161" s="84" t="s">
        <v>755</v>
      </c>
      <c r="J161" s="44" t="s">
        <v>990</v>
      </c>
      <c r="K161" s="50">
        <v>42</v>
      </c>
      <c r="L161" s="50">
        <v>1187</v>
      </c>
      <c r="M161" s="55">
        <v>28.261904761904763</v>
      </c>
      <c r="N161" s="45">
        <v>87</v>
      </c>
      <c r="O161" s="32"/>
    </row>
    <row r="162" spans="1:15" s="14" customFormat="1" ht="15" customHeight="1">
      <c r="A162" s="56" t="s">
        <v>1272</v>
      </c>
      <c r="B162" s="84" t="s">
        <v>11</v>
      </c>
      <c r="C162" s="44" t="s">
        <v>313</v>
      </c>
      <c r="D162" s="44" t="s">
        <v>314</v>
      </c>
      <c r="E162" s="84" t="s">
        <v>0</v>
      </c>
      <c r="F162" s="54" t="s">
        <v>66</v>
      </c>
      <c r="G162" s="84" t="s">
        <v>50</v>
      </c>
      <c r="H162" s="84" t="s">
        <v>67</v>
      </c>
      <c r="I162" s="84" t="s">
        <v>755</v>
      </c>
      <c r="J162" s="44" t="s">
        <v>1165</v>
      </c>
      <c r="K162" s="50">
        <v>15</v>
      </c>
      <c r="L162" s="50">
        <v>591</v>
      </c>
      <c r="M162" s="55">
        <v>39.4</v>
      </c>
      <c r="N162" s="45">
        <v>34</v>
      </c>
      <c r="O162" s="13"/>
    </row>
    <row r="163" spans="1:15" s="14" customFormat="1" ht="15" customHeight="1">
      <c r="A163" s="56" t="s">
        <v>1272</v>
      </c>
      <c r="B163" s="84" t="s">
        <v>19</v>
      </c>
      <c r="C163" s="44" t="s">
        <v>599</v>
      </c>
      <c r="D163" s="44" t="s">
        <v>600</v>
      </c>
      <c r="E163" s="84" t="s">
        <v>0</v>
      </c>
      <c r="F163" s="54" t="s">
        <v>1312</v>
      </c>
      <c r="G163" s="84" t="s">
        <v>50</v>
      </c>
      <c r="H163" s="84" t="s">
        <v>67</v>
      </c>
      <c r="I163" s="84" t="s">
        <v>1066</v>
      </c>
      <c r="J163" s="44" t="s">
        <v>1067</v>
      </c>
      <c r="K163" s="50">
        <v>12</v>
      </c>
      <c r="L163" s="50">
        <v>278</v>
      </c>
      <c r="M163" s="55">
        <v>23.166666666666668</v>
      </c>
      <c r="N163" s="45">
        <v>27</v>
      </c>
      <c r="O163" s="13"/>
    </row>
    <row r="164" spans="1:15" s="14" customFormat="1" ht="15" customHeight="1">
      <c r="A164" s="56" t="s">
        <v>1272</v>
      </c>
      <c r="B164" s="84" t="s">
        <v>1</v>
      </c>
      <c r="C164" s="44" t="s">
        <v>601</v>
      </c>
      <c r="D164" s="44" t="s">
        <v>602</v>
      </c>
      <c r="E164" s="84" t="s">
        <v>0</v>
      </c>
      <c r="F164" s="54" t="s">
        <v>1312</v>
      </c>
      <c r="G164" s="84" t="s">
        <v>51</v>
      </c>
      <c r="H164" s="84" t="s">
        <v>67</v>
      </c>
      <c r="I164" s="84" t="s">
        <v>767</v>
      </c>
      <c r="J164" s="44" t="s">
        <v>1068</v>
      </c>
      <c r="K164" s="50">
        <v>30</v>
      </c>
      <c r="L164" s="50">
        <v>703</v>
      </c>
      <c r="M164" s="55">
        <v>23.433333333333334</v>
      </c>
      <c r="N164" s="45">
        <v>66</v>
      </c>
      <c r="O164" s="13"/>
    </row>
    <row r="165" spans="1:15" s="14" customFormat="1" ht="15" customHeight="1">
      <c r="A165" s="56" t="s">
        <v>1272</v>
      </c>
      <c r="B165" s="84" t="s">
        <v>25</v>
      </c>
      <c r="C165" s="44" t="s">
        <v>315</v>
      </c>
      <c r="D165" s="44" t="s">
        <v>1307</v>
      </c>
      <c r="E165" s="84" t="s">
        <v>0</v>
      </c>
      <c r="F165" s="54" t="s">
        <v>69</v>
      </c>
      <c r="G165" s="84" t="s">
        <v>52</v>
      </c>
      <c r="H165" s="84" t="s">
        <v>67</v>
      </c>
      <c r="I165" s="84" t="s">
        <v>774</v>
      </c>
      <c r="J165" s="44" t="s">
        <v>1284</v>
      </c>
      <c r="K165" s="50">
        <v>33</v>
      </c>
      <c r="L165" s="50">
        <v>949</v>
      </c>
      <c r="M165" s="55">
        <v>28.757575757575758</v>
      </c>
      <c r="N165" s="45">
        <v>73</v>
      </c>
      <c r="O165" s="13"/>
    </row>
    <row r="166" spans="1:15" s="14" customFormat="1" ht="15" customHeight="1">
      <c r="A166" s="56" t="s">
        <v>1272</v>
      </c>
      <c r="B166" s="84" t="s">
        <v>4</v>
      </c>
      <c r="C166" s="44" t="s">
        <v>316</v>
      </c>
      <c r="D166" s="44" t="s">
        <v>317</v>
      </c>
      <c r="E166" s="84" t="s">
        <v>0</v>
      </c>
      <c r="F166" s="54" t="s">
        <v>69</v>
      </c>
      <c r="G166" s="84" t="s">
        <v>51</v>
      </c>
      <c r="H166" s="84" t="s">
        <v>67</v>
      </c>
      <c r="I166" s="84" t="s">
        <v>762</v>
      </c>
      <c r="J166" s="44" t="s">
        <v>1285</v>
      </c>
      <c r="K166" s="50">
        <v>30</v>
      </c>
      <c r="L166" s="50">
        <v>671</v>
      </c>
      <c r="M166" s="55">
        <v>22.366666666666667</v>
      </c>
      <c r="N166" s="45">
        <v>67</v>
      </c>
      <c r="O166" s="13"/>
    </row>
    <row r="167" spans="1:15" s="14" customFormat="1" ht="15" customHeight="1">
      <c r="A167" s="56" t="s">
        <v>1272</v>
      </c>
      <c r="B167" s="84" t="s">
        <v>8</v>
      </c>
      <c r="C167" s="44" t="s">
        <v>318</v>
      </c>
      <c r="D167" s="44" t="s">
        <v>319</v>
      </c>
      <c r="E167" s="84" t="s">
        <v>0</v>
      </c>
      <c r="F167" s="54" t="s">
        <v>69</v>
      </c>
      <c r="G167" s="84" t="s">
        <v>51</v>
      </c>
      <c r="H167" s="84" t="s">
        <v>67</v>
      </c>
      <c r="I167" s="84" t="s">
        <v>806</v>
      </c>
      <c r="J167" s="44" t="s">
        <v>991</v>
      </c>
      <c r="K167" s="50">
        <v>39</v>
      </c>
      <c r="L167" s="50">
        <v>996</v>
      </c>
      <c r="M167" s="55">
        <v>25.53846153846154</v>
      </c>
      <c r="N167" s="45">
        <v>87</v>
      </c>
      <c r="O167" s="13"/>
    </row>
    <row r="168" spans="1:15" s="14" customFormat="1" ht="15" customHeight="1">
      <c r="A168" s="56" t="s">
        <v>1272</v>
      </c>
      <c r="B168" s="84" t="s">
        <v>22</v>
      </c>
      <c r="C168" s="44" t="s">
        <v>320</v>
      </c>
      <c r="D168" s="44" t="s">
        <v>321</v>
      </c>
      <c r="E168" s="84" t="s">
        <v>0</v>
      </c>
      <c r="F168" s="54" t="s">
        <v>69</v>
      </c>
      <c r="G168" s="84" t="s">
        <v>51</v>
      </c>
      <c r="H168" s="84" t="s">
        <v>67</v>
      </c>
      <c r="I168" s="84" t="s">
        <v>992</v>
      </c>
      <c r="J168" s="44" t="s">
        <v>993</v>
      </c>
      <c r="K168" s="50">
        <v>39</v>
      </c>
      <c r="L168" s="50">
        <v>1105</v>
      </c>
      <c r="M168" s="55">
        <v>28.333333333333332</v>
      </c>
      <c r="N168" s="45">
        <v>80</v>
      </c>
      <c r="O168" s="13"/>
    </row>
    <row r="169" spans="1:15" s="14" customFormat="1" ht="15" customHeight="1">
      <c r="A169" s="56" t="s">
        <v>1272</v>
      </c>
      <c r="B169" s="84" t="s">
        <v>22</v>
      </c>
      <c r="C169" s="44" t="s">
        <v>603</v>
      </c>
      <c r="D169" s="44" t="s">
        <v>604</v>
      </c>
      <c r="E169" s="84" t="s">
        <v>0</v>
      </c>
      <c r="F169" s="54" t="s">
        <v>1312</v>
      </c>
      <c r="G169" s="84" t="s">
        <v>51</v>
      </c>
      <c r="H169" s="84" t="s">
        <v>67</v>
      </c>
      <c r="I169" s="84" t="s">
        <v>992</v>
      </c>
      <c r="J169" s="44" t="s">
        <v>993</v>
      </c>
      <c r="K169" s="50">
        <v>15</v>
      </c>
      <c r="L169" s="50">
        <v>341</v>
      </c>
      <c r="M169" s="55">
        <v>22.733333333333334</v>
      </c>
      <c r="N169" s="45">
        <v>35</v>
      </c>
      <c r="O169" s="13"/>
    </row>
    <row r="170" spans="1:15" s="14" customFormat="1" ht="15" customHeight="1">
      <c r="A170" s="56" t="s">
        <v>1272</v>
      </c>
      <c r="B170" s="84" t="s">
        <v>12</v>
      </c>
      <c r="C170" s="44" t="s">
        <v>322</v>
      </c>
      <c r="D170" s="44" t="s">
        <v>323</v>
      </c>
      <c r="E170" s="84" t="s">
        <v>0</v>
      </c>
      <c r="F170" s="54" t="s">
        <v>69</v>
      </c>
      <c r="G170" s="84" t="s">
        <v>52</v>
      </c>
      <c r="H170" s="84" t="s">
        <v>67</v>
      </c>
      <c r="I170" s="84" t="s">
        <v>855</v>
      </c>
      <c r="J170" s="44" t="s">
        <v>58</v>
      </c>
      <c r="K170" s="50">
        <v>43</v>
      </c>
      <c r="L170" s="50">
        <v>1120</v>
      </c>
      <c r="M170" s="55">
        <v>26.046511627906977</v>
      </c>
      <c r="N170" s="45">
        <v>93</v>
      </c>
      <c r="O170" s="13"/>
    </row>
    <row r="171" spans="1:15" s="14" customFormat="1" ht="15" customHeight="1">
      <c r="A171" s="56" t="s">
        <v>1272</v>
      </c>
      <c r="B171" s="84" t="s">
        <v>17</v>
      </c>
      <c r="C171" s="44" t="s">
        <v>605</v>
      </c>
      <c r="D171" s="44" t="s">
        <v>606</v>
      </c>
      <c r="E171" s="84" t="s">
        <v>0</v>
      </c>
      <c r="F171" s="54" t="s">
        <v>1312</v>
      </c>
      <c r="G171" s="84" t="s">
        <v>50</v>
      </c>
      <c r="H171" s="84" t="s">
        <v>67</v>
      </c>
      <c r="I171" s="84" t="s">
        <v>716</v>
      </c>
      <c r="J171" s="44" t="s">
        <v>1201</v>
      </c>
      <c r="K171" s="50">
        <v>44</v>
      </c>
      <c r="L171" s="50">
        <v>992</v>
      </c>
      <c r="M171" s="55">
        <v>22.545454545454547</v>
      </c>
      <c r="N171" s="45">
        <v>102</v>
      </c>
      <c r="O171" s="13"/>
    </row>
    <row r="172" spans="1:15" s="14" customFormat="1" ht="15" customHeight="1">
      <c r="A172" s="56" t="s">
        <v>1272</v>
      </c>
      <c r="B172" s="84" t="s">
        <v>14</v>
      </c>
      <c r="C172" s="44" t="s">
        <v>324</v>
      </c>
      <c r="D172" s="44" t="s">
        <v>325</v>
      </c>
      <c r="E172" s="84" t="s">
        <v>0</v>
      </c>
      <c r="F172" s="54" t="s">
        <v>85</v>
      </c>
      <c r="G172" s="84" t="s">
        <v>52</v>
      </c>
      <c r="H172" s="84" t="s">
        <v>67</v>
      </c>
      <c r="I172" s="84" t="s">
        <v>733</v>
      </c>
      <c r="J172" s="44" t="s">
        <v>1256</v>
      </c>
      <c r="K172" s="50">
        <v>31</v>
      </c>
      <c r="L172" s="50">
        <v>857</v>
      </c>
      <c r="M172" s="55">
        <v>27.64516129032258</v>
      </c>
      <c r="N172" s="45">
        <v>75</v>
      </c>
      <c r="O172" s="13"/>
    </row>
    <row r="173" spans="1:15" s="14" customFormat="1" ht="15" customHeight="1">
      <c r="A173" s="56" t="s">
        <v>1272</v>
      </c>
      <c r="B173" s="84" t="s">
        <v>11</v>
      </c>
      <c r="C173" s="44" t="s">
        <v>326</v>
      </c>
      <c r="D173" s="44" t="s">
        <v>327</v>
      </c>
      <c r="E173" s="84" t="s">
        <v>0</v>
      </c>
      <c r="F173" s="54" t="s">
        <v>69</v>
      </c>
      <c r="G173" s="84" t="s">
        <v>52</v>
      </c>
      <c r="H173" s="84" t="s">
        <v>67</v>
      </c>
      <c r="I173" s="84" t="s">
        <v>863</v>
      </c>
      <c r="J173" s="44" t="s">
        <v>328</v>
      </c>
      <c r="K173" s="50">
        <v>23</v>
      </c>
      <c r="L173" s="50">
        <v>483</v>
      </c>
      <c r="M173" s="55">
        <v>21</v>
      </c>
      <c r="N173" s="45">
        <v>50</v>
      </c>
      <c r="O173" s="13"/>
    </row>
    <row r="174" spans="1:15" s="14" customFormat="1" ht="15" customHeight="1">
      <c r="A174" s="56" t="s">
        <v>1272</v>
      </c>
      <c r="B174" s="84" t="s">
        <v>21</v>
      </c>
      <c r="C174" s="44" t="s">
        <v>329</v>
      </c>
      <c r="D174" s="44" t="s">
        <v>330</v>
      </c>
      <c r="E174" s="84" t="s">
        <v>0</v>
      </c>
      <c r="F174" s="54" t="s">
        <v>69</v>
      </c>
      <c r="G174" s="84" t="s">
        <v>51</v>
      </c>
      <c r="H174" s="84" t="s">
        <v>67</v>
      </c>
      <c r="I174" s="84" t="s">
        <v>710</v>
      </c>
      <c r="J174" s="44" t="s">
        <v>47</v>
      </c>
      <c r="K174" s="50">
        <v>32</v>
      </c>
      <c r="L174" s="50">
        <v>664</v>
      </c>
      <c r="M174" s="55">
        <v>20.75</v>
      </c>
      <c r="N174" s="45">
        <v>74</v>
      </c>
      <c r="O174" s="13"/>
    </row>
    <row r="175" spans="1:15" s="14" customFormat="1" ht="15" customHeight="1">
      <c r="A175" s="56" t="s">
        <v>1272</v>
      </c>
      <c r="B175" s="84" t="s">
        <v>21</v>
      </c>
      <c r="C175" s="44" t="s">
        <v>607</v>
      </c>
      <c r="D175" s="44" t="s">
        <v>608</v>
      </c>
      <c r="E175" s="84" t="s">
        <v>0</v>
      </c>
      <c r="F175" s="54" t="s">
        <v>1312</v>
      </c>
      <c r="G175" s="84" t="s">
        <v>51</v>
      </c>
      <c r="H175" s="84" t="s">
        <v>67</v>
      </c>
      <c r="I175" s="84" t="s">
        <v>710</v>
      </c>
      <c r="J175" s="44" t="s">
        <v>47</v>
      </c>
      <c r="K175" s="50">
        <v>36</v>
      </c>
      <c r="L175" s="50">
        <v>810</v>
      </c>
      <c r="M175" s="55">
        <v>22.5</v>
      </c>
      <c r="N175" s="45">
        <v>78</v>
      </c>
      <c r="O175" s="13"/>
    </row>
    <row r="176" spans="1:15" s="14" customFormat="1" ht="15" customHeight="1">
      <c r="A176" s="56" t="s">
        <v>1272</v>
      </c>
      <c r="B176" s="84" t="s">
        <v>15</v>
      </c>
      <c r="C176" s="44" t="s">
        <v>609</v>
      </c>
      <c r="D176" s="44" t="s">
        <v>610</v>
      </c>
      <c r="E176" s="84" t="s">
        <v>0</v>
      </c>
      <c r="F176" s="54" t="s">
        <v>1312</v>
      </c>
      <c r="G176" s="84" t="s">
        <v>50</v>
      </c>
      <c r="H176" s="84" t="s">
        <v>67</v>
      </c>
      <c r="I176" s="84" t="s">
        <v>731</v>
      </c>
      <c r="J176" s="44" t="s">
        <v>1069</v>
      </c>
      <c r="K176" s="50">
        <v>18</v>
      </c>
      <c r="L176" s="50">
        <v>455</v>
      </c>
      <c r="M176" s="55">
        <v>25.277777777777779</v>
      </c>
      <c r="N176" s="45">
        <v>45</v>
      </c>
      <c r="O176" s="13"/>
    </row>
    <row r="177" spans="1:15" s="14" customFormat="1" ht="15" customHeight="1">
      <c r="A177" s="56" t="s">
        <v>1272</v>
      </c>
      <c r="B177" s="84" t="s">
        <v>11</v>
      </c>
      <c r="C177" s="44" t="s">
        <v>331</v>
      </c>
      <c r="D177" s="44" t="s">
        <v>332</v>
      </c>
      <c r="E177" s="84" t="s">
        <v>0</v>
      </c>
      <c r="F177" s="54" t="s">
        <v>69</v>
      </c>
      <c r="G177" s="84" t="s">
        <v>52</v>
      </c>
      <c r="H177" s="84" t="s">
        <v>67</v>
      </c>
      <c r="I177" s="84" t="s">
        <v>801</v>
      </c>
      <c r="J177" s="44" t="s">
        <v>1220</v>
      </c>
      <c r="K177" s="50">
        <v>30</v>
      </c>
      <c r="L177" s="50">
        <v>904</v>
      </c>
      <c r="M177" s="55">
        <v>30.133333333333333</v>
      </c>
      <c r="N177" s="45">
        <v>65</v>
      </c>
      <c r="O177" s="13"/>
    </row>
    <row r="178" spans="1:15" s="14" customFormat="1" ht="15" customHeight="1">
      <c r="A178" s="56" t="s">
        <v>1272</v>
      </c>
      <c r="B178" s="84" t="s">
        <v>11</v>
      </c>
      <c r="C178" s="44" t="s">
        <v>333</v>
      </c>
      <c r="D178" s="44" t="s">
        <v>334</v>
      </c>
      <c r="E178" s="84" t="s">
        <v>0</v>
      </c>
      <c r="F178" s="54" t="s">
        <v>69</v>
      </c>
      <c r="G178" s="84" t="s">
        <v>52</v>
      </c>
      <c r="H178" s="84" t="s">
        <v>67</v>
      </c>
      <c r="I178" s="84" t="s">
        <v>794</v>
      </c>
      <c r="J178" s="44" t="s">
        <v>994</v>
      </c>
      <c r="K178" s="50">
        <v>33</v>
      </c>
      <c r="L178" s="50">
        <v>828</v>
      </c>
      <c r="M178" s="55">
        <v>25.09090909090909</v>
      </c>
      <c r="N178" s="45">
        <v>68</v>
      </c>
      <c r="O178" s="13"/>
    </row>
    <row r="179" spans="1:15" s="14" customFormat="1" ht="15" customHeight="1">
      <c r="A179" s="56" t="s">
        <v>1272</v>
      </c>
      <c r="B179" s="84" t="s">
        <v>11</v>
      </c>
      <c r="C179" s="44" t="s">
        <v>335</v>
      </c>
      <c r="D179" s="44" t="s">
        <v>336</v>
      </c>
      <c r="E179" s="84" t="s">
        <v>0</v>
      </c>
      <c r="F179" s="54" t="s">
        <v>69</v>
      </c>
      <c r="G179" s="84" t="s">
        <v>51</v>
      </c>
      <c r="H179" s="84" t="s">
        <v>67</v>
      </c>
      <c r="I179" s="84" t="s">
        <v>794</v>
      </c>
      <c r="J179" s="44" t="s">
        <v>61</v>
      </c>
      <c r="K179" s="50">
        <v>42</v>
      </c>
      <c r="L179" s="50">
        <v>1196</v>
      </c>
      <c r="M179" s="55">
        <v>28.476190476190474</v>
      </c>
      <c r="N179" s="45">
        <v>86</v>
      </c>
      <c r="O179" s="13"/>
    </row>
    <row r="180" spans="1:15" s="14" customFormat="1" ht="15" customHeight="1">
      <c r="A180" s="56" t="s">
        <v>1272</v>
      </c>
      <c r="B180" s="84" t="s">
        <v>11</v>
      </c>
      <c r="C180" s="44" t="s">
        <v>337</v>
      </c>
      <c r="D180" s="44" t="s">
        <v>338</v>
      </c>
      <c r="E180" s="84" t="s">
        <v>0</v>
      </c>
      <c r="F180" s="54" t="s">
        <v>66</v>
      </c>
      <c r="G180" s="84" t="s">
        <v>50</v>
      </c>
      <c r="H180" s="84" t="s">
        <v>67</v>
      </c>
      <c r="I180" s="84" t="s">
        <v>794</v>
      </c>
      <c r="J180" s="44" t="s">
        <v>339</v>
      </c>
      <c r="K180" s="50">
        <v>30</v>
      </c>
      <c r="L180" s="50">
        <v>730</v>
      </c>
      <c r="M180" s="55">
        <v>24.333333333333332</v>
      </c>
      <c r="N180" s="45">
        <v>66</v>
      </c>
      <c r="O180" s="13"/>
    </row>
    <row r="181" spans="1:15" s="14" customFormat="1" ht="15" customHeight="1">
      <c r="A181" s="56" t="s">
        <v>1272</v>
      </c>
      <c r="B181" s="84" t="s">
        <v>23</v>
      </c>
      <c r="C181" s="44" t="s">
        <v>340</v>
      </c>
      <c r="D181" s="44" t="s">
        <v>341</v>
      </c>
      <c r="E181" s="84" t="s">
        <v>0</v>
      </c>
      <c r="F181" s="54" t="s">
        <v>69</v>
      </c>
      <c r="G181" s="84" t="s">
        <v>50</v>
      </c>
      <c r="H181" s="84" t="s">
        <v>67</v>
      </c>
      <c r="I181" s="84" t="s">
        <v>776</v>
      </c>
      <c r="J181" s="44" t="s">
        <v>995</v>
      </c>
      <c r="K181" s="50">
        <v>48</v>
      </c>
      <c r="L181" s="50">
        <v>1435</v>
      </c>
      <c r="M181" s="55">
        <v>29.895833333333332</v>
      </c>
      <c r="N181" s="45">
        <v>101</v>
      </c>
      <c r="O181" s="13"/>
    </row>
    <row r="182" spans="1:15" s="14" customFormat="1" ht="15" customHeight="1">
      <c r="A182" s="56" t="s">
        <v>1272</v>
      </c>
      <c r="B182" s="84" t="s">
        <v>10</v>
      </c>
      <c r="C182" s="44" t="s">
        <v>342</v>
      </c>
      <c r="D182" s="44" t="s">
        <v>1244</v>
      </c>
      <c r="E182" s="84" t="s">
        <v>0</v>
      </c>
      <c r="F182" s="54" t="s">
        <v>69</v>
      </c>
      <c r="G182" s="84" t="s">
        <v>51</v>
      </c>
      <c r="H182" s="84" t="s">
        <v>67</v>
      </c>
      <c r="I182" s="84" t="s">
        <v>796</v>
      </c>
      <c r="J182" s="44" t="s">
        <v>996</v>
      </c>
      <c r="K182" s="50">
        <v>45</v>
      </c>
      <c r="L182" s="50">
        <v>1101</v>
      </c>
      <c r="M182" s="55">
        <v>24.466666666666665</v>
      </c>
      <c r="N182" s="45">
        <v>93</v>
      </c>
      <c r="O182" s="13"/>
    </row>
    <row r="183" spans="1:15" s="14" customFormat="1" ht="15" customHeight="1">
      <c r="A183" s="56" t="s">
        <v>1272</v>
      </c>
      <c r="B183" s="84" t="s">
        <v>21</v>
      </c>
      <c r="C183" s="44" t="s">
        <v>343</v>
      </c>
      <c r="D183" s="44" t="s">
        <v>344</v>
      </c>
      <c r="E183" s="84" t="s">
        <v>0</v>
      </c>
      <c r="F183" s="54" t="s">
        <v>69</v>
      </c>
      <c r="G183" s="84" t="s">
        <v>52</v>
      </c>
      <c r="H183" s="84" t="s">
        <v>67</v>
      </c>
      <c r="I183" s="84" t="s">
        <v>832</v>
      </c>
      <c r="J183" s="44" t="s">
        <v>997</v>
      </c>
      <c r="K183" s="50">
        <v>36</v>
      </c>
      <c r="L183" s="50">
        <v>942</v>
      </c>
      <c r="M183" s="55">
        <v>26.166666666666668</v>
      </c>
      <c r="N183" s="45">
        <v>76</v>
      </c>
      <c r="O183" s="13"/>
    </row>
    <row r="184" spans="1:15" s="14" customFormat="1" ht="15" customHeight="1">
      <c r="A184" s="56" t="s">
        <v>1272</v>
      </c>
      <c r="B184" s="84" t="s">
        <v>17</v>
      </c>
      <c r="C184" s="44" t="s">
        <v>611</v>
      </c>
      <c r="D184" s="44" t="s">
        <v>612</v>
      </c>
      <c r="E184" s="84" t="s">
        <v>0</v>
      </c>
      <c r="F184" s="54" t="s">
        <v>1312</v>
      </c>
      <c r="G184" s="84" t="s">
        <v>50</v>
      </c>
      <c r="H184" s="84" t="s">
        <v>67</v>
      </c>
      <c r="I184" s="84" t="s">
        <v>837</v>
      </c>
      <c r="J184" s="44" t="s">
        <v>613</v>
      </c>
      <c r="K184" s="50">
        <v>24</v>
      </c>
      <c r="L184" s="50">
        <v>591</v>
      </c>
      <c r="M184" s="55">
        <v>24.625</v>
      </c>
      <c r="N184" s="45">
        <v>65</v>
      </c>
      <c r="O184" s="13"/>
    </row>
    <row r="185" spans="1:15" s="14" customFormat="1" ht="15" customHeight="1">
      <c r="A185" s="56" t="s">
        <v>1272</v>
      </c>
      <c r="B185" s="84" t="s">
        <v>6</v>
      </c>
      <c r="C185" s="44" t="s">
        <v>345</v>
      </c>
      <c r="D185" s="44" t="s">
        <v>346</v>
      </c>
      <c r="E185" s="84" t="s">
        <v>0</v>
      </c>
      <c r="F185" s="54" t="s">
        <v>69</v>
      </c>
      <c r="G185" s="84" t="s">
        <v>51</v>
      </c>
      <c r="H185" s="84" t="s">
        <v>67</v>
      </c>
      <c r="I185" s="84" t="s">
        <v>998</v>
      </c>
      <c r="J185" s="44" t="s">
        <v>999</v>
      </c>
      <c r="K185" s="50">
        <v>24</v>
      </c>
      <c r="L185" s="50">
        <v>519</v>
      </c>
      <c r="M185" s="55">
        <v>21.625</v>
      </c>
      <c r="N185" s="45">
        <v>61</v>
      </c>
      <c r="O185" s="13"/>
    </row>
    <row r="186" spans="1:15" s="14" customFormat="1" ht="15" customHeight="1">
      <c r="A186" s="56" t="s">
        <v>1272</v>
      </c>
      <c r="B186" s="84" t="s">
        <v>6</v>
      </c>
      <c r="C186" s="44" t="s">
        <v>614</v>
      </c>
      <c r="D186" s="44" t="s">
        <v>615</v>
      </c>
      <c r="E186" s="84" t="s">
        <v>0</v>
      </c>
      <c r="F186" s="54" t="s">
        <v>66</v>
      </c>
      <c r="G186" s="84" t="s">
        <v>51</v>
      </c>
      <c r="H186" s="84" t="s">
        <v>67</v>
      </c>
      <c r="I186" s="84" t="s">
        <v>998</v>
      </c>
      <c r="J186" s="44" t="s">
        <v>1222</v>
      </c>
      <c r="K186" s="50">
        <v>18</v>
      </c>
      <c r="L186" s="50">
        <v>337</v>
      </c>
      <c r="M186" s="55">
        <v>18.722222222222221</v>
      </c>
      <c r="N186" s="45">
        <v>47</v>
      </c>
      <c r="O186" s="13"/>
    </row>
    <row r="187" spans="1:15" s="14" customFormat="1" ht="15" customHeight="1">
      <c r="A187" s="56" t="s">
        <v>1272</v>
      </c>
      <c r="B187" s="84" t="s">
        <v>13</v>
      </c>
      <c r="C187" s="44" t="s">
        <v>347</v>
      </c>
      <c r="D187" s="44" t="s">
        <v>348</v>
      </c>
      <c r="E187" s="84" t="s">
        <v>0</v>
      </c>
      <c r="F187" s="54" t="s">
        <v>69</v>
      </c>
      <c r="G187" s="84" t="s">
        <v>52</v>
      </c>
      <c r="H187" s="84" t="s">
        <v>67</v>
      </c>
      <c r="I187" s="84" t="s">
        <v>856</v>
      </c>
      <c r="J187" s="44" t="s">
        <v>857</v>
      </c>
      <c r="K187" s="50">
        <v>33</v>
      </c>
      <c r="L187" s="50">
        <v>893</v>
      </c>
      <c r="M187" s="55">
        <v>27.060606060606062</v>
      </c>
      <c r="N187" s="45">
        <v>72</v>
      </c>
      <c r="O187" s="13"/>
    </row>
    <row r="188" spans="1:15" s="14" customFormat="1" ht="15" customHeight="1">
      <c r="A188" s="56" t="s">
        <v>1272</v>
      </c>
      <c r="B188" s="84" t="s">
        <v>16</v>
      </c>
      <c r="C188" s="44" t="s">
        <v>349</v>
      </c>
      <c r="D188" s="44" t="s">
        <v>1166</v>
      </c>
      <c r="E188" s="84" t="s">
        <v>0</v>
      </c>
      <c r="F188" s="54" t="s">
        <v>69</v>
      </c>
      <c r="G188" s="84" t="s">
        <v>52</v>
      </c>
      <c r="H188" s="84" t="s">
        <v>67</v>
      </c>
      <c r="I188" s="84" t="s">
        <v>844</v>
      </c>
      <c r="J188" s="44" t="s">
        <v>1167</v>
      </c>
      <c r="K188" s="50">
        <v>23</v>
      </c>
      <c r="L188" s="50">
        <v>390</v>
      </c>
      <c r="M188" s="55">
        <v>16.956521739130434</v>
      </c>
      <c r="N188" s="45">
        <v>51</v>
      </c>
      <c r="O188" s="13"/>
    </row>
    <row r="189" spans="1:15" s="14" customFormat="1" ht="15" customHeight="1">
      <c r="A189" s="56" t="s">
        <v>1272</v>
      </c>
      <c r="B189" s="84" t="s">
        <v>12</v>
      </c>
      <c r="C189" s="44" t="s">
        <v>350</v>
      </c>
      <c r="D189" s="44" t="s">
        <v>1168</v>
      </c>
      <c r="E189" s="84" t="s">
        <v>0</v>
      </c>
      <c r="F189" s="54" t="s">
        <v>85</v>
      </c>
      <c r="G189" s="84" t="s">
        <v>52</v>
      </c>
      <c r="H189" s="84" t="s">
        <v>67</v>
      </c>
      <c r="I189" s="84" t="s">
        <v>858</v>
      </c>
      <c r="J189" s="44" t="s">
        <v>59</v>
      </c>
      <c r="K189" s="50">
        <v>39</v>
      </c>
      <c r="L189" s="50">
        <v>1307</v>
      </c>
      <c r="M189" s="55">
        <v>33.512820512820511</v>
      </c>
      <c r="N189" s="45">
        <v>82</v>
      </c>
      <c r="O189" s="13"/>
    </row>
    <row r="190" spans="1:15" s="14" customFormat="1" ht="15" customHeight="1">
      <c r="A190" s="56" t="s">
        <v>1272</v>
      </c>
      <c r="B190" s="84" t="s">
        <v>14</v>
      </c>
      <c r="C190" s="44" t="s">
        <v>351</v>
      </c>
      <c r="D190" s="44" t="s">
        <v>352</v>
      </c>
      <c r="E190" s="84" t="s">
        <v>0</v>
      </c>
      <c r="F190" s="54" t="s">
        <v>69</v>
      </c>
      <c r="G190" s="84" t="s">
        <v>51</v>
      </c>
      <c r="H190" s="84" t="s">
        <v>67</v>
      </c>
      <c r="I190" s="84" t="s">
        <v>732</v>
      </c>
      <c r="J190" s="44" t="s">
        <v>1257</v>
      </c>
      <c r="K190" s="50">
        <v>27</v>
      </c>
      <c r="L190" s="50">
        <v>670</v>
      </c>
      <c r="M190" s="55">
        <v>24.814814814814813</v>
      </c>
      <c r="N190" s="45">
        <v>63</v>
      </c>
      <c r="O190" s="13"/>
    </row>
    <row r="191" spans="1:15" s="14" customFormat="1" ht="15" customHeight="1">
      <c r="A191" s="56" t="s">
        <v>1272</v>
      </c>
      <c r="B191" s="84" t="s">
        <v>10</v>
      </c>
      <c r="C191" s="44" t="s">
        <v>353</v>
      </c>
      <c r="D191" s="44" t="s">
        <v>354</v>
      </c>
      <c r="E191" s="84" t="s">
        <v>0</v>
      </c>
      <c r="F191" s="54" t="s">
        <v>69</v>
      </c>
      <c r="G191" s="84" t="s">
        <v>50</v>
      </c>
      <c r="H191" s="84" t="s">
        <v>67</v>
      </c>
      <c r="I191" s="84" t="s">
        <v>749</v>
      </c>
      <c r="J191" s="44" t="s">
        <v>1000</v>
      </c>
      <c r="K191" s="50">
        <v>36</v>
      </c>
      <c r="L191" s="50">
        <v>1011</v>
      </c>
      <c r="M191" s="55">
        <v>28.083333333333332</v>
      </c>
      <c r="N191" s="45">
        <v>74</v>
      </c>
      <c r="O191" s="13"/>
    </row>
    <row r="192" spans="1:15" s="14" customFormat="1" ht="15" customHeight="1">
      <c r="A192" s="56" t="s">
        <v>1272</v>
      </c>
      <c r="B192" s="84" t="s">
        <v>13</v>
      </c>
      <c r="C192" s="44" t="s">
        <v>355</v>
      </c>
      <c r="D192" s="44" t="s">
        <v>356</v>
      </c>
      <c r="E192" s="84" t="s">
        <v>0</v>
      </c>
      <c r="F192" s="54" t="s">
        <v>69</v>
      </c>
      <c r="G192" s="84" t="s">
        <v>52</v>
      </c>
      <c r="H192" s="84" t="s">
        <v>67</v>
      </c>
      <c r="I192" s="84" t="s">
        <v>736</v>
      </c>
      <c r="J192" s="44" t="s">
        <v>60</v>
      </c>
      <c r="K192" s="50">
        <v>33</v>
      </c>
      <c r="L192" s="50">
        <v>977</v>
      </c>
      <c r="M192" s="55">
        <v>29.606060606060606</v>
      </c>
      <c r="N192" s="45">
        <v>72</v>
      </c>
      <c r="O192" s="13"/>
    </row>
    <row r="193" spans="1:15" s="14" customFormat="1" ht="15" customHeight="1">
      <c r="A193" s="56" t="s">
        <v>1272</v>
      </c>
      <c r="B193" s="84" t="s">
        <v>16</v>
      </c>
      <c r="C193" s="44" t="s">
        <v>357</v>
      </c>
      <c r="D193" s="44" t="s">
        <v>358</v>
      </c>
      <c r="E193" s="84" t="s">
        <v>0</v>
      </c>
      <c r="F193" s="54" t="s">
        <v>69</v>
      </c>
      <c r="G193" s="84" t="s">
        <v>51</v>
      </c>
      <c r="H193" s="84" t="s">
        <v>67</v>
      </c>
      <c r="I193" s="84" t="s">
        <v>845</v>
      </c>
      <c r="J193" s="44" t="s">
        <v>1001</v>
      </c>
      <c r="K193" s="50">
        <v>21</v>
      </c>
      <c r="L193" s="50">
        <v>546</v>
      </c>
      <c r="M193" s="55">
        <v>26</v>
      </c>
      <c r="N193" s="45">
        <v>46</v>
      </c>
      <c r="O193" s="13"/>
    </row>
    <row r="194" spans="1:15" s="14" customFormat="1" ht="15" customHeight="1">
      <c r="A194" s="56" t="s">
        <v>1272</v>
      </c>
      <c r="B194" s="84" t="s">
        <v>13</v>
      </c>
      <c r="C194" s="44" t="s">
        <v>359</v>
      </c>
      <c r="D194" s="44" t="s">
        <v>360</v>
      </c>
      <c r="E194" s="84" t="s">
        <v>0</v>
      </c>
      <c r="F194" s="54" t="s">
        <v>85</v>
      </c>
      <c r="G194" s="84" t="s">
        <v>52</v>
      </c>
      <c r="H194" s="84" t="s">
        <v>67</v>
      </c>
      <c r="I194" s="84" t="s">
        <v>791</v>
      </c>
      <c r="J194" s="44" t="s">
        <v>1002</v>
      </c>
      <c r="K194" s="50">
        <v>36</v>
      </c>
      <c r="L194" s="50">
        <v>1116</v>
      </c>
      <c r="M194" s="55">
        <v>31</v>
      </c>
      <c r="N194" s="45">
        <v>73</v>
      </c>
      <c r="O194" s="13"/>
    </row>
    <row r="195" spans="1:15" s="14" customFormat="1" ht="15" customHeight="1">
      <c r="A195" s="56" t="s">
        <v>1272</v>
      </c>
      <c r="B195" s="84" t="s">
        <v>17</v>
      </c>
      <c r="C195" s="44" t="s">
        <v>361</v>
      </c>
      <c r="D195" s="44" t="s">
        <v>362</v>
      </c>
      <c r="E195" s="84" t="s">
        <v>0</v>
      </c>
      <c r="F195" s="54" t="s">
        <v>69</v>
      </c>
      <c r="G195" s="84" t="s">
        <v>50</v>
      </c>
      <c r="H195" s="84" t="s">
        <v>67</v>
      </c>
      <c r="I195" s="84" t="s">
        <v>785</v>
      </c>
      <c r="J195" s="44" t="s">
        <v>1003</v>
      </c>
      <c r="K195" s="50">
        <v>33</v>
      </c>
      <c r="L195" s="50">
        <v>896</v>
      </c>
      <c r="M195" s="55">
        <v>27.151515151515152</v>
      </c>
      <c r="N195" s="45">
        <v>72</v>
      </c>
      <c r="O195" s="13"/>
    </row>
    <row r="196" spans="1:15" s="14" customFormat="1" ht="15" customHeight="1">
      <c r="A196" s="56" t="s">
        <v>1272</v>
      </c>
      <c r="B196" s="84" t="s">
        <v>14</v>
      </c>
      <c r="C196" s="44" t="s">
        <v>363</v>
      </c>
      <c r="D196" s="44" t="s">
        <v>364</v>
      </c>
      <c r="E196" s="84" t="s">
        <v>0</v>
      </c>
      <c r="F196" s="54" t="s">
        <v>69</v>
      </c>
      <c r="G196" s="84" t="s">
        <v>51</v>
      </c>
      <c r="H196" s="84" t="s">
        <v>67</v>
      </c>
      <c r="I196" s="84" t="s">
        <v>846</v>
      </c>
      <c r="J196" s="44" t="s">
        <v>365</v>
      </c>
      <c r="K196" s="50">
        <v>22</v>
      </c>
      <c r="L196" s="50">
        <v>428</v>
      </c>
      <c r="M196" s="55">
        <v>19.454545454545453</v>
      </c>
      <c r="N196" s="45">
        <v>50</v>
      </c>
      <c r="O196" s="13"/>
    </row>
    <row r="197" spans="1:15" s="14" customFormat="1" ht="15" customHeight="1">
      <c r="A197" s="56" t="s">
        <v>1272</v>
      </c>
      <c r="B197" s="84" t="s">
        <v>8</v>
      </c>
      <c r="C197" s="44" t="s">
        <v>366</v>
      </c>
      <c r="D197" s="44" t="s">
        <v>367</v>
      </c>
      <c r="E197" s="84" t="s">
        <v>0</v>
      </c>
      <c r="F197" s="54" t="s">
        <v>69</v>
      </c>
      <c r="G197" s="84" t="s">
        <v>52</v>
      </c>
      <c r="H197" s="84" t="s">
        <v>67</v>
      </c>
      <c r="I197" s="84" t="s">
        <v>1004</v>
      </c>
      <c r="J197" s="44" t="s">
        <v>1169</v>
      </c>
      <c r="K197" s="50">
        <v>42</v>
      </c>
      <c r="L197" s="50">
        <v>1212</v>
      </c>
      <c r="M197" s="55">
        <v>28.857142857142858</v>
      </c>
      <c r="N197" s="45">
        <v>89</v>
      </c>
      <c r="O197" s="13"/>
    </row>
    <row r="198" spans="1:15" s="14" customFormat="1" ht="15" customHeight="1">
      <c r="A198" s="56" t="s">
        <v>1272</v>
      </c>
      <c r="B198" s="84" t="s">
        <v>12</v>
      </c>
      <c r="C198" s="44" t="s">
        <v>616</v>
      </c>
      <c r="D198" s="44" t="s">
        <v>617</v>
      </c>
      <c r="E198" s="84" t="s">
        <v>0</v>
      </c>
      <c r="F198" s="54" t="s">
        <v>1312</v>
      </c>
      <c r="G198" s="84" t="s">
        <v>50</v>
      </c>
      <c r="H198" s="84" t="s">
        <v>67</v>
      </c>
      <c r="I198" s="84" t="s">
        <v>859</v>
      </c>
      <c r="J198" s="44" t="s">
        <v>1070</v>
      </c>
      <c r="K198" s="50">
        <v>32</v>
      </c>
      <c r="L198" s="50">
        <v>814</v>
      </c>
      <c r="M198" s="55">
        <v>25.4375</v>
      </c>
      <c r="N198" s="45">
        <v>72</v>
      </c>
      <c r="O198" s="13"/>
    </row>
    <row r="199" spans="1:15" s="14" customFormat="1" ht="15" customHeight="1">
      <c r="A199" s="56" t="s">
        <v>1272</v>
      </c>
      <c r="B199" s="84" t="s">
        <v>12</v>
      </c>
      <c r="C199" s="44" t="s">
        <v>368</v>
      </c>
      <c r="D199" s="44" t="s">
        <v>369</v>
      </c>
      <c r="E199" s="84" t="s">
        <v>0</v>
      </c>
      <c r="F199" s="54" t="s">
        <v>69</v>
      </c>
      <c r="G199" s="84" t="s">
        <v>51</v>
      </c>
      <c r="H199" s="84" t="s">
        <v>67</v>
      </c>
      <c r="I199" s="84" t="s">
        <v>859</v>
      </c>
      <c r="J199" s="44" t="s">
        <v>1005</v>
      </c>
      <c r="K199" s="50">
        <v>36</v>
      </c>
      <c r="L199" s="50">
        <v>587</v>
      </c>
      <c r="M199" s="55">
        <v>16.305555555555557</v>
      </c>
      <c r="N199" s="45">
        <v>75</v>
      </c>
      <c r="O199" s="13"/>
    </row>
    <row r="200" spans="1:15" s="14" customFormat="1" ht="15" customHeight="1">
      <c r="A200" s="56" t="s">
        <v>1272</v>
      </c>
      <c r="B200" s="84" t="s">
        <v>17</v>
      </c>
      <c r="C200" s="44" t="s">
        <v>370</v>
      </c>
      <c r="D200" s="44" t="s">
        <v>371</v>
      </c>
      <c r="E200" s="84" t="s">
        <v>0</v>
      </c>
      <c r="F200" s="54" t="s">
        <v>69</v>
      </c>
      <c r="G200" s="84" t="s">
        <v>52</v>
      </c>
      <c r="H200" s="84" t="s">
        <v>67</v>
      </c>
      <c r="I200" s="84" t="s">
        <v>1006</v>
      </c>
      <c r="J200" s="44" t="s">
        <v>1286</v>
      </c>
      <c r="K200" s="50">
        <v>43</v>
      </c>
      <c r="L200" s="50">
        <v>1221</v>
      </c>
      <c r="M200" s="55">
        <v>28.395348837209301</v>
      </c>
      <c r="N200" s="45">
        <v>87</v>
      </c>
      <c r="O200" s="13"/>
    </row>
    <row r="201" spans="1:15" s="14" customFormat="1" ht="15" customHeight="1">
      <c r="A201" s="56" t="s">
        <v>1272</v>
      </c>
      <c r="B201" s="84" t="s">
        <v>8</v>
      </c>
      <c r="C201" s="44" t="s">
        <v>372</v>
      </c>
      <c r="D201" s="44" t="s">
        <v>373</v>
      </c>
      <c r="E201" s="84" t="s">
        <v>0</v>
      </c>
      <c r="F201" s="54" t="s">
        <v>69</v>
      </c>
      <c r="G201" s="84" t="s">
        <v>51</v>
      </c>
      <c r="H201" s="84" t="s">
        <v>67</v>
      </c>
      <c r="I201" s="84" t="s">
        <v>873</v>
      </c>
      <c r="J201" s="44" t="s">
        <v>1287</v>
      </c>
      <c r="K201" s="50">
        <v>39</v>
      </c>
      <c r="L201" s="50">
        <v>966</v>
      </c>
      <c r="M201" s="55">
        <v>24.76923076923077</v>
      </c>
      <c r="N201" s="45">
        <v>89</v>
      </c>
      <c r="O201" s="13"/>
    </row>
    <row r="202" spans="1:15" s="14" customFormat="1" ht="15" customHeight="1">
      <c r="A202" s="56" t="s">
        <v>1272</v>
      </c>
      <c r="B202" s="84" t="s">
        <v>19</v>
      </c>
      <c r="C202" s="44" t="s">
        <v>618</v>
      </c>
      <c r="D202" s="44" t="s">
        <v>619</v>
      </c>
      <c r="E202" s="84" t="s">
        <v>0</v>
      </c>
      <c r="F202" s="54" t="s">
        <v>1312</v>
      </c>
      <c r="G202" s="84" t="s">
        <v>50</v>
      </c>
      <c r="H202" s="84" t="s">
        <v>67</v>
      </c>
      <c r="I202" s="84" t="s">
        <v>1027</v>
      </c>
      <c r="J202" s="44" t="s">
        <v>1202</v>
      </c>
      <c r="K202" s="50">
        <v>39</v>
      </c>
      <c r="L202" s="50">
        <v>934</v>
      </c>
      <c r="M202" s="55">
        <v>23.948717948717949</v>
      </c>
      <c r="N202" s="45">
        <v>81</v>
      </c>
      <c r="O202" s="32"/>
    </row>
    <row r="203" spans="1:15" s="14" customFormat="1" ht="15" customHeight="1">
      <c r="A203" s="56" t="s">
        <v>1272</v>
      </c>
      <c r="B203" s="84" t="s">
        <v>19</v>
      </c>
      <c r="C203" s="44" t="s">
        <v>374</v>
      </c>
      <c r="D203" s="44" t="s">
        <v>1308</v>
      </c>
      <c r="E203" s="84" t="s">
        <v>0</v>
      </c>
      <c r="F203" s="54" t="s">
        <v>66</v>
      </c>
      <c r="G203" s="84" t="s">
        <v>50</v>
      </c>
      <c r="H203" s="84" t="s">
        <v>67</v>
      </c>
      <c r="I203" s="84" t="s">
        <v>1007</v>
      </c>
      <c r="J203" s="44" t="s">
        <v>375</v>
      </c>
      <c r="K203" s="50">
        <v>21</v>
      </c>
      <c r="L203" s="50">
        <v>782</v>
      </c>
      <c r="M203" s="55">
        <v>37.238095238095241</v>
      </c>
      <c r="N203" s="45">
        <v>38</v>
      </c>
      <c r="O203" s="13"/>
    </row>
    <row r="204" spans="1:15" s="14" customFormat="1" ht="15" customHeight="1">
      <c r="A204" s="56" t="s">
        <v>1272</v>
      </c>
      <c r="B204" s="84" t="s">
        <v>6</v>
      </c>
      <c r="C204" s="44" t="s">
        <v>620</v>
      </c>
      <c r="D204" s="44" t="s">
        <v>621</v>
      </c>
      <c r="E204" s="84" t="s">
        <v>0</v>
      </c>
      <c r="F204" s="54" t="s">
        <v>1312</v>
      </c>
      <c r="G204" s="84" t="s">
        <v>50</v>
      </c>
      <c r="H204" s="84" t="s">
        <v>67</v>
      </c>
      <c r="I204" s="84" t="s">
        <v>1071</v>
      </c>
      <c r="J204" s="44" t="s">
        <v>1072</v>
      </c>
      <c r="K204" s="50">
        <v>29</v>
      </c>
      <c r="L204" s="50">
        <v>719</v>
      </c>
      <c r="M204" s="55">
        <v>24.793103448275861</v>
      </c>
      <c r="N204" s="45">
        <v>63</v>
      </c>
      <c r="O204" s="32"/>
    </row>
    <row r="205" spans="1:15" s="14" customFormat="1" ht="15" customHeight="1">
      <c r="A205" s="56" t="s">
        <v>1272</v>
      </c>
      <c r="B205" s="84" t="s">
        <v>24</v>
      </c>
      <c r="C205" s="44" t="s">
        <v>622</v>
      </c>
      <c r="D205" s="44" t="s">
        <v>623</v>
      </c>
      <c r="E205" s="84" t="s">
        <v>0</v>
      </c>
      <c r="F205" s="54" t="s">
        <v>1312</v>
      </c>
      <c r="G205" s="84" t="s">
        <v>50</v>
      </c>
      <c r="H205" s="84" t="s">
        <v>67</v>
      </c>
      <c r="I205" s="84" t="s">
        <v>824</v>
      </c>
      <c r="J205" s="44" t="s">
        <v>1288</v>
      </c>
      <c r="K205" s="50">
        <v>34</v>
      </c>
      <c r="L205" s="50">
        <v>837</v>
      </c>
      <c r="M205" s="55">
        <v>24.617647058823529</v>
      </c>
      <c r="N205" s="45">
        <v>90</v>
      </c>
      <c r="O205" s="13"/>
    </row>
    <row r="206" spans="1:15" s="14" customFormat="1" ht="15" customHeight="1">
      <c r="A206" s="56" t="s">
        <v>1272</v>
      </c>
      <c r="B206" s="84" t="s">
        <v>16</v>
      </c>
      <c r="C206" s="44" t="s">
        <v>624</v>
      </c>
      <c r="D206" s="44" t="s">
        <v>625</v>
      </c>
      <c r="E206" s="84" t="s">
        <v>0</v>
      </c>
      <c r="F206" s="54" t="s">
        <v>1312</v>
      </c>
      <c r="G206" s="84" t="s">
        <v>50</v>
      </c>
      <c r="H206" s="84" t="s">
        <v>1262</v>
      </c>
      <c r="I206" s="84" t="s">
        <v>1073</v>
      </c>
      <c r="J206" s="44" t="s">
        <v>1203</v>
      </c>
      <c r="K206" s="50">
        <v>15</v>
      </c>
      <c r="L206" s="50">
        <v>358</v>
      </c>
      <c r="M206" s="55">
        <v>23.866666666666667</v>
      </c>
      <c r="N206" s="45">
        <v>40</v>
      </c>
      <c r="O206" s="13"/>
    </row>
    <row r="207" spans="1:15" s="14" customFormat="1" ht="15" customHeight="1">
      <c r="A207" s="56" t="s">
        <v>1272</v>
      </c>
      <c r="B207" s="84" t="s">
        <v>6</v>
      </c>
      <c r="C207" s="44" t="s">
        <v>376</v>
      </c>
      <c r="D207" s="44" t="s">
        <v>377</v>
      </c>
      <c r="E207" s="84" t="s">
        <v>0</v>
      </c>
      <c r="F207" s="54" t="s">
        <v>69</v>
      </c>
      <c r="G207" s="84" t="s">
        <v>51</v>
      </c>
      <c r="H207" s="84" t="s">
        <v>67</v>
      </c>
      <c r="I207" s="84" t="s">
        <v>759</v>
      </c>
      <c r="J207" s="44" t="s">
        <v>1008</v>
      </c>
      <c r="K207" s="50">
        <v>27</v>
      </c>
      <c r="L207" s="50">
        <v>642</v>
      </c>
      <c r="M207" s="55">
        <v>23.777777777777779</v>
      </c>
      <c r="N207" s="45">
        <v>59</v>
      </c>
      <c r="O207" s="13"/>
    </row>
    <row r="208" spans="1:15" s="14" customFormat="1" ht="15" customHeight="1">
      <c r="A208" s="56" t="s">
        <v>1272</v>
      </c>
      <c r="B208" s="84" t="s">
        <v>6</v>
      </c>
      <c r="C208" s="44" t="s">
        <v>378</v>
      </c>
      <c r="D208" s="44" t="s">
        <v>379</v>
      </c>
      <c r="E208" s="84" t="s">
        <v>0</v>
      </c>
      <c r="F208" s="54" t="s">
        <v>69</v>
      </c>
      <c r="G208" s="84" t="s">
        <v>50</v>
      </c>
      <c r="H208" s="84" t="s">
        <v>67</v>
      </c>
      <c r="I208" s="84" t="s">
        <v>1009</v>
      </c>
      <c r="J208" s="44" t="s">
        <v>1170</v>
      </c>
      <c r="K208" s="50">
        <v>15</v>
      </c>
      <c r="L208" s="50">
        <v>591</v>
      </c>
      <c r="M208" s="55">
        <v>39.4</v>
      </c>
      <c r="N208" s="45">
        <v>32</v>
      </c>
      <c r="O208" s="32"/>
    </row>
    <row r="209" spans="1:15" s="14" customFormat="1" ht="15" customHeight="1">
      <c r="A209" s="56" t="s">
        <v>1272</v>
      </c>
      <c r="B209" s="84" t="s">
        <v>9</v>
      </c>
      <c r="C209" s="44" t="s">
        <v>380</v>
      </c>
      <c r="D209" s="44" t="s">
        <v>381</v>
      </c>
      <c r="E209" s="84" t="s">
        <v>0</v>
      </c>
      <c r="F209" s="54" t="s">
        <v>69</v>
      </c>
      <c r="G209" s="84" t="s">
        <v>50</v>
      </c>
      <c r="H209" s="84" t="s">
        <v>67</v>
      </c>
      <c r="I209" s="84" t="s">
        <v>756</v>
      </c>
      <c r="J209" s="44" t="s">
        <v>1289</v>
      </c>
      <c r="K209" s="50">
        <v>27</v>
      </c>
      <c r="L209" s="50">
        <v>596</v>
      </c>
      <c r="M209" s="55">
        <v>22.074074074074073</v>
      </c>
      <c r="N209" s="45">
        <v>61</v>
      </c>
      <c r="O209" s="13"/>
    </row>
    <row r="210" spans="1:15" s="14" customFormat="1" ht="15" customHeight="1">
      <c r="A210" s="56" t="s">
        <v>1272</v>
      </c>
      <c r="B210" s="84" t="s">
        <v>17</v>
      </c>
      <c r="C210" s="44" t="s">
        <v>626</v>
      </c>
      <c r="D210" s="44" t="s">
        <v>627</v>
      </c>
      <c r="E210" s="84" t="s">
        <v>0</v>
      </c>
      <c r="F210" s="54" t="s">
        <v>1312</v>
      </c>
      <c r="G210" s="84" t="s">
        <v>50</v>
      </c>
      <c r="H210" s="84" t="s">
        <v>67</v>
      </c>
      <c r="I210" s="84" t="s">
        <v>1074</v>
      </c>
      <c r="J210" s="44" t="s">
        <v>1290</v>
      </c>
      <c r="K210" s="50">
        <v>30</v>
      </c>
      <c r="L210" s="50">
        <v>718</v>
      </c>
      <c r="M210" s="55">
        <v>23.933333333333334</v>
      </c>
      <c r="N210" s="45">
        <v>75</v>
      </c>
      <c r="O210" s="13"/>
    </row>
    <row r="211" spans="1:15" s="14" customFormat="1" ht="15" customHeight="1">
      <c r="A211" s="56" t="s">
        <v>1272</v>
      </c>
      <c r="B211" s="84" t="s">
        <v>6</v>
      </c>
      <c r="C211" s="44" t="s">
        <v>628</v>
      </c>
      <c r="D211" s="44" t="s">
        <v>629</v>
      </c>
      <c r="E211" s="84" t="s">
        <v>0</v>
      </c>
      <c r="F211" s="54" t="s">
        <v>1312</v>
      </c>
      <c r="G211" s="84" t="s">
        <v>51</v>
      </c>
      <c r="H211" s="84" t="s">
        <v>67</v>
      </c>
      <c r="I211" s="84" t="s">
        <v>759</v>
      </c>
      <c r="J211" s="44" t="s">
        <v>630</v>
      </c>
      <c r="K211" s="50">
        <v>30</v>
      </c>
      <c r="L211" s="50">
        <v>762</v>
      </c>
      <c r="M211" s="55">
        <v>25.4</v>
      </c>
      <c r="N211" s="45">
        <v>66</v>
      </c>
      <c r="O211" s="13"/>
    </row>
    <row r="212" spans="1:15" s="14" customFormat="1" ht="15" customHeight="1">
      <c r="A212" s="56" t="s">
        <v>1272</v>
      </c>
      <c r="B212" s="84" t="s">
        <v>10</v>
      </c>
      <c r="C212" s="44" t="s">
        <v>631</v>
      </c>
      <c r="D212" s="44" t="s">
        <v>1204</v>
      </c>
      <c r="E212" s="84" t="s">
        <v>0</v>
      </c>
      <c r="F212" s="54" t="s">
        <v>1312</v>
      </c>
      <c r="G212" s="84" t="s">
        <v>50</v>
      </c>
      <c r="H212" s="84" t="s">
        <v>67</v>
      </c>
      <c r="I212" s="84" t="s">
        <v>748</v>
      </c>
      <c r="J212" s="44" t="s">
        <v>1075</v>
      </c>
      <c r="K212" s="50">
        <v>18</v>
      </c>
      <c r="L212" s="50">
        <v>457</v>
      </c>
      <c r="M212" s="55">
        <v>25.388888888888889</v>
      </c>
      <c r="N212" s="45">
        <v>42</v>
      </c>
      <c r="O212" s="13"/>
    </row>
    <row r="213" spans="1:15" s="14" customFormat="1" ht="15" customHeight="1">
      <c r="A213" s="56" t="s">
        <v>1272</v>
      </c>
      <c r="B213" s="84" t="s">
        <v>14</v>
      </c>
      <c r="C213" s="44" t="s">
        <v>382</v>
      </c>
      <c r="D213" s="44" t="s">
        <v>383</v>
      </c>
      <c r="E213" s="84" t="s">
        <v>0</v>
      </c>
      <c r="F213" s="54" t="s">
        <v>66</v>
      </c>
      <c r="G213" s="84" t="s">
        <v>50</v>
      </c>
      <c r="H213" s="84" t="s">
        <v>67</v>
      </c>
      <c r="I213" s="84" t="s">
        <v>1010</v>
      </c>
      <c r="J213" s="44" t="s">
        <v>1011</v>
      </c>
      <c r="K213" s="50">
        <v>30</v>
      </c>
      <c r="L213" s="50">
        <v>1090</v>
      </c>
      <c r="M213" s="55">
        <v>36.333333333333336</v>
      </c>
      <c r="N213" s="45">
        <v>49</v>
      </c>
      <c r="O213" s="13"/>
    </row>
    <row r="214" spans="1:15" s="14" customFormat="1" ht="15" customHeight="1">
      <c r="A214" s="56" t="s">
        <v>1272</v>
      </c>
      <c r="B214" s="84" t="s">
        <v>18</v>
      </c>
      <c r="C214" s="44" t="s">
        <v>384</v>
      </c>
      <c r="D214" s="44" t="s">
        <v>385</v>
      </c>
      <c r="E214" s="84" t="s">
        <v>0</v>
      </c>
      <c r="F214" s="54" t="s">
        <v>66</v>
      </c>
      <c r="G214" s="84" t="s">
        <v>50</v>
      </c>
      <c r="H214" s="84" t="s">
        <v>67</v>
      </c>
      <c r="I214" s="84" t="s">
        <v>1012</v>
      </c>
      <c r="J214" s="44" t="s">
        <v>1171</v>
      </c>
      <c r="K214" s="50">
        <v>30</v>
      </c>
      <c r="L214" s="50">
        <v>648</v>
      </c>
      <c r="M214" s="55">
        <v>21.6</v>
      </c>
      <c r="N214" s="45">
        <v>53</v>
      </c>
      <c r="O214" s="13"/>
    </row>
    <row r="215" spans="1:15" s="14" customFormat="1" ht="15" customHeight="1">
      <c r="A215" s="56" t="s">
        <v>1272</v>
      </c>
      <c r="B215" s="84" t="s">
        <v>12</v>
      </c>
      <c r="C215" s="44" t="s">
        <v>632</v>
      </c>
      <c r="D215" s="44" t="s">
        <v>1076</v>
      </c>
      <c r="E215" s="84" t="s">
        <v>0</v>
      </c>
      <c r="F215" s="54" t="s">
        <v>1312</v>
      </c>
      <c r="G215" s="84" t="s">
        <v>50</v>
      </c>
      <c r="H215" s="84" t="s">
        <v>67</v>
      </c>
      <c r="I215" s="84" t="s">
        <v>734</v>
      </c>
      <c r="J215" s="44" t="s">
        <v>1213</v>
      </c>
      <c r="K215" s="50">
        <v>30</v>
      </c>
      <c r="L215" s="50">
        <v>757</v>
      </c>
      <c r="M215" s="55">
        <v>25.233333333333334</v>
      </c>
      <c r="N215" s="45">
        <v>66</v>
      </c>
      <c r="O215" s="13"/>
    </row>
    <row r="216" spans="1:15" s="14" customFormat="1" ht="15" customHeight="1">
      <c r="A216" s="56" t="s">
        <v>1272</v>
      </c>
      <c r="B216" s="84" t="s">
        <v>11</v>
      </c>
      <c r="C216" s="44" t="s">
        <v>1077</v>
      </c>
      <c r="D216" s="44" t="s">
        <v>1309</v>
      </c>
      <c r="E216" s="84" t="s">
        <v>0</v>
      </c>
      <c r="F216" s="54" t="s">
        <v>1312</v>
      </c>
      <c r="G216" s="84" t="s">
        <v>50</v>
      </c>
      <c r="H216" s="84" t="s">
        <v>67</v>
      </c>
      <c r="I216" s="84" t="s">
        <v>1078</v>
      </c>
      <c r="J216" s="44" t="s">
        <v>1291</v>
      </c>
      <c r="K216" s="50">
        <v>28</v>
      </c>
      <c r="L216" s="50">
        <v>596</v>
      </c>
      <c r="M216" s="55">
        <v>21.285714285714285</v>
      </c>
      <c r="N216" s="45">
        <v>61</v>
      </c>
      <c r="O216" s="32"/>
    </row>
    <row r="217" spans="1:15" s="14" customFormat="1" ht="15" customHeight="1">
      <c r="A217" s="56" t="s">
        <v>1272</v>
      </c>
      <c r="B217" s="84" t="s">
        <v>14</v>
      </c>
      <c r="C217" s="44" t="s">
        <v>633</v>
      </c>
      <c r="D217" s="44" t="s">
        <v>634</v>
      </c>
      <c r="E217" s="84" t="s">
        <v>0</v>
      </c>
      <c r="F217" s="54" t="s">
        <v>1312</v>
      </c>
      <c r="G217" s="84" t="s">
        <v>50</v>
      </c>
      <c r="H217" s="84" t="s">
        <v>67</v>
      </c>
      <c r="I217" s="84" t="s">
        <v>1079</v>
      </c>
      <c r="J217" s="44" t="s">
        <v>1292</v>
      </c>
      <c r="K217" s="50">
        <v>15</v>
      </c>
      <c r="L217" s="50">
        <v>267</v>
      </c>
      <c r="M217" s="55">
        <v>17.8</v>
      </c>
      <c r="N217" s="45">
        <v>33</v>
      </c>
      <c r="O217" s="13"/>
    </row>
    <row r="218" spans="1:15" s="14" customFormat="1" ht="15" customHeight="1">
      <c r="A218" s="56" t="s">
        <v>1272</v>
      </c>
      <c r="B218" s="84" t="s">
        <v>18</v>
      </c>
      <c r="C218" s="44" t="s">
        <v>386</v>
      </c>
      <c r="D218" s="44" t="s">
        <v>1013</v>
      </c>
      <c r="E218" s="84" t="s">
        <v>0</v>
      </c>
      <c r="F218" s="54" t="s">
        <v>85</v>
      </c>
      <c r="G218" s="84" t="s">
        <v>52</v>
      </c>
      <c r="H218" s="84" t="s">
        <v>67</v>
      </c>
      <c r="I218" s="84" t="s">
        <v>784</v>
      </c>
      <c r="J218" s="44" t="s">
        <v>1172</v>
      </c>
      <c r="K218" s="50">
        <v>34</v>
      </c>
      <c r="L218" s="50">
        <v>1166</v>
      </c>
      <c r="M218" s="55">
        <v>34.294117647058826</v>
      </c>
      <c r="N218" s="45">
        <v>74</v>
      </c>
      <c r="O218" s="13"/>
    </row>
    <row r="219" spans="1:15" s="14" customFormat="1" ht="15" customHeight="1">
      <c r="A219" s="56" t="s">
        <v>1272</v>
      </c>
      <c r="B219" s="84" t="s">
        <v>22</v>
      </c>
      <c r="C219" s="44" t="s">
        <v>387</v>
      </c>
      <c r="D219" s="44" t="s">
        <v>388</v>
      </c>
      <c r="E219" s="84" t="s">
        <v>0</v>
      </c>
      <c r="F219" s="54" t="s">
        <v>69</v>
      </c>
      <c r="G219" s="84" t="s">
        <v>51</v>
      </c>
      <c r="H219" s="84" t="s">
        <v>67</v>
      </c>
      <c r="I219" s="84" t="s">
        <v>702</v>
      </c>
      <c r="J219" s="44" t="s">
        <v>1251</v>
      </c>
      <c r="K219" s="50">
        <v>32</v>
      </c>
      <c r="L219" s="50">
        <v>738</v>
      </c>
      <c r="M219" s="55">
        <v>23.0625</v>
      </c>
      <c r="N219" s="45">
        <v>71</v>
      </c>
      <c r="O219" s="13"/>
    </row>
    <row r="220" spans="1:15" s="14" customFormat="1" ht="15" customHeight="1">
      <c r="A220" s="56" t="s">
        <v>1272</v>
      </c>
      <c r="B220" s="84" t="s">
        <v>22</v>
      </c>
      <c r="C220" s="44" t="s">
        <v>635</v>
      </c>
      <c r="D220" s="44" t="s">
        <v>636</v>
      </c>
      <c r="E220" s="84" t="s">
        <v>0</v>
      </c>
      <c r="F220" s="54" t="s">
        <v>1312</v>
      </c>
      <c r="G220" s="84" t="s">
        <v>51</v>
      </c>
      <c r="H220" s="84" t="s">
        <v>67</v>
      </c>
      <c r="I220" s="84" t="s">
        <v>702</v>
      </c>
      <c r="J220" s="44" t="s">
        <v>1080</v>
      </c>
      <c r="K220" s="50">
        <v>27</v>
      </c>
      <c r="L220" s="50">
        <v>630</v>
      </c>
      <c r="M220" s="55">
        <v>23.333333333333332</v>
      </c>
      <c r="N220" s="45">
        <v>59</v>
      </c>
      <c r="O220" s="13"/>
    </row>
    <row r="221" spans="1:15" s="14" customFormat="1" ht="15" customHeight="1">
      <c r="A221" s="56" t="s">
        <v>1272</v>
      </c>
      <c r="B221" s="84" t="s">
        <v>22</v>
      </c>
      <c r="C221" s="44" t="s">
        <v>389</v>
      </c>
      <c r="D221" s="44" t="s">
        <v>390</v>
      </c>
      <c r="E221" s="84" t="s">
        <v>0</v>
      </c>
      <c r="F221" s="54" t="s">
        <v>69</v>
      </c>
      <c r="G221" s="84" t="s">
        <v>50</v>
      </c>
      <c r="H221" s="84" t="s">
        <v>67</v>
      </c>
      <c r="I221" s="84" t="s">
        <v>826</v>
      </c>
      <c r="J221" s="44" t="s">
        <v>1014</v>
      </c>
      <c r="K221" s="50">
        <v>39</v>
      </c>
      <c r="L221" s="50">
        <v>1171</v>
      </c>
      <c r="M221" s="55">
        <v>30.025641025641026</v>
      </c>
      <c r="N221" s="45">
        <v>81</v>
      </c>
      <c r="O221" s="13"/>
    </row>
    <row r="222" spans="1:15" s="14" customFormat="1" ht="15" customHeight="1">
      <c r="A222" s="56" t="s">
        <v>1272</v>
      </c>
      <c r="B222" s="84" t="s">
        <v>22</v>
      </c>
      <c r="C222" s="44" t="s">
        <v>1205</v>
      </c>
      <c r="D222" s="44" t="s">
        <v>637</v>
      </c>
      <c r="E222" s="84" t="s">
        <v>0</v>
      </c>
      <c r="F222" s="54" t="s">
        <v>1312</v>
      </c>
      <c r="G222" s="84" t="s">
        <v>51</v>
      </c>
      <c r="H222" s="84" t="s">
        <v>67</v>
      </c>
      <c r="I222" s="84" t="s">
        <v>826</v>
      </c>
      <c r="J222" s="44" t="s">
        <v>1252</v>
      </c>
      <c r="K222" s="50">
        <v>15</v>
      </c>
      <c r="L222" s="50">
        <v>339</v>
      </c>
      <c r="M222" s="55">
        <v>22.6</v>
      </c>
      <c r="N222" s="45">
        <v>40</v>
      </c>
      <c r="O222" s="13"/>
    </row>
    <row r="223" spans="1:15" s="14" customFormat="1" ht="15" customHeight="1">
      <c r="A223" s="56" t="s">
        <v>1272</v>
      </c>
      <c r="B223" s="84" t="s">
        <v>4</v>
      </c>
      <c r="C223" s="44" t="s">
        <v>391</v>
      </c>
      <c r="D223" s="44" t="s">
        <v>392</v>
      </c>
      <c r="E223" s="84" t="s">
        <v>0</v>
      </c>
      <c r="F223" s="54" t="s">
        <v>66</v>
      </c>
      <c r="G223" s="84" t="s">
        <v>50</v>
      </c>
      <c r="H223" s="84" t="s">
        <v>67</v>
      </c>
      <c r="I223" s="84" t="s">
        <v>764</v>
      </c>
      <c r="J223" s="44" t="s">
        <v>1015</v>
      </c>
      <c r="K223" s="50">
        <v>27</v>
      </c>
      <c r="L223" s="50">
        <v>1092</v>
      </c>
      <c r="M223" s="55">
        <v>40.444444444444443</v>
      </c>
      <c r="N223" s="45">
        <v>46</v>
      </c>
      <c r="O223" s="13"/>
    </row>
    <row r="224" spans="1:15" s="14" customFormat="1" ht="15" customHeight="1">
      <c r="A224" s="56" t="s">
        <v>1272</v>
      </c>
      <c r="B224" s="84" t="s">
        <v>7</v>
      </c>
      <c r="C224" s="44" t="s">
        <v>393</v>
      </c>
      <c r="D224" s="44" t="s">
        <v>394</v>
      </c>
      <c r="E224" s="84" t="s">
        <v>0</v>
      </c>
      <c r="F224" s="54" t="s">
        <v>69</v>
      </c>
      <c r="G224" s="84" t="s">
        <v>52</v>
      </c>
      <c r="H224" s="84" t="s">
        <v>67</v>
      </c>
      <c r="I224" s="84" t="s">
        <v>879</v>
      </c>
      <c r="J224" s="44" t="s">
        <v>880</v>
      </c>
      <c r="K224" s="50">
        <v>36</v>
      </c>
      <c r="L224" s="50">
        <v>1050</v>
      </c>
      <c r="M224" s="55">
        <v>29.166666666666668</v>
      </c>
      <c r="N224" s="45">
        <v>76</v>
      </c>
      <c r="O224" s="13"/>
    </row>
    <row r="225" spans="1:15" s="14" customFormat="1" ht="15" customHeight="1">
      <c r="A225" s="56" t="s">
        <v>1272</v>
      </c>
      <c r="B225" s="84" t="s">
        <v>12</v>
      </c>
      <c r="C225" s="44" t="s">
        <v>395</v>
      </c>
      <c r="D225" s="44" t="s">
        <v>396</v>
      </c>
      <c r="E225" s="84" t="s">
        <v>0</v>
      </c>
      <c r="F225" s="54" t="s">
        <v>69</v>
      </c>
      <c r="G225" s="84" t="s">
        <v>50</v>
      </c>
      <c r="H225" s="84" t="s">
        <v>67</v>
      </c>
      <c r="I225" s="84" t="s">
        <v>860</v>
      </c>
      <c r="J225" s="44" t="s">
        <v>1293</v>
      </c>
      <c r="K225" s="50">
        <v>24</v>
      </c>
      <c r="L225" s="50">
        <v>704</v>
      </c>
      <c r="M225" s="55">
        <v>29.333333333333332</v>
      </c>
      <c r="N225" s="45">
        <v>57</v>
      </c>
      <c r="O225" s="13"/>
    </row>
    <row r="226" spans="1:15" s="14" customFormat="1" ht="15" customHeight="1">
      <c r="A226" s="56" t="s">
        <v>1272</v>
      </c>
      <c r="B226" s="84" t="s">
        <v>6</v>
      </c>
      <c r="C226" s="44" t="s">
        <v>397</v>
      </c>
      <c r="D226" s="44" t="s">
        <v>398</v>
      </c>
      <c r="E226" s="84" t="s">
        <v>0</v>
      </c>
      <c r="F226" s="54" t="s">
        <v>69</v>
      </c>
      <c r="G226" s="84" t="s">
        <v>52</v>
      </c>
      <c r="H226" s="84" t="s">
        <v>67</v>
      </c>
      <c r="I226" s="84" t="s">
        <v>877</v>
      </c>
      <c r="J226" s="44" t="s">
        <v>1294</v>
      </c>
      <c r="K226" s="50">
        <v>27</v>
      </c>
      <c r="L226" s="50">
        <v>734</v>
      </c>
      <c r="M226" s="55">
        <v>27.185185185185187</v>
      </c>
      <c r="N226" s="45">
        <v>58</v>
      </c>
    </row>
    <row r="227" spans="1:15" s="14" customFormat="1" ht="15" customHeight="1">
      <c r="A227" s="56" t="s">
        <v>1272</v>
      </c>
      <c r="B227" s="84" t="s">
        <v>1</v>
      </c>
      <c r="C227" s="44" t="s">
        <v>399</v>
      </c>
      <c r="D227" s="44" t="s">
        <v>400</v>
      </c>
      <c r="E227" s="84" t="s">
        <v>0</v>
      </c>
      <c r="F227" s="54" t="s">
        <v>69</v>
      </c>
      <c r="G227" s="84" t="s">
        <v>51</v>
      </c>
      <c r="H227" s="84" t="s">
        <v>67</v>
      </c>
      <c r="I227" s="84" t="s">
        <v>816</v>
      </c>
      <c r="J227" s="44" t="s">
        <v>1237</v>
      </c>
      <c r="K227" s="50">
        <v>30</v>
      </c>
      <c r="L227" s="50">
        <v>815</v>
      </c>
      <c r="M227" s="55">
        <v>27.166666666666668</v>
      </c>
      <c r="N227" s="45">
        <v>63</v>
      </c>
    </row>
    <row r="228" spans="1:15" s="14" customFormat="1" ht="15" customHeight="1">
      <c r="A228" s="56" t="s">
        <v>1272</v>
      </c>
      <c r="B228" s="84" t="s">
        <v>16</v>
      </c>
      <c r="C228" s="44" t="s">
        <v>401</v>
      </c>
      <c r="D228" s="44" t="s">
        <v>402</v>
      </c>
      <c r="E228" s="84" t="s">
        <v>0</v>
      </c>
      <c r="F228" s="54" t="s">
        <v>69</v>
      </c>
      <c r="G228" s="84" t="s">
        <v>51</v>
      </c>
      <c r="H228" s="84" t="s">
        <v>67</v>
      </c>
      <c r="I228" s="84" t="s">
        <v>847</v>
      </c>
      <c r="J228" s="44" t="s">
        <v>1016</v>
      </c>
      <c r="K228" s="50">
        <v>27</v>
      </c>
      <c r="L228" s="50">
        <v>599</v>
      </c>
      <c r="M228" s="55">
        <v>22.185185185185187</v>
      </c>
      <c r="N228" s="45">
        <v>62</v>
      </c>
    </row>
    <row r="229" spans="1:15" s="14" customFormat="1" ht="15" customHeight="1">
      <c r="A229" s="56" t="s">
        <v>1272</v>
      </c>
      <c r="B229" s="84" t="s">
        <v>2</v>
      </c>
      <c r="C229" s="44" t="s">
        <v>638</v>
      </c>
      <c r="D229" s="44" t="s">
        <v>639</v>
      </c>
      <c r="E229" s="84" t="s">
        <v>0</v>
      </c>
      <c r="F229" s="54" t="s">
        <v>1312</v>
      </c>
      <c r="G229" s="84" t="s">
        <v>51</v>
      </c>
      <c r="H229" s="84" t="s">
        <v>67</v>
      </c>
      <c r="I229" s="84" t="s">
        <v>892</v>
      </c>
      <c r="J229" s="44" t="s">
        <v>1081</v>
      </c>
      <c r="K229" s="50">
        <v>24</v>
      </c>
      <c r="L229" s="50">
        <v>561</v>
      </c>
      <c r="M229" s="55">
        <v>23.375</v>
      </c>
      <c r="N229" s="45">
        <v>55</v>
      </c>
    </row>
    <row r="230" spans="1:15" s="14" customFormat="1" ht="15" customHeight="1">
      <c r="A230" s="56" t="s">
        <v>1272</v>
      </c>
      <c r="B230" s="84" t="s">
        <v>18</v>
      </c>
      <c r="C230" s="44" t="s">
        <v>640</v>
      </c>
      <c r="D230" s="44" t="s">
        <v>641</v>
      </c>
      <c r="E230" s="84" t="s">
        <v>0</v>
      </c>
      <c r="F230" s="54" t="s">
        <v>1312</v>
      </c>
      <c r="G230" s="84" t="s">
        <v>51</v>
      </c>
      <c r="H230" s="84" t="s">
        <v>67</v>
      </c>
      <c r="I230" s="84" t="s">
        <v>784</v>
      </c>
      <c r="J230" s="44" t="s">
        <v>1295</v>
      </c>
      <c r="K230" s="50">
        <v>24</v>
      </c>
      <c r="L230" s="50">
        <v>532</v>
      </c>
      <c r="M230" s="55">
        <v>22.166666666666668</v>
      </c>
      <c r="N230" s="45">
        <v>57</v>
      </c>
      <c r="O230" s="32"/>
    </row>
    <row r="231" spans="1:15" s="14" customFormat="1" ht="15" customHeight="1">
      <c r="A231" s="56" t="s">
        <v>1272</v>
      </c>
      <c r="B231" s="84" t="s">
        <v>22</v>
      </c>
      <c r="C231" s="44" t="s">
        <v>642</v>
      </c>
      <c r="D231" s="44" t="s">
        <v>643</v>
      </c>
      <c r="E231" s="84" t="s">
        <v>0</v>
      </c>
      <c r="F231" s="54" t="s">
        <v>1312</v>
      </c>
      <c r="G231" s="84" t="s">
        <v>50</v>
      </c>
      <c r="H231" s="84" t="s">
        <v>67</v>
      </c>
      <c r="I231" s="84" t="s">
        <v>1082</v>
      </c>
      <c r="J231" s="44" t="s">
        <v>1083</v>
      </c>
      <c r="K231" s="50">
        <v>25</v>
      </c>
      <c r="L231" s="50">
        <v>630</v>
      </c>
      <c r="M231" s="55">
        <v>25.2</v>
      </c>
      <c r="N231" s="45">
        <v>67</v>
      </c>
    </row>
    <row r="232" spans="1:15" s="14" customFormat="1" ht="15" customHeight="1">
      <c r="A232" s="56" t="s">
        <v>1272</v>
      </c>
      <c r="B232" s="84" t="s">
        <v>8</v>
      </c>
      <c r="C232" s="44" t="s">
        <v>403</v>
      </c>
      <c r="D232" s="44" t="s">
        <v>404</v>
      </c>
      <c r="E232" s="84" t="s">
        <v>0</v>
      </c>
      <c r="F232" s="54" t="s">
        <v>85</v>
      </c>
      <c r="G232" s="84" t="s">
        <v>52</v>
      </c>
      <c r="H232" s="84" t="s">
        <v>67</v>
      </c>
      <c r="I232" s="84" t="s">
        <v>874</v>
      </c>
      <c r="J232" s="44" t="s">
        <v>405</v>
      </c>
      <c r="K232" s="50">
        <v>36</v>
      </c>
      <c r="L232" s="50">
        <v>1124</v>
      </c>
      <c r="M232" s="55">
        <v>31.222222222222221</v>
      </c>
      <c r="N232" s="45">
        <v>78</v>
      </c>
    </row>
    <row r="233" spans="1:15" s="14" customFormat="1" ht="15" customHeight="1">
      <c r="A233" s="56" t="s">
        <v>1272</v>
      </c>
      <c r="B233" s="84" t="s">
        <v>8</v>
      </c>
      <c r="C233" s="44" t="s">
        <v>406</v>
      </c>
      <c r="D233" s="44" t="s">
        <v>407</v>
      </c>
      <c r="E233" s="84" t="s">
        <v>0</v>
      </c>
      <c r="F233" s="54" t="s">
        <v>85</v>
      </c>
      <c r="G233" s="84" t="s">
        <v>51</v>
      </c>
      <c r="H233" s="84" t="s">
        <v>67</v>
      </c>
      <c r="I233" s="84" t="s">
        <v>874</v>
      </c>
      <c r="J233" s="44" t="s">
        <v>1296</v>
      </c>
      <c r="K233" s="50">
        <v>36</v>
      </c>
      <c r="L233" s="50">
        <v>1114</v>
      </c>
      <c r="M233" s="55">
        <v>30.944444444444443</v>
      </c>
      <c r="N233" s="45">
        <v>74</v>
      </c>
      <c r="O233" s="32"/>
    </row>
    <row r="234" spans="1:15" s="14" customFormat="1" ht="15" customHeight="1">
      <c r="A234" s="56" t="s">
        <v>1272</v>
      </c>
      <c r="B234" s="84" t="s">
        <v>26</v>
      </c>
      <c r="C234" s="44" t="s">
        <v>408</v>
      </c>
      <c r="D234" s="44" t="s">
        <v>409</v>
      </c>
      <c r="E234" s="84" t="s">
        <v>0</v>
      </c>
      <c r="F234" s="54" t="s">
        <v>69</v>
      </c>
      <c r="G234" s="84" t="s">
        <v>52</v>
      </c>
      <c r="H234" s="84" t="s">
        <v>67</v>
      </c>
      <c r="I234" s="84" t="s">
        <v>818</v>
      </c>
      <c r="J234" s="44" t="s">
        <v>1017</v>
      </c>
      <c r="K234" s="50">
        <v>30</v>
      </c>
      <c r="L234" s="50">
        <v>706</v>
      </c>
      <c r="M234" s="55">
        <v>23.533333333333335</v>
      </c>
      <c r="N234" s="45">
        <v>62</v>
      </c>
    </row>
    <row r="235" spans="1:15" s="14" customFormat="1" ht="15" customHeight="1">
      <c r="A235" s="56" t="s">
        <v>1272</v>
      </c>
      <c r="B235" s="84" t="s">
        <v>26</v>
      </c>
      <c r="C235" s="44" t="s">
        <v>644</v>
      </c>
      <c r="D235" s="44" t="s">
        <v>645</v>
      </c>
      <c r="E235" s="84" t="s">
        <v>0</v>
      </c>
      <c r="F235" s="54" t="s">
        <v>1312</v>
      </c>
      <c r="G235" s="84" t="s">
        <v>51</v>
      </c>
      <c r="H235" s="84" t="s">
        <v>67</v>
      </c>
      <c r="I235" s="84" t="s">
        <v>821</v>
      </c>
      <c r="J235" s="44" t="s">
        <v>1084</v>
      </c>
      <c r="K235" s="50">
        <v>21</v>
      </c>
      <c r="L235" s="50">
        <v>512</v>
      </c>
      <c r="M235" s="55">
        <v>24.38095238095238</v>
      </c>
      <c r="N235" s="45">
        <v>48</v>
      </c>
    </row>
    <row r="236" spans="1:15" s="14" customFormat="1" ht="15" customHeight="1">
      <c r="A236" s="56" t="s">
        <v>1272</v>
      </c>
      <c r="B236" s="84" t="s">
        <v>26</v>
      </c>
      <c r="C236" s="44" t="s">
        <v>410</v>
      </c>
      <c r="D236" s="44" t="s">
        <v>411</v>
      </c>
      <c r="E236" s="84" t="s">
        <v>0</v>
      </c>
      <c r="F236" s="54" t="s">
        <v>69</v>
      </c>
      <c r="G236" s="84" t="s">
        <v>51</v>
      </c>
      <c r="H236" s="84" t="s">
        <v>67</v>
      </c>
      <c r="I236" s="84" t="s">
        <v>821</v>
      </c>
      <c r="J236" s="44" t="s">
        <v>412</v>
      </c>
      <c r="K236" s="50">
        <v>33</v>
      </c>
      <c r="L236" s="50">
        <v>744</v>
      </c>
      <c r="M236" s="55">
        <v>22.545454545454547</v>
      </c>
      <c r="N236" s="45">
        <v>66</v>
      </c>
    </row>
    <row r="237" spans="1:15" s="14" customFormat="1" ht="15" customHeight="1">
      <c r="A237" s="56" t="s">
        <v>1272</v>
      </c>
      <c r="B237" s="84" t="s">
        <v>9</v>
      </c>
      <c r="C237" s="44" t="s">
        <v>646</v>
      </c>
      <c r="D237" s="44" t="s">
        <v>647</v>
      </c>
      <c r="E237" s="84" t="s">
        <v>0</v>
      </c>
      <c r="F237" s="54" t="s">
        <v>66</v>
      </c>
      <c r="G237" s="84" t="s">
        <v>50</v>
      </c>
      <c r="H237" s="84" t="s">
        <v>67</v>
      </c>
      <c r="I237" s="84" t="s">
        <v>902</v>
      </c>
      <c r="J237" s="44" t="s">
        <v>1085</v>
      </c>
      <c r="K237" s="50">
        <v>30</v>
      </c>
      <c r="L237" s="50">
        <v>594</v>
      </c>
      <c r="M237" s="55">
        <v>19.8</v>
      </c>
      <c r="N237" s="45">
        <v>90</v>
      </c>
    </row>
    <row r="238" spans="1:15" s="14" customFormat="1" ht="15" customHeight="1">
      <c r="A238" s="56" t="s">
        <v>1272</v>
      </c>
      <c r="B238" s="84" t="s">
        <v>9</v>
      </c>
      <c r="C238" s="44" t="s">
        <v>413</v>
      </c>
      <c r="D238" s="44" t="s">
        <v>414</v>
      </c>
      <c r="E238" s="84" t="s">
        <v>0</v>
      </c>
      <c r="F238" s="54" t="s">
        <v>69</v>
      </c>
      <c r="G238" s="84" t="s">
        <v>51</v>
      </c>
      <c r="H238" s="84" t="s">
        <v>67</v>
      </c>
      <c r="I238" s="84" t="s">
        <v>802</v>
      </c>
      <c r="J238" s="44" t="s">
        <v>1212</v>
      </c>
      <c r="K238" s="50">
        <v>43</v>
      </c>
      <c r="L238" s="50">
        <v>1239</v>
      </c>
      <c r="M238" s="55">
        <v>28.813953488372093</v>
      </c>
      <c r="N238" s="45">
        <v>95</v>
      </c>
    </row>
    <row r="239" spans="1:15" s="14" customFormat="1" ht="15" customHeight="1">
      <c r="A239" s="56" t="s">
        <v>1272</v>
      </c>
      <c r="B239" s="84" t="s">
        <v>24</v>
      </c>
      <c r="C239" s="44" t="s">
        <v>415</v>
      </c>
      <c r="D239" s="44" t="s">
        <v>416</v>
      </c>
      <c r="E239" s="84" t="s">
        <v>0</v>
      </c>
      <c r="F239" s="54" t="s">
        <v>85</v>
      </c>
      <c r="G239" s="84" t="s">
        <v>52</v>
      </c>
      <c r="H239" s="84" t="s">
        <v>67</v>
      </c>
      <c r="I239" s="84" t="s">
        <v>827</v>
      </c>
      <c r="J239" s="44" t="s">
        <v>1018</v>
      </c>
      <c r="K239" s="50">
        <v>24</v>
      </c>
      <c r="L239" s="50">
        <v>625</v>
      </c>
      <c r="M239" s="55">
        <v>26.041666666666668</v>
      </c>
      <c r="N239" s="45">
        <v>49</v>
      </c>
    </row>
    <row r="240" spans="1:15" s="14" customFormat="1" ht="15" customHeight="1">
      <c r="A240" s="56" t="s">
        <v>1272</v>
      </c>
      <c r="B240" s="84" t="s">
        <v>22</v>
      </c>
      <c r="C240" s="44" t="s">
        <v>417</v>
      </c>
      <c r="D240" s="44" t="s">
        <v>418</v>
      </c>
      <c r="E240" s="84" t="s">
        <v>0</v>
      </c>
      <c r="F240" s="54" t="s">
        <v>69</v>
      </c>
      <c r="G240" s="84" t="s">
        <v>52</v>
      </c>
      <c r="H240" s="84" t="s">
        <v>67</v>
      </c>
      <c r="I240" s="84" t="s">
        <v>828</v>
      </c>
      <c r="J240" s="44" t="s">
        <v>53</v>
      </c>
      <c r="K240" s="50">
        <v>39</v>
      </c>
      <c r="L240" s="50">
        <v>1105</v>
      </c>
      <c r="M240" s="55">
        <v>28.333333333333332</v>
      </c>
      <c r="N240" s="45">
        <v>82</v>
      </c>
    </row>
    <row r="241" spans="1:15" s="14" customFormat="1" ht="15" customHeight="1">
      <c r="A241" s="56" t="s">
        <v>1272</v>
      </c>
      <c r="B241" s="84" t="s">
        <v>7</v>
      </c>
      <c r="C241" s="44" t="s">
        <v>419</v>
      </c>
      <c r="D241" s="44" t="s">
        <v>420</v>
      </c>
      <c r="E241" s="84" t="s">
        <v>0</v>
      </c>
      <c r="F241" s="54" t="s">
        <v>69</v>
      </c>
      <c r="G241" s="84" t="s">
        <v>51</v>
      </c>
      <c r="H241" s="84" t="s">
        <v>67</v>
      </c>
      <c r="I241" s="84" t="s">
        <v>881</v>
      </c>
      <c r="J241" s="44" t="s">
        <v>1019</v>
      </c>
      <c r="K241" s="50">
        <v>27</v>
      </c>
      <c r="L241" s="50">
        <v>837</v>
      </c>
      <c r="M241" s="55">
        <v>31</v>
      </c>
      <c r="N241" s="45">
        <v>61</v>
      </c>
    </row>
    <row r="242" spans="1:15" s="14" customFormat="1" ht="15" customHeight="1">
      <c r="A242" s="56" t="s">
        <v>1272</v>
      </c>
      <c r="B242" s="84" t="s">
        <v>16</v>
      </c>
      <c r="C242" s="44" t="s">
        <v>421</v>
      </c>
      <c r="D242" s="44" t="s">
        <v>422</v>
      </c>
      <c r="E242" s="84" t="s">
        <v>0</v>
      </c>
      <c r="F242" s="54" t="s">
        <v>69</v>
      </c>
      <c r="G242" s="84" t="s">
        <v>51</v>
      </c>
      <c r="H242" s="84" t="s">
        <v>67</v>
      </c>
      <c r="I242" s="84" t="s">
        <v>787</v>
      </c>
      <c r="J242" s="44" t="s">
        <v>790</v>
      </c>
      <c r="K242" s="50">
        <v>16</v>
      </c>
      <c r="L242" s="50">
        <v>310</v>
      </c>
      <c r="M242" s="55">
        <v>19.375</v>
      </c>
      <c r="N242" s="45">
        <v>38</v>
      </c>
    </row>
    <row r="243" spans="1:15" s="14" customFormat="1" ht="15" customHeight="1">
      <c r="A243" s="56" t="s">
        <v>1272</v>
      </c>
      <c r="B243" s="84" t="s">
        <v>2</v>
      </c>
      <c r="C243" s="44" t="s">
        <v>423</v>
      </c>
      <c r="D243" s="44" t="s">
        <v>424</v>
      </c>
      <c r="E243" s="84" t="s">
        <v>0</v>
      </c>
      <c r="F243" s="54" t="s">
        <v>85</v>
      </c>
      <c r="G243" s="84" t="s">
        <v>52</v>
      </c>
      <c r="H243" s="84" t="s">
        <v>67</v>
      </c>
      <c r="I243" s="84" t="s">
        <v>893</v>
      </c>
      <c r="J243" s="44" t="s">
        <v>1101</v>
      </c>
      <c r="K243" s="50">
        <v>33</v>
      </c>
      <c r="L243" s="50">
        <v>1033</v>
      </c>
      <c r="M243" s="55">
        <v>31.303030303030305</v>
      </c>
      <c r="N243" s="45">
        <v>60</v>
      </c>
    </row>
    <row r="244" spans="1:15" s="14" customFormat="1" ht="15" customHeight="1">
      <c r="A244" s="56" t="s">
        <v>1272</v>
      </c>
      <c r="B244" s="84" t="s">
        <v>11</v>
      </c>
      <c r="C244" s="44" t="s">
        <v>648</v>
      </c>
      <c r="D244" s="44" t="s">
        <v>649</v>
      </c>
      <c r="E244" s="84" t="s">
        <v>0</v>
      </c>
      <c r="F244" s="54" t="s">
        <v>1312</v>
      </c>
      <c r="G244" s="84" t="s">
        <v>51</v>
      </c>
      <c r="H244" s="84" t="s">
        <v>67</v>
      </c>
      <c r="I244" s="84" t="s">
        <v>865</v>
      </c>
      <c r="J244" s="44" t="s">
        <v>1206</v>
      </c>
      <c r="K244" s="50">
        <v>26</v>
      </c>
      <c r="L244" s="50">
        <v>492</v>
      </c>
      <c r="M244" s="55">
        <v>18.923076923076923</v>
      </c>
      <c r="N244" s="45">
        <v>57</v>
      </c>
    </row>
    <row r="245" spans="1:15" s="14" customFormat="1" ht="15" customHeight="1">
      <c r="A245" s="56" t="s">
        <v>1272</v>
      </c>
      <c r="B245" s="84" t="s">
        <v>22</v>
      </c>
      <c r="C245" s="44" t="s">
        <v>1207</v>
      </c>
      <c r="D245" s="44" t="s">
        <v>650</v>
      </c>
      <c r="E245" s="84" t="s">
        <v>0</v>
      </c>
      <c r="F245" s="54" t="s">
        <v>1312</v>
      </c>
      <c r="G245" s="84" t="s">
        <v>50</v>
      </c>
      <c r="H245" s="84" t="s">
        <v>67</v>
      </c>
      <c r="I245" s="84" t="s">
        <v>699</v>
      </c>
      <c r="J245" s="44" t="s">
        <v>1297</v>
      </c>
      <c r="K245" s="50">
        <v>24</v>
      </c>
      <c r="L245" s="50">
        <v>584</v>
      </c>
      <c r="M245" s="55">
        <v>24.333333333333332</v>
      </c>
      <c r="N245" s="45">
        <v>66</v>
      </c>
    </row>
    <row r="246" spans="1:15" s="14" customFormat="1" ht="15" customHeight="1">
      <c r="A246" s="56" t="s">
        <v>1272</v>
      </c>
      <c r="B246" s="84" t="s">
        <v>10</v>
      </c>
      <c r="C246" s="44" t="s">
        <v>425</v>
      </c>
      <c r="D246" s="44" t="s">
        <v>426</v>
      </c>
      <c r="E246" s="84" t="s">
        <v>0</v>
      </c>
      <c r="F246" s="54" t="s">
        <v>85</v>
      </c>
      <c r="G246" s="84" t="s">
        <v>52</v>
      </c>
      <c r="H246" s="84" t="s">
        <v>67</v>
      </c>
      <c r="I246" s="84" t="s">
        <v>746</v>
      </c>
      <c r="J246" s="44" t="s">
        <v>427</v>
      </c>
      <c r="K246" s="50">
        <v>36</v>
      </c>
      <c r="L246" s="50">
        <v>1127</v>
      </c>
      <c r="M246" s="55">
        <v>31.305555555555557</v>
      </c>
      <c r="N246" s="45">
        <v>77</v>
      </c>
    </row>
    <row r="247" spans="1:15" s="14" customFormat="1" ht="15" customHeight="1">
      <c r="A247" s="56" t="s">
        <v>1272</v>
      </c>
      <c r="B247" s="84" t="s">
        <v>10</v>
      </c>
      <c r="C247" s="44" t="s">
        <v>428</v>
      </c>
      <c r="D247" s="44" t="s">
        <v>1245</v>
      </c>
      <c r="E247" s="84" t="s">
        <v>0</v>
      </c>
      <c r="F247" s="54" t="s">
        <v>69</v>
      </c>
      <c r="G247" s="84" t="s">
        <v>52</v>
      </c>
      <c r="H247" s="84" t="s">
        <v>67</v>
      </c>
      <c r="I247" s="84" t="s">
        <v>1020</v>
      </c>
      <c r="J247" s="44" t="s">
        <v>1246</v>
      </c>
      <c r="K247" s="50">
        <v>33</v>
      </c>
      <c r="L247" s="50">
        <v>974</v>
      </c>
      <c r="M247" s="55">
        <v>29.515151515151516</v>
      </c>
      <c r="N247" s="45">
        <v>69</v>
      </c>
    </row>
    <row r="248" spans="1:15" s="14" customFormat="1" ht="15" customHeight="1">
      <c r="A248" s="56" t="s">
        <v>1272</v>
      </c>
      <c r="B248" s="84" t="s">
        <v>17</v>
      </c>
      <c r="C248" s="44" t="s">
        <v>429</v>
      </c>
      <c r="D248" s="44" t="s">
        <v>430</v>
      </c>
      <c r="E248" s="84" t="s">
        <v>0</v>
      </c>
      <c r="F248" s="54" t="s">
        <v>69</v>
      </c>
      <c r="G248" s="84" t="s">
        <v>50</v>
      </c>
      <c r="H248" s="84" t="s">
        <v>67</v>
      </c>
      <c r="I248" s="84" t="s">
        <v>721</v>
      </c>
      <c r="J248" s="44" t="s">
        <v>1021</v>
      </c>
      <c r="K248" s="50">
        <v>30</v>
      </c>
      <c r="L248" s="50">
        <v>782</v>
      </c>
      <c r="M248" s="55">
        <v>26.066666666666666</v>
      </c>
      <c r="N248" s="45">
        <v>63</v>
      </c>
    </row>
    <row r="249" spans="1:15" s="14" customFormat="1" ht="15" customHeight="1">
      <c r="A249" s="56" t="s">
        <v>1272</v>
      </c>
      <c r="B249" s="84" t="s">
        <v>17</v>
      </c>
      <c r="C249" s="44" t="s">
        <v>651</v>
      </c>
      <c r="D249" s="44" t="s">
        <v>652</v>
      </c>
      <c r="E249" s="84" t="s">
        <v>0</v>
      </c>
      <c r="F249" s="54" t="s">
        <v>1312</v>
      </c>
      <c r="G249" s="84" t="s">
        <v>51</v>
      </c>
      <c r="H249" s="84" t="s">
        <v>67</v>
      </c>
      <c r="I249" s="84" t="s">
        <v>721</v>
      </c>
      <c r="J249" s="44" t="s">
        <v>653</v>
      </c>
      <c r="K249" s="50">
        <v>23</v>
      </c>
      <c r="L249" s="50">
        <v>508</v>
      </c>
      <c r="M249" s="55">
        <v>22.086956521739129</v>
      </c>
      <c r="N249" s="45">
        <v>56</v>
      </c>
      <c r="O249" s="32"/>
    </row>
    <row r="250" spans="1:15" s="14" customFormat="1" ht="15" customHeight="1">
      <c r="A250" s="56" t="s">
        <v>1272</v>
      </c>
      <c r="B250" s="84" t="s">
        <v>9</v>
      </c>
      <c r="C250" s="44" t="s">
        <v>431</v>
      </c>
      <c r="D250" s="44" t="s">
        <v>432</v>
      </c>
      <c r="E250" s="84" t="s">
        <v>0</v>
      </c>
      <c r="F250" s="54" t="s">
        <v>69</v>
      </c>
      <c r="G250" s="84" t="s">
        <v>52</v>
      </c>
      <c r="H250" s="84" t="s">
        <v>67</v>
      </c>
      <c r="I250" s="84" t="s">
        <v>1022</v>
      </c>
      <c r="J250" s="44" t="s">
        <v>1298</v>
      </c>
      <c r="K250" s="50">
        <v>39</v>
      </c>
      <c r="L250" s="50">
        <v>883</v>
      </c>
      <c r="M250" s="55">
        <v>22.641025641025642</v>
      </c>
      <c r="N250" s="45">
        <v>80</v>
      </c>
    </row>
    <row r="251" spans="1:15" s="14" customFormat="1" ht="15" customHeight="1">
      <c r="A251" s="56" t="s">
        <v>1272</v>
      </c>
      <c r="B251" s="84" t="s">
        <v>13</v>
      </c>
      <c r="C251" s="44" t="s">
        <v>433</v>
      </c>
      <c r="D251" s="44" t="s">
        <v>434</v>
      </c>
      <c r="E251" s="84" t="s">
        <v>0</v>
      </c>
      <c r="F251" s="54" t="s">
        <v>69</v>
      </c>
      <c r="G251" s="84" t="s">
        <v>50</v>
      </c>
      <c r="H251" s="84" t="s">
        <v>67</v>
      </c>
      <c r="I251" s="84" t="s">
        <v>742</v>
      </c>
      <c r="J251" s="44" t="s">
        <v>1240</v>
      </c>
      <c r="K251" s="50">
        <v>36</v>
      </c>
      <c r="L251" s="50">
        <v>1033</v>
      </c>
      <c r="M251" s="55">
        <v>28.694444444444443</v>
      </c>
      <c r="N251" s="45">
        <v>79</v>
      </c>
    </row>
    <row r="252" spans="1:15" s="14" customFormat="1" ht="15" customHeight="1">
      <c r="A252" s="56" t="s">
        <v>1272</v>
      </c>
      <c r="B252" s="84" t="s">
        <v>11</v>
      </c>
      <c r="C252" s="44" t="s">
        <v>654</v>
      </c>
      <c r="D252" s="44" t="s">
        <v>655</v>
      </c>
      <c r="E252" s="84" t="s">
        <v>0</v>
      </c>
      <c r="F252" s="54" t="s">
        <v>1312</v>
      </c>
      <c r="G252" s="84" t="s">
        <v>52</v>
      </c>
      <c r="H252" s="84" t="s">
        <v>67</v>
      </c>
      <c r="I252" s="84" t="s">
        <v>753</v>
      </c>
      <c r="J252" s="44" t="s">
        <v>1086</v>
      </c>
      <c r="K252" s="50">
        <v>19</v>
      </c>
      <c r="L252" s="50">
        <v>400</v>
      </c>
      <c r="M252" s="55">
        <v>21.05263157894737</v>
      </c>
      <c r="N252" s="45">
        <v>49</v>
      </c>
    </row>
    <row r="253" spans="1:15" s="14" customFormat="1" ht="15" customHeight="1">
      <c r="A253" s="56" t="s">
        <v>1272</v>
      </c>
      <c r="B253" s="84" t="s">
        <v>6</v>
      </c>
      <c r="C253" s="44" t="s">
        <v>435</v>
      </c>
      <c r="D253" s="44" t="s">
        <v>436</v>
      </c>
      <c r="E253" s="84" t="s">
        <v>0</v>
      </c>
      <c r="F253" s="54" t="s">
        <v>69</v>
      </c>
      <c r="G253" s="84" t="s">
        <v>50</v>
      </c>
      <c r="H253" s="84" t="s">
        <v>67</v>
      </c>
      <c r="I253" s="84" t="s">
        <v>1023</v>
      </c>
      <c r="J253" s="44" t="s">
        <v>1024</v>
      </c>
      <c r="K253" s="50">
        <v>21</v>
      </c>
      <c r="L253" s="50">
        <v>451</v>
      </c>
      <c r="M253" s="55">
        <v>21.476190476190474</v>
      </c>
      <c r="N253" s="45">
        <v>53</v>
      </c>
    </row>
    <row r="254" spans="1:15" s="14" customFormat="1" ht="15" customHeight="1">
      <c r="A254" s="56" t="s">
        <v>1272</v>
      </c>
      <c r="B254" s="84" t="s">
        <v>6</v>
      </c>
      <c r="C254" s="44" t="s">
        <v>1273</v>
      </c>
      <c r="D254" s="44" t="s">
        <v>656</v>
      </c>
      <c r="E254" s="84" t="s">
        <v>0</v>
      </c>
      <c r="F254" s="54" t="s">
        <v>1312</v>
      </c>
      <c r="G254" s="84" t="s">
        <v>50</v>
      </c>
      <c r="H254" s="84" t="s">
        <v>67</v>
      </c>
      <c r="I254" s="84" t="s">
        <v>1023</v>
      </c>
      <c r="J254" s="44" t="s">
        <v>1299</v>
      </c>
      <c r="K254" s="50">
        <v>18</v>
      </c>
      <c r="L254" s="50">
        <v>356</v>
      </c>
      <c r="M254" s="55">
        <v>19.777777777777779</v>
      </c>
      <c r="N254" s="45">
        <v>42</v>
      </c>
    </row>
    <row r="255" spans="1:15" s="14" customFormat="1" ht="15" customHeight="1">
      <c r="A255" s="56" t="s">
        <v>1272</v>
      </c>
      <c r="B255" s="84" t="s">
        <v>17</v>
      </c>
      <c r="C255" s="44" t="s">
        <v>657</v>
      </c>
      <c r="D255" s="44" t="s">
        <v>658</v>
      </c>
      <c r="E255" s="84" t="s">
        <v>0</v>
      </c>
      <c r="F255" s="54" t="s">
        <v>1312</v>
      </c>
      <c r="G255" s="84" t="s">
        <v>51</v>
      </c>
      <c r="H255" s="84" t="s">
        <v>67</v>
      </c>
      <c r="I255" s="84" t="s">
        <v>723</v>
      </c>
      <c r="J255" s="44" t="s">
        <v>1087</v>
      </c>
      <c r="K255" s="50">
        <v>27</v>
      </c>
      <c r="L255" s="50">
        <v>597</v>
      </c>
      <c r="M255" s="55">
        <v>22.111111111111111</v>
      </c>
      <c r="N255" s="45">
        <v>64</v>
      </c>
    </row>
    <row r="256" spans="1:15" s="14" customFormat="1" ht="15" customHeight="1">
      <c r="A256" s="56" t="s">
        <v>1272</v>
      </c>
      <c r="B256" s="84" t="s">
        <v>17</v>
      </c>
      <c r="C256" s="44" t="s">
        <v>437</v>
      </c>
      <c r="D256" s="44" t="s">
        <v>438</v>
      </c>
      <c r="E256" s="84" t="s">
        <v>0</v>
      </c>
      <c r="F256" s="54" t="s">
        <v>69</v>
      </c>
      <c r="G256" s="84" t="s">
        <v>51</v>
      </c>
      <c r="H256" s="84" t="s">
        <v>67</v>
      </c>
      <c r="I256" s="84" t="s">
        <v>728</v>
      </c>
      <c r="J256" s="44" t="s">
        <v>1025</v>
      </c>
      <c r="K256" s="50">
        <v>39</v>
      </c>
      <c r="L256" s="50">
        <v>880</v>
      </c>
      <c r="M256" s="55">
        <v>22.564102564102566</v>
      </c>
      <c r="N256" s="45">
        <v>90</v>
      </c>
    </row>
    <row r="257" spans="1:15" s="14" customFormat="1" ht="15" customHeight="1">
      <c r="A257" s="56" t="s">
        <v>1272</v>
      </c>
      <c r="B257" s="84" t="s">
        <v>11</v>
      </c>
      <c r="C257" s="44" t="s">
        <v>439</v>
      </c>
      <c r="D257" s="44" t="s">
        <v>440</v>
      </c>
      <c r="E257" s="84" t="s">
        <v>0</v>
      </c>
      <c r="F257" s="54" t="s">
        <v>69</v>
      </c>
      <c r="G257" s="84" t="s">
        <v>52</v>
      </c>
      <c r="H257" s="84" t="s">
        <v>67</v>
      </c>
      <c r="I257" s="84" t="s">
        <v>799</v>
      </c>
      <c r="J257" s="44" t="s">
        <v>1026</v>
      </c>
      <c r="K257" s="50">
        <v>36</v>
      </c>
      <c r="L257" s="50">
        <v>983</v>
      </c>
      <c r="M257" s="55">
        <v>27.305555555555557</v>
      </c>
      <c r="N257" s="45">
        <v>77</v>
      </c>
    </row>
    <row r="258" spans="1:15" s="14" customFormat="1" ht="15" customHeight="1">
      <c r="A258" s="56" t="s">
        <v>1272</v>
      </c>
      <c r="B258" s="84" t="s">
        <v>13</v>
      </c>
      <c r="C258" s="44" t="s">
        <v>441</v>
      </c>
      <c r="D258" s="44" t="s">
        <v>442</v>
      </c>
      <c r="E258" s="84" t="s">
        <v>0</v>
      </c>
      <c r="F258" s="54" t="s">
        <v>69</v>
      </c>
      <c r="G258" s="84" t="s">
        <v>51</v>
      </c>
      <c r="H258" s="84" t="s">
        <v>67</v>
      </c>
      <c r="I258" s="84" t="s">
        <v>861</v>
      </c>
      <c r="J258" s="44" t="s">
        <v>443</v>
      </c>
      <c r="K258" s="50">
        <v>38</v>
      </c>
      <c r="L258" s="50">
        <v>891</v>
      </c>
      <c r="M258" s="55">
        <v>23.44736842105263</v>
      </c>
      <c r="N258" s="45">
        <v>78</v>
      </c>
    </row>
    <row r="259" spans="1:15" s="14" customFormat="1" ht="15" customHeight="1">
      <c r="A259" s="56" t="s">
        <v>1272</v>
      </c>
      <c r="B259" s="84" t="s">
        <v>2</v>
      </c>
      <c r="C259" s="44" t="s">
        <v>444</v>
      </c>
      <c r="D259" s="44" t="s">
        <v>445</v>
      </c>
      <c r="E259" s="84" t="s">
        <v>0</v>
      </c>
      <c r="F259" s="54" t="s">
        <v>69</v>
      </c>
      <c r="G259" s="84" t="s">
        <v>50</v>
      </c>
      <c r="H259" s="84" t="s">
        <v>67</v>
      </c>
      <c r="I259" s="84" t="s">
        <v>817</v>
      </c>
      <c r="J259" s="44" t="s">
        <v>1215</v>
      </c>
      <c r="K259" s="50">
        <v>36</v>
      </c>
      <c r="L259" s="50">
        <v>1071</v>
      </c>
      <c r="M259" s="55">
        <v>29.75</v>
      </c>
      <c r="N259" s="45">
        <v>78</v>
      </c>
    </row>
    <row r="260" spans="1:15" s="14" customFormat="1" ht="15" customHeight="1">
      <c r="A260" s="56" t="s">
        <v>1272</v>
      </c>
      <c r="B260" s="84" t="s">
        <v>19</v>
      </c>
      <c r="C260" s="44" t="s">
        <v>659</v>
      </c>
      <c r="D260" s="44" t="s">
        <v>660</v>
      </c>
      <c r="E260" s="84" t="s">
        <v>0</v>
      </c>
      <c r="F260" s="54" t="s">
        <v>1312</v>
      </c>
      <c r="G260" s="84" t="s">
        <v>51</v>
      </c>
      <c r="H260" s="84" t="s">
        <v>67</v>
      </c>
      <c r="I260" s="84" t="s">
        <v>1027</v>
      </c>
      <c r="J260" s="44" t="s">
        <v>1088</v>
      </c>
      <c r="K260" s="50">
        <v>18</v>
      </c>
      <c r="L260" s="50">
        <v>369</v>
      </c>
      <c r="M260" s="55">
        <v>20.5</v>
      </c>
      <c r="N260" s="45">
        <v>38</v>
      </c>
    </row>
    <row r="261" spans="1:15" s="14" customFormat="1" ht="15" customHeight="1">
      <c r="A261" s="56" t="s">
        <v>1272</v>
      </c>
      <c r="B261" s="84" t="s">
        <v>22</v>
      </c>
      <c r="C261" s="44" t="s">
        <v>661</v>
      </c>
      <c r="D261" s="44" t="s">
        <v>662</v>
      </c>
      <c r="E261" s="84" t="s">
        <v>0</v>
      </c>
      <c r="F261" s="54" t="s">
        <v>1312</v>
      </c>
      <c r="G261" s="84" t="s">
        <v>51</v>
      </c>
      <c r="H261" s="84" t="s">
        <v>67</v>
      </c>
      <c r="I261" s="84" t="s">
        <v>704</v>
      </c>
      <c r="J261" s="44" t="s">
        <v>1089</v>
      </c>
      <c r="K261" s="50">
        <v>24</v>
      </c>
      <c r="L261" s="50">
        <v>613</v>
      </c>
      <c r="M261" s="55">
        <v>25.541666666666668</v>
      </c>
      <c r="N261" s="45">
        <v>54</v>
      </c>
    </row>
    <row r="262" spans="1:15" s="14" customFormat="1" ht="15" customHeight="1">
      <c r="A262" s="56" t="s">
        <v>1272</v>
      </c>
      <c r="B262" s="84" t="s">
        <v>22</v>
      </c>
      <c r="C262" s="44" t="s">
        <v>446</v>
      </c>
      <c r="D262" s="44" t="s">
        <v>447</v>
      </c>
      <c r="E262" s="84" t="s">
        <v>0</v>
      </c>
      <c r="F262" s="54" t="s">
        <v>69</v>
      </c>
      <c r="G262" s="84" t="s">
        <v>51</v>
      </c>
      <c r="H262" s="84" t="s">
        <v>67</v>
      </c>
      <c r="I262" s="84" t="s">
        <v>704</v>
      </c>
      <c r="J262" s="44" t="s">
        <v>448</v>
      </c>
      <c r="K262" s="50">
        <v>36</v>
      </c>
      <c r="L262" s="50">
        <v>991</v>
      </c>
      <c r="M262" s="55">
        <v>27.527777777777779</v>
      </c>
      <c r="N262" s="45">
        <v>85</v>
      </c>
    </row>
    <row r="263" spans="1:15" s="14" customFormat="1" ht="15" customHeight="1">
      <c r="A263" s="56" t="s">
        <v>1272</v>
      </c>
      <c r="B263" s="84" t="s">
        <v>19</v>
      </c>
      <c r="C263" s="44" t="s">
        <v>449</v>
      </c>
      <c r="D263" s="44" t="s">
        <v>450</v>
      </c>
      <c r="E263" s="84" t="s">
        <v>0</v>
      </c>
      <c r="F263" s="54" t="s">
        <v>69</v>
      </c>
      <c r="G263" s="84" t="s">
        <v>51</v>
      </c>
      <c r="H263" s="84" t="s">
        <v>67</v>
      </c>
      <c r="I263" s="84" t="s">
        <v>1027</v>
      </c>
      <c r="J263" s="44" t="s">
        <v>1173</v>
      </c>
      <c r="K263" s="50">
        <v>24</v>
      </c>
      <c r="L263" s="50">
        <v>399</v>
      </c>
      <c r="M263" s="55">
        <v>16.625</v>
      </c>
      <c r="N263" s="45">
        <v>50</v>
      </c>
    </row>
    <row r="264" spans="1:15" s="14" customFormat="1" ht="15" customHeight="1">
      <c r="A264" s="56" t="s">
        <v>1272</v>
      </c>
      <c r="B264" s="84" t="s">
        <v>16</v>
      </c>
      <c r="C264" s="44" t="s">
        <v>451</v>
      </c>
      <c r="D264" s="44" t="s">
        <v>452</v>
      </c>
      <c r="E264" s="84" t="s">
        <v>0</v>
      </c>
      <c r="F264" s="54" t="s">
        <v>69</v>
      </c>
      <c r="G264" s="84" t="s">
        <v>52</v>
      </c>
      <c r="H264" s="84" t="s">
        <v>67</v>
      </c>
      <c r="I264" s="84" t="s">
        <v>848</v>
      </c>
      <c r="J264" s="44" t="s">
        <v>1174</v>
      </c>
      <c r="K264" s="50">
        <v>24</v>
      </c>
      <c r="L264" s="50">
        <v>568</v>
      </c>
      <c r="M264" s="55">
        <v>23.666666666666668</v>
      </c>
      <c r="N264" s="45">
        <v>52</v>
      </c>
    </row>
    <row r="265" spans="1:15" s="14" customFormat="1" ht="15" customHeight="1">
      <c r="A265" s="56" t="s">
        <v>1272</v>
      </c>
      <c r="B265" s="84" t="s">
        <v>1</v>
      </c>
      <c r="C265" s="44" t="s">
        <v>453</v>
      </c>
      <c r="D265" s="44" t="s">
        <v>454</v>
      </c>
      <c r="E265" s="84" t="s">
        <v>0</v>
      </c>
      <c r="F265" s="54" t="s">
        <v>69</v>
      </c>
      <c r="G265" s="84" t="s">
        <v>52</v>
      </c>
      <c r="H265" s="84" t="s">
        <v>67</v>
      </c>
      <c r="I265" s="84" t="s">
        <v>894</v>
      </c>
      <c r="J265" s="44" t="s">
        <v>895</v>
      </c>
      <c r="K265" s="50">
        <v>33</v>
      </c>
      <c r="L265" s="50">
        <v>958</v>
      </c>
      <c r="M265" s="55">
        <v>29.030303030303031</v>
      </c>
      <c r="N265" s="45">
        <v>72</v>
      </c>
      <c r="O265" s="32"/>
    </row>
    <row r="266" spans="1:15" s="14" customFormat="1" ht="15" customHeight="1">
      <c r="A266" s="56" t="s">
        <v>1272</v>
      </c>
      <c r="B266" s="84" t="s">
        <v>17</v>
      </c>
      <c r="C266" s="44" t="s">
        <v>455</v>
      </c>
      <c r="D266" s="44" t="s">
        <v>456</v>
      </c>
      <c r="E266" s="84" t="s">
        <v>0</v>
      </c>
      <c r="F266" s="54" t="s">
        <v>69</v>
      </c>
      <c r="G266" s="84" t="s">
        <v>51</v>
      </c>
      <c r="H266" s="84" t="s">
        <v>67</v>
      </c>
      <c r="I266" s="84" t="s">
        <v>720</v>
      </c>
      <c r="J266" s="44" t="s">
        <v>1300</v>
      </c>
      <c r="K266" s="50">
        <v>39</v>
      </c>
      <c r="L266" s="50">
        <v>916</v>
      </c>
      <c r="M266" s="55">
        <v>23.487179487179485</v>
      </c>
      <c r="N266" s="45">
        <v>83</v>
      </c>
    </row>
    <row r="267" spans="1:15" s="14" customFormat="1" ht="15" customHeight="1">
      <c r="A267" s="56" t="s">
        <v>1272</v>
      </c>
      <c r="B267" s="84" t="s">
        <v>19</v>
      </c>
      <c r="C267" s="44" t="s">
        <v>457</v>
      </c>
      <c r="D267" s="44" t="s">
        <v>458</v>
      </c>
      <c r="E267" s="84" t="s">
        <v>0</v>
      </c>
      <c r="F267" s="54" t="s">
        <v>69</v>
      </c>
      <c r="G267" s="84" t="s">
        <v>52</v>
      </c>
      <c r="H267" s="84" t="s">
        <v>67</v>
      </c>
      <c r="I267" s="84" t="s">
        <v>833</v>
      </c>
      <c r="J267" s="44" t="s">
        <v>1225</v>
      </c>
      <c r="K267" s="50">
        <v>27</v>
      </c>
      <c r="L267" s="50">
        <v>738</v>
      </c>
      <c r="M267" s="55">
        <v>27.333333333333332</v>
      </c>
      <c r="N267" s="45">
        <v>57</v>
      </c>
    </row>
    <row r="268" spans="1:15" s="14" customFormat="1" ht="15" customHeight="1">
      <c r="A268" s="56" t="s">
        <v>1272</v>
      </c>
      <c r="B268" s="84" t="s">
        <v>19</v>
      </c>
      <c r="C268" s="44" t="s">
        <v>663</v>
      </c>
      <c r="D268" s="44" t="s">
        <v>664</v>
      </c>
      <c r="E268" s="84" t="s">
        <v>0</v>
      </c>
      <c r="F268" s="54" t="s">
        <v>1312</v>
      </c>
      <c r="G268" s="84" t="s">
        <v>50</v>
      </c>
      <c r="H268" s="84" t="s">
        <v>67</v>
      </c>
      <c r="I268" s="84" t="s">
        <v>713</v>
      </c>
      <c r="J268" s="44" t="s">
        <v>1301</v>
      </c>
      <c r="K268" s="50">
        <v>24</v>
      </c>
      <c r="L268" s="50">
        <v>604</v>
      </c>
      <c r="M268" s="55">
        <v>25.166666666666668</v>
      </c>
      <c r="N268" s="45">
        <v>64</v>
      </c>
    </row>
    <row r="269" spans="1:15" s="14" customFormat="1" ht="15" customHeight="1">
      <c r="A269" s="56" t="s">
        <v>1272</v>
      </c>
      <c r="B269" s="84" t="s">
        <v>9</v>
      </c>
      <c r="C269" s="44" t="s">
        <v>459</v>
      </c>
      <c r="D269" s="44" t="s">
        <v>460</v>
      </c>
      <c r="E269" s="84" t="s">
        <v>0</v>
      </c>
      <c r="F269" s="54" t="s">
        <v>69</v>
      </c>
      <c r="G269" s="84" t="s">
        <v>51</v>
      </c>
      <c r="H269" s="84" t="s">
        <v>67</v>
      </c>
      <c r="I269" s="84" t="s">
        <v>875</v>
      </c>
      <c r="J269" s="44" t="s">
        <v>1028</v>
      </c>
      <c r="K269" s="50">
        <v>30</v>
      </c>
      <c r="L269" s="50">
        <v>754</v>
      </c>
      <c r="M269" s="55">
        <v>25.133333333333333</v>
      </c>
      <c r="N269" s="45">
        <v>64</v>
      </c>
    </row>
    <row r="270" spans="1:15" s="14" customFormat="1" ht="15" customHeight="1">
      <c r="A270" s="56" t="s">
        <v>1272</v>
      </c>
      <c r="B270" s="84" t="s">
        <v>22</v>
      </c>
      <c r="C270" s="44" t="s">
        <v>665</v>
      </c>
      <c r="D270" s="44" t="s">
        <v>1253</v>
      </c>
      <c r="E270" s="84" t="s">
        <v>0</v>
      </c>
      <c r="F270" s="54" t="s">
        <v>1312</v>
      </c>
      <c r="G270" s="84" t="s">
        <v>50</v>
      </c>
      <c r="H270" s="84" t="s">
        <v>67</v>
      </c>
      <c r="I270" s="84" t="s">
        <v>703</v>
      </c>
      <c r="J270" s="44" t="s">
        <v>1254</v>
      </c>
      <c r="K270" s="50">
        <v>23</v>
      </c>
      <c r="L270" s="50">
        <v>477</v>
      </c>
      <c r="M270" s="55">
        <v>20.739130434782609</v>
      </c>
      <c r="N270" s="45">
        <v>59</v>
      </c>
    </row>
    <row r="271" spans="1:15" s="14" customFormat="1" ht="15" customHeight="1">
      <c r="A271" s="56" t="s">
        <v>1272</v>
      </c>
      <c r="B271" s="84" t="s">
        <v>15</v>
      </c>
      <c r="C271" s="44" t="s">
        <v>461</v>
      </c>
      <c r="D271" s="44" t="s">
        <v>462</v>
      </c>
      <c r="E271" s="84" t="s">
        <v>0</v>
      </c>
      <c r="F271" s="54" t="s">
        <v>85</v>
      </c>
      <c r="G271" s="84" t="s">
        <v>51</v>
      </c>
      <c r="H271" s="84" t="s">
        <v>67</v>
      </c>
      <c r="I271" s="84" t="s">
        <v>841</v>
      </c>
      <c r="J271" s="44" t="s">
        <v>1175</v>
      </c>
      <c r="K271" s="50">
        <v>36</v>
      </c>
      <c r="L271" s="50">
        <v>1226</v>
      </c>
      <c r="M271" s="55">
        <v>34.055555555555557</v>
      </c>
      <c r="N271" s="45">
        <v>83</v>
      </c>
    </row>
    <row r="272" spans="1:15" s="14" customFormat="1" ht="15" customHeight="1">
      <c r="A272" s="56" t="s">
        <v>1272</v>
      </c>
      <c r="B272" s="84" t="s">
        <v>26</v>
      </c>
      <c r="C272" s="44" t="s">
        <v>666</v>
      </c>
      <c r="D272" s="44" t="s">
        <v>667</v>
      </c>
      <c r="E272" s="84" t="s">
        <v>0</v>
      </c>
      <c r="F272" s="54" t="s">
        <v>1312</v>
      </c>
      <c r="G272" s="84" t="s">
        <v>51</v>
      </c>
      <c r="H272" s="84" t="s">
        <v>67</v>
      </c>
      <c r="I272" s="84" t="s">
        <v>694</v>
      </c>
      <c r="J272" s="44" t="s">
        <v>668</v>
      </c>
      <c r="K272" s="50">
        <v>24</v>
      </c>
      <c r="L272" s="50">
        <v>596</v>
      </c>
      <c r="M272" s="55">
        <v>24.833333333333332</v>
      </c>
      <c r="N272" s="45">
        <v>55</v>
      </c>
    </row>
    <row r="273" spans="1:14" s="14" customFormat="1" ht="15" customHeight="1">
      <c r="A273" s="56" t="s">
        <v>1272</v>
      </c>
      <c r="B273" s="84" t="s">
        <v>23</v>
      </c>
      <c r="C273" s="44" t="s">
        <v>463</v>
      </c>
      <c r="D273" s="44" t="s">
        <v>464</v>
      </c>
      <c r="E273" s="84" t="s">
        <v>0</v>
      </c>
      <c r="F273" s="54" t="s">
        <v>85</v>
      </c>
      <c r="G273" s="84" t="s">
        <v>50</v>
      </c>
      <c r="H273" s="84" t="s">
        <v>67</v>
      </c>
      <c r="I273" s="84" t="s">
        <v>1029</v>
      </c>
      <c r="J273" s="44" t="s">
        <v>1233</v>
      </c>
      <c r="K273" s="50">
        <v>36</v>
      </c>
      <c r="L273" s="50">
        <v>1132</v>
      </c>
      <c r="M273" s="55">
        <v>31.444444444444443</v>
      </c>
      <c r="N273" s="45">
        <v>81</v>
      </c>
    </row>
    <row r="274" spans="1:14" s="14" customFormat="1" ht="15" customHeight="1">
      <c r="A274" s="56" t="s">
        <v>1272</v>
      </c>
      <c r="B274" s="84" t="s">
        <v>15</v>
      </c>
      <c r="C274" s="44" t="s">
        <v>465</v>
      </c>
      <c r="D274" s="44" t="s">
        <v>466</v>
      </c>
      <c r="E274" s="84" t="s">
        <v>0</v>
      </c>
      <c r="F274" s="54" t="s">
        <v>66</v>
      </c>
      <c r="G274" s="84" t="s">
        <v>51</v>
      </c>
      <c r="H274" s="84" t="s">
        <v>67</v>
      </c>
      <c r="I274" s="84" t="s">
        <v>841</v>
      </c>
      <c r="J274" s="44" t="s">
        <v>1176</v>
      </c>
      <c r="K274" s="50">
        <v>18</v>
      </c>
      <c r="L274" s="50">
        <v>403</v>
      </c>
      <c r="M274" s="55">
        <v>22.388888888888889</v>
      </c>
      <c r="N274" s="45">
        <v>39</v>
      </c>
    </row>
    <row r="275" spans="1:14" s="14" customFormat="1" ht="15" customHeight="1">
      <c r="A275" s="56" t="s">
        <v>1272</v>
      </c>
      <c r="B275" s="84" t="s">
        <v>17</v>
      </c>
      <c r="C275" s="44" t="s">
        <v>669</v>
      </c>
      <c r="D275" s="44" t="s">
        <v>670</v>
      </c>
      <c r="E275" s="84" t="s">
        <v>0</v>
      </c>
      <c r="F275" s="54" t="s">
        <v>1312</v>
      </c>
      <c r="G275" s="84" t="s">
        <v>50</v>
      </c>
      <c r="H275" s="84" t="s">
        <v>67</v>
      </c>
      <c r="I275" s="84" t="s">
        <v>1090</v>
      </c>
      <c r="J275" s="44" t="s">
        <v>1091</v>
      </c>
      <c r="K275" s="50">
        <v>30</v>
      </c>
      <c r="L275" s="50">
        <v>708</v>
      </c>
      <c r="M275" s="55">
        <v>23.6</v>
      </c>
      <c r="N275" s="45">
        <v>77</v>
      </c>
    </row>
    <row r="276" spans="1:14" s="14" customFormat="1" ht="15" customHeight="1">
      <c r="A276" s="56" t="s">
        <v>1272</v>
      </c>
      <c r="B276" s="84" t="s">
        <v>23</v>
      </c>
      <c r="C276" s="44" t="s">
        <v>467</v>
      </c>
      <c r="D276" s="44" t="s">
        <v>1234</v>
      </c>
      <c r="E276" s="84" t="s">
        <v>0</v>
      </c>
      <c r="F276" s="54" t="s">
        <v>69</v>
      </c>
      <c r="G276" s="84" t="s">
        <v>52</v>
      </c>
      <c r="H276" s="84" t="s">
        <v>67</v>
      </c>
      <c r="I276" s="84" t="s">
        <v>775</v>
      </c>
      <c r="J276" s="44" t="s">
        <v>1030</v>
      </c>
      <c r="K276" s="50">
        <v>24</v>
      </c>
      <c r="L276" s="50">
        <v>657</v>
      </c>
      <c r="M276" s="55">
        <v>27.375</v>
      </c>
      <c r="N276" s="45">
        <v>55</v>
      </c>
    </row>
    <row r="277" spans="1:14" s="14" customFormat="1" ht="15" customHeight="1">
      <c r="A277" s="56" t="s">
        <v>1272</v>
      </c>
      <c r="B277" s="84" t="s">
        <v>13</v>
      </c>
      <c r="C277" s="44" t="s">
        <v>671</v>
      </c>
      <c r="D277" s="44" t="s">
        <v>672</v>
      </c>
      <c r="E277" s="84" t="s">
        <v>0</v>
      </c>
      <c r="F277" s="54" t="s">
        <v>1312</v>
      </c>
      <c r="G277" s="84" t="s">
        <v>51</v>
      </c>
      <c r="H277" s="84" t="s">
        <v>67</v>
      </c>
      <c r="I277" s="84" t="s">
        <v>862</v>
      </c>
      <c r="J277" s="44" t="s">
        <v>1092</v>
      </c>
      <c r="K277" s="50">
        <v>43</v>
      </c>
      <c r="L277" s="50">
        <v>999</v>
      </c>
      <c r="M277" s="55">
        <v>23.232558139534884</v>
      </c>
      <c r="N277" s="45">
        <v>91</v>
      </c>
    </row>
    <row r="278" spans="1:14" s="14" customFormat="1" ht="15" customHeight="1">
      <c r="A278" s="56" t="s">
        <v>1272</v>
      </c>
      <c r="B278" s="84" t="s">
        <v>13</v>
      </c>
      <c r="C278" s="44" t="s">
        <v>468</v>
      </c>
      <c r="D278" s="44" t="s">
        <v>469</v>
      </c>
      <c r="E278" s="84" t="s">
        <v>0</v>
      </c>
      <c r="F278" s="54" t="s">
        <v>69</v>
      </c>
      <c r="G278" s="84" t="s">
        <v>51</v>
      </c>
      <c r="H278" s="84" t="s">
        <v>67</v>
      </c>
      <c r="I278" s="84" t="s">
        <v>862</v>
      </c>
      <c r="J278" s="44" t="s">
        <v>1242</v>
      </c>
      <c r="K278" s="50">
        <v>39</v>
      </c>
      <c r="L278" s="50">
        <v>938</v>
      </c>
      <c r="M278" s="55">
        <v>24.051282051282051</v>
      </c>
      <c r="N278" s="45">
        <v>79</v>
      </c>
    </row>
    <row r="279" spans="1:14" s="14" customFormat="1" ht="15" customHeight="1">
      <c r="A279" s="56" t="s">
        <v>1272</v>
      </c>
      <c r="B279" s="84" t="s">
        <v>15</v>
      </c>
      <c r="C279" s="44" t="s">
        <v>470</v>
      </c>
      <c r="D279" s="44" t="s">
        <v>471</v>
      </c>
      <c r="E279" s="84" t="s">
        <v>0</v>
      </c>
      <c r="F279" s="54" t="s">
        <v>69</v>
      </c>
      <c r="G279" s="84" t="s">
        <v>52</v>
      </c>
      <c r="H279" s="84" t="s">
        <v>67</v>
      </c>
      <c r="I279" s="84" t="s">
        <v>840</v>
      </c>
      <c r="J279" s="44" t="s">
        <v>1031</v>
      </c>
      <c r="K279" s="50">
        <v>20</v>
      </c>
      <c r="L279" s="50">
        <v>394</v>
      </c>
      <c r="M279" s="55">
        <v>19.7</v>
      </c>
      <c r="N279" s="45">
        <v>46</v>
      </c>
    </row>
    <row r="280" spans="1:14" s="14" customFormat="1" ht="15" customHeight="1">
      <c r="A280" s="56" t="s">
        <v>1272</v>
      </c>
      <c r="B280" s="84" t="s">
        <v>20</v>
      </c>
      <c r="C280" s="44" t="s">
        <v>472</v>
      </c>
      <c r="D280" s="44" t="s">
        <v>473</v>
      </c>
      <c r="E280" s="84" t="s">
        <v>0</v>
      </c>
      <c r="F280" s="54" t="s">
        <v>85</v>
      </c>
      <c r="G280" s="84" t="s">
        <v>52</v>
      </c>
      <c r="H280" s="84" t="s">
        <v>67</v>
      </c>
      <c r="I280" s="84" t="s">
        <v>1032</v>
      </c>
      <c r="J280" s="44" t="s">
        <v>1302</v>
      </c>
      <c r="K280" s="50">
        <v>34</v>
      </c>
      <c r="L280" s="50">
        <v>933</v>
      </c>
      <c r="M280" s="55">
        <v>27.441176470588236</v>
      </c>
      <c r="N280" s="45">
        <v>57</v>
      </c>
    </row>
    <row r="281" spans="1:14" s="14" customFormat="1" ht="15" customHeight="1">
      <c r="A281" s="56" t="s">
        <v>1272</v>
      </c>
      <c r="B281" s="84" t="s">
        <v>17</v>
      </c>
      <c r="C281" s="44" t="s">
        <v>474</v>
      </c>
      <c r="D281" s="44" t="s">
        <v>475</v>
      </c>
      <c r="E281" s="84" t="s">
        <v>0</v>
      </c>
      <c r="F281" s="54" t="s">
        <v>69</v>
      </c>
      <c r="G281" s="84" t="s">
        <v>52</v>
      </c>
      <c r="H281" s="84" t="s">
        <v>67</v>
      </c>
      <c r="I281" s="84" t="s">
        <v>837</v>
      </c>
      <c r="J281" s="44" t="s">
        <v>1228</v>
      </c>
      <c r="K281" s="50">
        <v>36</v>
      </c>
      <c r="L281" s="50">
        <v>1022</v>
      </c>
      <c r="M281" s="55">
        <v>28.388888888888889</v>
      </c>
      <c r="N281" s="45">
        <v>79</v>
      </c>
    </row>
    <row r="282" spans="1:14" s="14" customFormat="1" ht="15" customHeight="1">
      <c r="A282" s="56" t="s">
        <v>1272</v>
      </c>
      <c r="B282" s="84" t="s">
        <v>13</v>
      </c>
      <c r="C282" s="44" t="s">
        <v>476</v>
      </c>
      <c r="D282" s="44" t="s">
        <v>477</v>
      </c>
      <c r="E282" s="84" t="s">
        <v>0</v>
      </c>
      <c r="F282" s="54" t="s">
        <v>69</v>
      </c>
      <c r="G282" s="84" t="s">
        <v>51</v>
      </c>
      <c r="H282" s="84" t="s">
        <v>67</v>
      </c>
      <c r="I282" s="84" t="s">
        <v>741</v>
      </c>
      <c r="J282" s="44" t="s">
        <v>1243</v>
      </c>
      <c r="K282" s="50">
        <v>36</v>
      </c>
      <c r="L282" s="50">
        <v>1079</v>
      </c>
      <c r="M282" s="55">
        <v>29.972222222222221</v>
      </c>
      <c r="N282" s="45">
        <v>79</v>
      </c>
    </row>
    <row r="283" spans="1:14" s="14" customFormat="1" ht="15" customHeight="1">
      <c r="A283" s="56" t="s">
        <v>1272</v>
      </c>
      <c r="B283" s="84" t="s">
        <v>18</v>
      </c>
      <c r="C283" s="44" t="s">
        <v>478</v>
      </c>
      <c r="D283" s="44" t="s">
        <v>479</v>
      </c>
      <c r="E283" s="84" t="s">
        <v>0</v>
      </c>
      <c r="F283" s="54" t="s">
        <v>69</v>
      </c>
      <c r="G283" s="84" t="s">
        <v>51</v>
      </c>
      <c r="H283" s="84" t="s">
        <v>67</v>
      </c>
      <c r="I283" s="84" t="s">
        <v>724</v>
      </c>
      <c r="J283" s="44" t="s">
        <v>725</v>
      </c>
      <c r="K283" s="50">
        <v>36</v>
      </c>
      <c r="L283" s="50">
        <v>875</v>
      </c>
      <c r="M283" s="55">
        <v>24.305555555555557</v>
      </c>
      <c r="N283" s="45">
        <v>79</v>
      </c>
    </row>
    <row r="284" spans="1:14" s="14" customFormat="1" ht="15" customHeight="1">
      <c r="A284" s="56" t="s">
        <v>1272</v>
      </c>
      <c r="B284" s="84" t="s">
        <v>25</v>
      </c>
      <c r="C284" s="44" t="s">
        <v>673</v>
      </c>
      <c r="D284" s="44" t="s">
        <v>674</v>
      </c>
      <c r="E284" s="84" t="s">
        <v>0</v>
      </c>
      <c r="F284" s="54" t="s">
        <v>1312</v>
      </c>
      <c r="G284" s="84" t="s">
        <v>51</v>
      </c>
      <c r="H284" s="84" t="s">
        <v>67</v>
      </c>
      <c r="I284" s="84" t="s">
        <v>822</v>
      </c>
      <c r="J284" s="44" t="s">
        <v>1093</v>
      </c>
      <c r="K284" s="50">
        <v>19</v>
      </c>
      <c r="L284" s="50">
        <v>334</v>
      </c>
      <c r="M284" s="55">
        <v>17.578947368421051</v>
      </c>
      <c r="N284" s="45">
        <v>43</v>
      </c>
    </row>
    <row r="285" spans="1:14" s="14" customFormat="1" ht="15" customHeight="1">
      <c r="A285" s="56" t="s">
        <v>1272</v>
      </c>
      <c r="B285" s="84" t="s">
        <v>9</v>
      </c>
      <c r="C285" s="44" t="s">
        <v>480</v>
      </c>
      <c r="D285" s="44" t="s">
        <v>1177</v>
      </c>
      <c r="E285" s="84" t="s">
        <v>0</v>
      </c>
      <c r="F285" s="54" t="s">
        <v>85</v>
      </c>
      <c r="G285" s="84" t="s">
        <v>52</v>
      </c>
      <c r="H285" s="84" t="s">
        <v>67</v>
      </c>
      <c r="I285" s="84" t="s">
        <v>808</v>
      </c>
      <c r="J285" s="44" t="s">
        <v>1033</v>
      </c>
      <c r="K285" s="50">
        <v>36</v>
      </c>
      <c r="L285" s="50">
        <v>1164</v>
      </c>
      <c r="M285" s="55">
        <v>32.333333333333336</v>
      </c>
      <c r="N285" s="45">
        <v>76</v>
      </c>
    </row>
    <row r="286" spans="1:14" s="14" customFormat="1" ht="15" customHeight="1">
      <c r="A286" s="56" t="s">
        <v>1272</v>
      </c>
      <c r="B286" s="84" t="s">
        <v>9</v>
      </c>
      <c r="C286" s="44" t="s">
        <v>481</v>
      </c>
      <c r="D286" s="44" t="s">
        <v>482</v>
      </c>
      <c r="E286" s="84" t="s">
        <v>0</v>
      </c>
      <c r="F286" s="54" t="s">
        <v>69</v>
      </c>
      <c r="G286" s="84" t="s">
        <v>52</v>
      </c>
      <c r="H286" s="84" t="s">
        <v>67</v>
      </c>
      <c r="I286" s="84" t="s">
        <v>1034</v>
      </c>
      <c r="J286" s="44" t="s">
        <v>1035</v>
      </c>
      <c r="K286" s="50">
        <v>36</v>
      </c>
      <c r="L286" s="50">
        <v>880</v>
      </c>
      <c r="M286" s="55">
        <v>24.444444444444443</v>
      </c>
      <c r="N286" s="45">
        <v>76</v>
      </c>
    </row>
    <row r="287" spans="1:14" s="14" customFormat="1" ht="15" customHeight="1">
      <c r="A287" s="56" t="s">
        <v>1272</v>
      </c>
      <c r="B287" s="84" t="s">
        <v>14</v>
      </c>
      <c r="C287" s="44" t="s">
        <v>483</v>
      </c>
      <c r="D287" s="44" t="s">
        <v>484</v>
      </c>
      <c r="E287" s="84" t="s">
        <v>0</v>
      </c>
      <c r="F287" s="54" t="s">
        <v>85</v>
      </c>
      <c r="G287" s="84" t="s">
        <v>52</v>
      </c>
      <c r="H287" s="84" t="s">
        <v>67</v>
      </c>
      <c r="I287" s="84" t="s">
        <v>849</v>
      </c>
      <c r="J287" s="44" t="s">
        <v>1303</v>
      </c>
      <c r="K287" s="50">
        <v>30</v>
      </c>
      <c r="L287" s="50">
        <v>975</v>
      </c>
      <c r="M287" s="55">
        <v>32.5</v>
      </c>
      <c r="N287" s="45">
        <v>71</v>
      </c>
    </row>
    <row r="288" spans="1:14" s="14" customFormat="1" ht="15" customHeight="1">
      <c r="A288" s="56" t="s">
        <v>1272</v>
      </c>
      <c r="B288" s="84" t="s">
        <v>9</v>
      </c>
      <c r="C288" s="44" t="s">
        <v>485</v>
      </c>
      <c r="D288" s="44" t="s">
        <v>486</v>
      </c>
      <c r="E288" s="84" t="s">
        <v>0</v>
      </c>
      <c r="F288" s="54" t="s">
        <v>69</v>
      </c>
      <c r="G288" s="84" t="s">
        <v>50</v>
      </c>
      <c r="H288" s="84" t="s">
        <v>67</v>
      </c>
      <c r="I288" s="84" t="s">
        <v>802</v>
      </c>
      <c r="J288" s="44" t="s">
        <v>1036</v>
      </c>
      <c r="K288" s="50">
        <v>36</v>
      </c>
      <c r="L288" s="50">
        <v>1008</v>
      </c>
      <c r="M288" s="55">
        <v>28</v>
      </c>
      <c r="N288" s="45">
        <v>79</v>
      </c>
    </row>
    <row r="289" spans="1:15" s="14" customFormat="1" ht="15" customHeight="1">
      <c r="A289" s="56" t="s">
        <v>1272</v>
      </c>
      <c r="B289" s="84" t="s">
        <v>23</v>
      </c>
      <c r="C289" s="44" t="s">
        <v>487</v>
      </c>
      <c r="D289" s="44" t="s">
        <v>1037</v>
      </c>
      <c r="E289" s="84" t="s">
        <v>0</v>
      </c>
      <c r="F289" s="54" t="s">
        <v>69</v>
      </c>
      <c r="G289" s="84" t="s">
        <v>51</v>
      </c>
      <c r="H289" s="84" t="s">
        <v>67</v>
      </c>
      <c r="I289" s="84" t="s">
        <v>777</v>
      </c>
      <c r="J289" s="44" t="s">
        <v>829</v>
      </c>
      <c r="K289" s="50">
        <v>23</v>
      </c>
      <c r="L289" s="50">
        <v>561</v>
      </c>
      <c r="M289" s="55">
        <v>24.391304347826086</v>
      </c>
      <c r="N289" s="45">
        <v>56</v>
      </c>
    </row>
    <row r="290" spans="1:15" s="14" customFormat="1" ht="15" customHeight="1">
      <c r="A290" s="56" t="s">
        <v>1272</v>
      </c>
      <c r="B290" s="84" t="s">
        <v>10</v>
      </c>
      <c r="C290" s="44" t="s">
        <v>488</v>
      </c>
      <c r="D290" s="44" t="s">
        <v>489</v>
      </c>
      <c r="E290" s="84" t="s">
        <v>0</v>
      </c>
      <c r="F290" s="54" t="s">
        <v>69</v>
      </c>
      <c r="G290" s="84" t="s">
        <v>51</v>
      </c>
      <c r="H290" s="84" t="s">
        <v>67</v>
      </c>
      <c r="I290" s="84" t="s">
        <v>747</v>
      </c>
      <c r="J290" s="44" t="s">
        <v>1038</v>
      </c>
      <c r="K290" s="50">
        <v>45</v>
      </c>
      <c r="L290" s="50">
        <v>1388</v>
      </c>
      <c r="M290" s="55">
        <v>30.844444444444445</v>
      </c>
      <c r="N290" s="45">
        <v>102</v>
      </c>
    </row>
    <row r="291" spans="1:15" s="14" customFormat="1" ht="15" customHeight="1">
      <c r="A291" s="56" t="s">
        <v>1272</v>
      </c>
      <c r="B291" s="84" t="s">
        <v>9</v>
      </c>
      <c r="C291" s="44" t="s">
        <v>490</v>
      </c>
      <c r="D291" s="44" t="s">
        <v>491</v>
      </c>
      <c r="E291" s="84" t="s">
        <v>0</v>
      </c>
      <c r="F291" s="54" t="s">
        <v>69</v>
      </c>
      <c r="G291" s="84" t="s">
        <v>51</v>
      </c>
      <c r="H291" s="84" t="s">
        <v>67</v>
      </c>
      <c r="I291" s="84" t="s">
        <v>804</v>
      </c>
      <c r="J291" s="44" t="s">
        <v>1178</v>
      </c>
      <c r="K291" s="50">
        <v>33</v>
      </c>
      <c r="L291" s="50">
        <v>979</v>
      </c>
      <c r="M291" s="55">
        <v>29.666666666666668</v>
      </c>
      <c r="N291" s="45">
        <v>71</v>
      </c>
    </row>
    <row r="292" spans="1:15" s="14" customFormat="1" ht="15" customHeight="1">
      <c r="A292" s="56" t="s">
        <v>1272</v>
      </c>
      <c r="B292" s="84" t="s">
        <v>2</v>
      </c>
      <c r="C292" s="44" t="s">
        <v>492</v>
      </c>
      <c r="D292" s="44" t="s">
        <v>493</v>
      </c>
      <c r="E292" s="84" t="s">
        <v>0</v>
      </c>
      <c r="F292" s="54" t="s">
        <v>69</v>
      </c>
      <c r="G292" s="84" t="s">
        <v>51</v>
      </c>
      <c r="H292" s="84" t="s">
        <v>67</v>
      </c>
      <c r="I292" s="84" t="s">
        <v>769</v>
      </c>
      <c r="J292" s="44" t="s">
        <v>1216</v>
      </c>
      <c r="K292" s="50">
        <v>39</v>
      </c>
      <c r="L292" s="50">
        <v>984</v>
      </c>
      <c r="M292" s="55">
        <v>25.23076923076923</v>
      </c>
      <c r="N292" s="45">
        <v>79</v>
      </c>
    </row>
    <row r="293" spans="1:15" s="14" customFormat="1" ht="15" customHeight="1">
      <c r="A293" s="56" t="s">
        <v>1272</v>
      </c>
      <c r="B293" s="84" t="s">
        <v>17</v>
      </c>
      <c r="C293" s="44" t="s">
        <v>494</v>
      </c>
      <c r="D293" s="44" t="s">
        <v>495</v>
      </c>
      <c r="E293" s="84" t="s">
        <v>0</v>
      </c>
      <c r="F293" s="54" t="s">
        <v>69</v>
      </c>
      <c r="G293" s="84" t="s">
        <v>52</v>
      </c>
      <c r="H293" s="84" t="s">
        <v>67</v>
      </c>
      <c r="I293" s="84" t="s">
        <v>727</v>
      </c>
      <c r="J293" s="44" t="s">
        <v>1179</v>
      </c>
      <c r="K293" s="50">
        <v>45</v>
      </c>
      <c r="L293" s="50">
        <v>1296</v>
      </c>
      <c r="M293" s="55">
        <v>28.8</v>
      </c>
      <c r="N293" s="45">
        <v>95</v>
      </c>
    </row>
    <row r="294" spans="1:15" s="14" customFormat="1" ht="15" customHeight="1">
      <c r="A294" s="56" t="s">
        <v>1272</v>
      </c>
      <c r="B294" s="84" t="s">
        <v>17</v>
      </c>
      <c r="C294" s="44" t="s">
        <v>496</v>
      </c>
      <c r="D294" s="44" t="s">
        <v>497</v>
      </c>
      <c r="E294" s="84" t="s">
        <v>0</v>
      </c>
      <c r="F294" s="54" t="s">
        <v>69</v>
      </c>
      <c r="G294" s="84" t="s">
        <v>51</v>
      </c>
      <c r="H294" s="84" t="s">
        <v>67</v>
      </c>
      <c r="I294" s="84" t="s">
        <v>727</v>
      </c>
      <c r="J294" s="44" t="s">
        <v>1229</v>
      </c>
      <c r="K294" s="50">
        <v>39</v>
      </c>
      <c r="L294" s="50">
        <v>1064</v>
      </c>
      <c r="M294" s="55">
        <v>27.282051282051281</v>
      </c>
      <c r="N294" s="45">
        <v>87</v>
      </c>
      <c r="O294" s="32"/>
    </row>
    <row r="295" spans="1:15" s="14" customFormat="1" ht="15" customHeight="1">
      <c r="A295" s="56" t="s">
        <v>1272</v>
      </c>
      <c r="B295" s="84" t="s">
        <v>22</v>
      </c>
      <c r="C295" s="44" t="s">
        <v>498</v>
      </c>
      <c r="D295" s="44" t="s">
        <v>499</v>
      </c>
      <c r="E295" s="84" t="s">
        <v>0</v>
      </c>
      <c r="F295" s="54" t="s">
        <v>69</v>
      </c>
      <c r="G295" s="84" t="s">
        <v>52</v>
      </c>
      <c r="H295" s="84" t="s">
        <v>67</v>
      </c>
      <c r="I295" s="84" t="s">
        <v>706</v>
      </c>
      <c r="J295" s="44" t="s">
        <v>54</v>
      </c>
      <c r="K295" s="50">
        <v>39</v>
      </c>
      <c r="L295" s="50">
        <v>1070</v>
      </c>
      <c r="M295" s="55">
        <v>27.435897435897434</v>
      </c>
      <c r="N295" s="45">
        <v>83</v>
      </c>
    </row>
    <row r="296" spans="1:15" s="14" customFormat="1" ht="15" customHeight="1">
      <c r="A296" s="56" t="s">
        <v>1272</v>
      </c>
      <c r="B296" s="84" t="s">
        <v>9</v>
      </c>
      <c r="C296" s="44" t="s">
        <v>1180</v>
      </c>
      <c r="D296" s="44" t="s">
        <v>1181</v>
      </c>
      <c r="E296" s="84" t="s">
        <v>0</v>
      </c>
      <c r="F296" s="54" t="s">
        <v>69</v>
      </c>
      <c r="G296" s="84" t="s">
        <v>50</v>
      </c>
      <c r="H296" s="84" t="s">
        <v>67</v>
      </c>
      <c r="I296" s="84" t="s">
        <v>757</v>
      </c>
      <c r="J296" s="44" t="s">
        <v>1182</v>
      </c>
      <c r="K296" s="50">
        <v>36</v>
      </c>
      <c r="L296" s="50">
        <v>820</v>
      </c>
      <c r="M296" s="55">
        <v>22.777777777777779</v>
      </c>
      <c r="N296" s="45">
        <v>74</v>
      </c>
    </row>
    <row r="297" spans="1:15" s="14" customFormat="1" ht="15" customHeight="1">
      <c r="A297" s="56" t="s">
        <v>1272</v>
      </c>
      <c r="B297" s="84" t="s">
        <v>22</v>
      </c>
      <c r="C297" s="44" t="s">
        <v>500</v>
      </c>
      <c r="D297" s="44" t="s">
        <v>501</v>
      </c>
      <c r="E297" s="84" t="s">
        <v>0</v>
      </c>
      <c r="F297" s="54" t="s">
        <v>85</v>
      </c>
      <c r="G297" s="84" t="s">
        <v>50</v>
      </c>
      <c r="H297" s="84" t="s">
        <v>67</v>
      </c>
      <c r="I297" s="84" t="s">
        <v>700</v>
      </c>
      <c r="J297" s="44" t="s">
        <v>1039</v>
      </c>
      <c r="K297" s="50">
        <v>24</v>
      </c>
      <c r="L297" s="50">
        <v>617</v>
      </c>
      <c r="M297" s="55">
        <v>25.708333333333332</v>
      </c>
      <c r="N297" s="45">
        <v>56</v>
      </c>
    </row>
    <row r="298" spans="1:15" s="14" customFormat="1" ht="15" customHeight="1">
      <c r="A298" s="56" t="s">
        <v>1272</v>
      </c>
      <c r="B298" s="84" t="s">
        <v>10</v>
      </c>
      <c r="C298" s="44" t="s">
        <v>502</v>
      </c>
      <c r="D298" s="44" t="s">
        <v>503</v>
      </c>
      <c r="E298" s="84" t="s">
        <v>0</v>
      </c>
      <c r="F298" s="54" t="s">
        <v>85</v>
      </c>
      <c r="G298" s="84" t="s">
        <v>50</v>
      </c>
      <c r="H298" s="84" t="s">
        <v>67</v>
      </c>
      <c r="I298" s="84" t="s">
        <v>864</v>
      </c>
      <c r="J298" s="44" t="s">
        <v>1040</v>
      </c>
      <c r="K298" s="50">
        <v>24</v>
      </c>
      <c r="L298" s="50">
        <v>813</v>
      </c>
      <c r="M298" s="55">
        <v>33.875</v>
      </c>
      <c r="N298" s="45">
        <v>48</v>
      </c>
    </row>
    <row r="299" spans="1:15" s="14" customFormat="1" ht="15" customHeight="1">
      <c r="A299" s="56" t="s">
        <v>1272</v>
      </c>
      <c r="B299" s="84" t="s">
        <v>11</v>
      </c>
      <c r="C299" s="44" t="s">
        <v>504</v>
      </c>
      <c r="D299" s="44" t="s">
        <v>1183</v>
      </c>
      <c r="E299" s="84" t="s">
        <v>0</v>
      </c>
      <c r="F299" s="54" t="s">
        <v>69</v>
      </c>
      <c r="G299" s="84" t="s">
        <v>50</v>
      </c>
      <c r="H299" s="84" t="s">
        <v>67</v>
      </c>
      <c r="I299" s="84" t="s">
        <v>1041</v>
      </c>
      <c r="J299" s="44" t="s">
        <v>1221</v>
      </c>
      <c r="K299" s="50">
        <v>13</v>
      </c>
      <c r="L299" s="50">
        <v>220</v>
      </c>
      <c r="M299" s="55">
        <v>16.923076923076923</v>
      </c>
      <c r="N299" s="45">
        <v>29</v>
      </c>
    </row>
    <row r="300" spans="1:15" s="14" customFormat="1" ht="15" customHeight="1">
      <c r="A300" s="56" t="s">
        <v>1272</v>
      </c>
      <c r="B300" s="84" t="s">
        <v>17</v>
      </c>
      <c r="C300" s="44" t="s">
        <v>505</v>
      </c>
      <c r="D300" s="44" t="s">
        <v>506</v>
      </c>
      <c r="E300" s="84" t="s">
        <v>0</v>
      </c>
      <c r="F300" s="54" t="s">
        <v>69</v>
      </c>
      <c r="G300" s="84" t="s">
        <v>50</v>
      </c>
      <c r="H300" s="84" t="s">
        <v>67</v>
      </c>
      <c r="I300" s="84" t="s">
        <v>717</v>
      </c>
      <c r="J300" s="44" t="s">
        <v>1100</v>
      </c>
      <c r="K300" s="50">
        <v>18</v>
      </c>
      <c r="L300" s="50">
        <v>494</v>
      </c>
      <c r="M300" s="55">
        <v>27.444444444444443</v>
      </c>
      <c r="N300" s="45">
        <v>42</v>
      </c>
    </row>
    <row r="301" spans="1:15" s="14" customFormat="1" ht="15" customHeight="1">
      <c r="A301" s="56" t="s">
        <v>1272</v>
      </c>
      <c r="B301" s="84" t="s">
        <v>11</v>
      </c>
      <c r="C301" s="44" t="s">
        <v>507</v>
      </c>
      <c r="D301" s="44" t="s">
        <v>508</v>
      </c>
      <c r="E301" s="84" t="s">
        <v>0</v>
      </c>
      <c r="F301" s="54" t="s">
        <v>69</v>
      </c>
      <c r="G301" s="84" t="s">
        <v>50</v>
      </c>
      <c r="H301" s="84" t="s">
        <v>67</v>
      </c>
      <c r="I301" s="84" t="s">
        <v>795</v>
      </c>
      <c r="J301" s="44" t="s">
        <v>509</v>
      </c>
      <c r="K301" s="50">
        <v>27</v>
      </c>
      <c r="L301" s="50">
        <v>668</v>
      </c>
      <c r="M301" s="55">
        <v>24.74074074074074</v>
      </c>
      <c r="N301" s="45">
        <v>60</v>
      </c>
    </row>
    <row r="302" spans="1:15" s="14" customFormat="1" ht="15" customHeight="1">
      <c r="A302" s="56" t="s">
        <v>1272</v>
      </c>
      <c r="B302" s="84" t="s">
        <v>23</v>
      </c>
      <c r="C302" s="44" t="s">
        <v>510</v>
      </c>
      <c r="D302" s="44" t="s">
        <v>511</v>
      </c>
      <c r="E302" s="84" t="s">
        <v>0</v>
      </c>
      <c r="F302" s="54" t="s">
        <v>69</v>
      </c>
      <c r="G302" s="84" t="s">
        <v>52</v>
      </c>
      <c r="H302" s="84" t="s">
        <v>67</v>
      </c>
      <c r="I302" s="84" t="s">
        <v>830</v>
      </c>
      <c r="J302" s="44" t="s">
        <v>1184</v>
      </c>
      <c r="K302" s="50">
        <v>26</v>
      </c>
      <c r="L302" s="50">
        <v>572</v>
      </c>
      <c r="M302" s="55">
        <v>22</v>
      </c>
      <c r="N302" s="45">
        <v>55</v>
      </c>
    </row>
    <row r="303" spans="1:15" s="14" customFormat="1" ht="15" customHeight="1">
      <c r="A303" s="56" t="s">
        <v>1272</v>
      </c>
      <c r="B303" s="84" t="s">
        <v>1</v>
      </c>
      <c r="C303" s="44" t="s">
        <v>512</v>
      </c>
      <c r="D303" s="44" t="s">
        <v>513</v>
      </c>
      <c r="E303" s="84" t="s">
        <v>0</v>
      </c>
      <c r="F303" s="54" t="s">
        <v>69</v>
      </c>
      <c r="G303" s="84" t="s">
        <v>51</v>
      </c>
      <c r="H303" s="84" t="s">
        <v>67</v>
      </c>
      <c r="I303" s="84" t="s">
        <v>896</v>
      </c>
      <c r="J303" s="44" t="s">
        <v>1042</v>
      </c>
      <c r="K303" s="50">
        <v>27</v>
      </c>
      <c r="L303" s="50">
        <v>757</v>
      </c>
      <c r="M303" s="55">
        <v>28.037037037037038</v>
      </c>
      <c r="N303" s="45">
        <v>64</v>
      </c>
    </row>
    <row r="304" spans="1:15" s="14" customFormat="1" ht="15" customHeight="1">
      <c r="A304" s="56" t="s">
        <v>1272</v>
      </c>
      <c r="B304" s="84" t="s">
        <v>24</v>
      </c>
      <c r="C304" s="44" t="s">
        <v>675</v>
      </c>
      <c r="D304" s="44" t="s">
        <v>676</v>
      </c>
      <c r="E304" s="84" t="s">
        <v>0</v>
      </c>
      <c r="F304" s="54" t="s">
        <v>1312</v>
      </c>
      <c r="G304" s="84" t="s">
        <v>50</v>
      </c>
      <c r="H304" s="84" t="s">
        <v>67</v>
      </c>
      <c r="I304" s="84" t="s">
        <v>1094</v>
      </c>
      <c r="J304" s="44" t="s">
        <v>677</v>
      </c>
      <c r="K304" s="50">
        <v>15</v>
      </c>
      <c r="L304" s="50">
        <v>364</v>
      </c>
      <c r="M304" s="55">
        <v>24.266666666666666</v>
      </c>
      <c r="N304" s="45">
        <v>37</v>
      </c>
    </row>
    <row r="305" spans="1:15" s="14" customFormat="1" ht="15" customHeight="1">
      <c r="A305" s="56" t="s">
        <v>1272</v>
      </c>
      <c r="B305" s="84" t="s">
        <v>15</v>
      </c>
      <c r="C305" s="44" t="s">
        <v>678</v>
      </c>
      <c r="D305" s="44" t="s">
        <v>679</v>
      </c>
      <c r="E305" s="84" t="s">
        <v>0</v>
      </c>
      <c r="F305" s="54" t="s">
        <v>1312</v>
      </c>
      <c r="G305" s="84" t="s">
        <v>52</v>
      </c>
      <c r="H305" s="84" t="s">
        <v>67</v>
      </c>
      <c r="I305" s="84" t="s">
        <v>850</v>
      </c>
      <c r="J305" s="44" t="s">
        <v>1095</v>
      </c>
      <c r="K305" s="50">
        <v>36</v>
      </c>
      <c r="L305" s="50">
        <v>911</v>
      </c>
      <c r="M305" s="55">
        <v>25.305555555555557</v>
      </c>
      <c r="N305" s="45">
        <v>91</v>
      </c>
    </row>
    <row r="306" spans="1:15" s="14" customFormat="1" ht="15" customHeight="1">
      <c r="A306" s="56" t="s">
        <v>1272</v>
      </c>
      <c r="B306" s="84" t="s">
        <v>5</v>
      </c>
      <c r="C306" s="44" t="s">
        <v>514</v>
      </c>
      <c r="D306" s="44" t="s">
        <v>1310</v>
      </c>
      <c r="E306" s="84" t="s">
        <v>0</v>
      </c>
      <c r="F306" s="54" t="s">
        <v>85</v>
      </c>
      <c r="G306" s="84" t="s">
        <v>50</v>
      </c>
      <c r="H306" s="84" t="s">
        <v>67</v>
      </c>
      <c r="I306" s="84" t="s">
        <v>761</v>
      </c>
      <c r="J306" s="44" t="s">
        <v>1304</v>
      </c>
      <c r="K306" s="50">
        <v>35</v>
      </c>
      <c r="L306" s="50">
        <v>1129</v>
      </c>
      <c r="M306" s="55">
        <v>32.25714285714286</v>
      </c>
      <c r="N306" s="45">
        <v>79</v>
      </c>
      <c r="O306" s="32"/>
    </row>
    <row r="307" spans="1:15" s="14" customFormat="1" ht="15" customHeight="1">
      <c r="A307" s="56" t="s">
        <v>1272</v>
      </c>
      <c r="B307" s="84" t="s">
        <v>12</v>
      </c>
      <c r="C307" s="44" t="s">
        <v>515</v>
      </c>
      <c r="D307" s="44" t="s">
        <v>516</v>
      </c>
      <c r="E307" s="84" t="s">
        <v>0</v>
      </c>
      <c r="F307" s="54" t="s">
        <v>69</v>
      </c>
      <c r="G307" s="84" t="s">
        <v>50</v>
      </c>
      <c r="H307" s="84" t="s">
        <v>67</v>
      </c>
      <c r="I307" s="84" t="s">
        <v>744</v>
      </c>
      <c r="J307" s="44" t="s">
        <v>1214</v>
      </c>
      <c r="K307" s="50">
        <v>42</v>
      </c>
      <c r="L307" s="50">
        <v>1234</v>
      </c>
      <c r="M307" s="55">
        <v>29.38095238095238</v>
      </c>
      <c r="N307" s="45">
        <v>89</v>
      </c>
    </row>
    <row r="308" spans="1:15" s="14" customFormat="1" ht="15" customHeight="1">
      <c r="A308" s="56" t="s">
        <v>1272</v>
      </c>
      <c r="B308" s="84" t="s">
        <v>12</v>
      </c>
      <c r="C308" s="44" t="s">
        <v>517</v>
      </c>
      <c r="D308" s="44" t="s">
        <v>518</v>
      </c>
      <c r="E308" s="84" t="s">
        <v>0</v>
      </c>
      <c r="F308" s="54" t="s">
        <v>66</v>
      </c>
      <c r="G308" s="84" t="s">
        <v>50</v>
      </c>
      <c r="H308" s="84" t="s">
        <v>67</v>
      </c>
      <c r="I308" s="84" t="s">
        <v>744</v>
      </c>
      <c r="J308" s="44" t="s">
        <v>1043</v>
      </c>
      <c r="K308" s="50">
        <v>30</v>
      </c>
      <c r="L308" s="50">
        <v>662</v>
      </c>
      <c r="M308" s="55">
        <v>22.066666666666666</v>
      </c>
      <c r="N308" s="45">
        <v>64</v>
      </c>
    </row>
    <row r="309" spans="1:15" s="14" customFormat="1" ht="15" customHeight="1">
      <c r="A309" s="56" t="s">
        <v>1272</v>
      </c>
      <c r="B309" s="84" t="s">
        <v>25</v>
      </c>
      <c r="C309" s="44" t="s">
        <v>680</v>
      </c>
      <c r="D309" s="44" t="s">
        <v>681</v>
      </c>
      <c r="E309" s="84" t="s">
        <v>0</v>
      </c>
      <c r="F309" s="54" t="s">
        <v>1312</v>
      </c>
      <c r="G309" s="84" t="s">
        <v>51</v>
      </c>
      <c r="H309" s="84" t="s">
        <v>67</v>
      </c>
      <c r="I309" s="84" t="s">
        <v>773</v>
      </c>
      <c r="J309" s="44" t="s">
        <v>1096</v>
      </c>
      <c r="K309" s="50">
        <v>27</v>
      </c>
      <c r="L309" s="50">
        <v>635</v>
      </c>
      <c r="M309" s="55">
        <v>23.518518518518519</v>
      </c>
      <c r="N309" s="45">
        <v>61</v>
      </c>
    </row>
    <row r="310" spans="1:15" s="14" customFormat="1" ht="15" customHeight="1">
      <c r="A310" s="56" t="s">
        <v>1272</v>
      </c>
      <c r="B310" s="84" t="s">
        <v>25</v>
      </c>
      <c r="C310" s="44" t="s">
        <v>519</v>
      </c>
      <c r="D310" s="44" t="s">
        <v>520</v>
      </c>
      <c r="E310" s="84" t="s">
        <v>0</v>
      </c>
      <c r="F310" s="54" t="s">
        <v>69</v>
      </c>
      <c r="G310" s="84" t="s">
        <v>51</v>
      </c>
      <c r="H310" s="84" t="s">
        <v>67</v>
      </c>
      <c r="I310" s="84" t="s">
        <v>773</v>
      </c>
      <c r="J310" s="44" t="s">
        <v>521</v>
      </c>
      <c r="K310" s="50">
        <v>27</v>
      </c>
      <c r="L310" s="50">
        <v>673</v>
      </c>
      <c r="M310" s="55">
        <v>24.925925925925927</v>
      </c>
      <c r="N310" s="45">
        <v>58</v>
      </c>
    </row>
    <row r="311" spans="1:15" s="14" customFormat="1" ht="15" customHeight="1">
      <c r="A311" s="56" t="s">
        <v>1272</v>
      </c>
      <c r="B311" s="84" t="s">
        <v>9</v>
      </c>
      <c r="C311" s="44" t="s">
        <v>522</v>
      </c>
      <c r="D311" s="44" t="s">
        <v>523</v>
      </c>
      <c r="E311" s="84" t="s">
        <v>0</v>
      </c>
      <c r="F311" s="54" t="s">
        <v>85</v>
      </c>
      <c r="G311" s="84" t="s">
        <v>50</v>
      </c>
      <c r="H311" s="84" t="s">
        <v>67</v>
      </c>
      <c r="I311" s="84" t="s">
        <v>870</v>
      </c>
      <c r="J311" s="44" t="s">
        <v>1185</v>
      </c>
      <c r="K311" s="50">
        <v>36</v>
      </c>
      <c r="L311" s="50">
        <v>1145</v>
      </c>
      <c r="M311" s="55">
        <v>31.805555555555557</v>
      </c>
      <c r="N311" s="45">
        <v>76</v>
      </c>
    </row>
    <row r="312" spans="1:15" s="14" customFormat="1" ht="15" customHeight="1">
      <c r="A312" s="56" t="s">
        <v>1272</v>
      </c>
      <c r="B312" s="84" t="s">
        <v>17</v>
      </c>
      <c r="C312" s="44" t="s">
        <v>524</v>
      </c>
      <c r="D312" s="44" t="s">
        <v>525</v>
      </c>
      <c r="E312" s="84" t="s">
        <v>0</v>
      </c>
      <c r="F312" s="54" t="s">
        <v>69</v>
      </c>
      <c r="G312" s="84" t="s">
        <v>51</v>
      </c>
      <c r="H312" s="84" t="s">
        <v>67</v>
      </c>
      <c r="I312" s="84" t="s">
        <v>1044</v>
      </c>
      <c r="J312" s="44" t="s">
        <v>526</v>
      </c>
      <c r="K312" s="50">
        <v>36</v>
      </c>
      <c r="L312" s="50">
        <v>1042</v>
      </c>
      <c r="M312" s="55">
        <v>28.944444444444443</v>
      </c>
      <c r="N312" s="45">
        <v>82</v>
      </c>
    </row>
    <row r="313" spans="1:15" s="14" customFormat="1" ht="15" customHeight="1">
      <c r="A313" s="56" t="s">
        <v>1272</v>
      </c>
      <c r="B313" s="84" t="s">
        <v>26</v>
      </c>
      <c r="C313" s="44" t="s">
        <v>527</v>
      </c>
      <c r="D313" s="44" t="s">
        <v>528</v>
      </c>
      <c r="E313" s="84" t="s">
        <v>0</v>
      </c>
      <c r="F313" s="54" t="s">
        <v>69</v>
      </c>
      <c r="G313" s="84" t="s">
        <v>51</v>
      </c>
      <c r="H313" s="84" t="s">
        <v>67</v>
      </c>
      <c r="I313" s="84" t="s">
        <v>1045</v>
      </c>
      <c r="J313" s="44" t="s">
        <v>1046</v>
      </c>
      <c r="K313" s="50">
        <v>30</v>
      </c>
      <c r="L313" s="50">
        <v>695</v>
      </c>
      <c r="M313" s="55">
        <v>23.166666666666668</v>
      </c>
      <c r="N313" s="45">
        <v>65</v>
      </c>
    </row>
    <row r="314" spans="1:15" s="14" customFormat="1" ht="15" customHeight="1">
      <c r="A314" s="56" t="s">
        <v>1272</v>
      </c>
      <c r="B314" s="84" t="s">
        <v>1</v>
      </c>
      <c r="C314" s="44" t="s">
        <v>529</v>
      </c>
      <c r="D314" s="44" t="s">
        <v>530</v>
      </c>
      <c r="E314" s="84" t="s">
        <v>0</v>
      </c>
      <c r="F314" s="54" t="s">
        <v>69</v>
      </c>
      <c r="G314" s="84" t="s">
        <v>52</v>
      </c>
      <c r="H314" s="84" t="s">
        <v>67</v>
      </c>
      <c r="I314" s="84" t="s">
        <v>897</v>
      </c>
      <c r="J314" s="44" t="s">
        <v>1238</v>
      </c>
      <c r="K314" s="50">
        <v>19</v>
      </c>
      <c r="L314" s="50">
        <v>331</v>
      </c>
      <c r="M314" s="55">
        <v>17.421052631578949</v>
      </c>
      <c r="N314" s="45">
        <v>44</v>
      </c>
    </row>
    <row r="315" spans="1:15" s="14" customFormat="1" ht="15" customHeight="1">
      <c r="A315" s="56" t="s">
        <v>1272</v>
      </c>
      <c r="B315" s="84" t="s">
        <v>24</v>
      </c>
      <c r="C315" s="44" t="s">
        <v>531</v>
      </c>
      <c r="D315" s="44" t="s">
        <v>532</v>
      </c>
      <c r="E315" s="84" t="s">
        <v>0</v>
      </c>
      <c r="F315" s="54" t="s">
        <v>69</v>
      </c>
      <c r="G315" s="84" t="s">
        <v>51</v>
      </c>
      <c r="H315" s="84" t="s">
        <v>67</v>
      </c>
      <c r="I315" s="84" t="s">
        <v>778</v>
      </c>
      <c r="J315" s="44" t="s">
        <v>1186</v>
      </c>
      <c r="K315" s="50">
        <v>24</v>
      </c>
      <c r="L315" s="50">
        <v>752</v>
      </c>
      <c r="M315" s="55">
        <v>31.333333333333332</v>
      </c>
      <c r="N315" s="45">
        <v>55</v>
      </c>
    </row>
    <row r="316" spans="1:15" s="14" customFormat="1" ht="15" customHeight="1">
      <c r="A316" s="56" t="s">
        <v>1272</v>
      </c>
      <c r="B316" s="84" t="s">
        <v>24</v>
      </c>
      <c r="C316" s="44" t="s">
        <v>682</v>
      </c>
      <c r="D316" s="44" t="s">
        <v>683</v>
      </c>
      <c r="E316" s="84" t="s">
        <v>0</v>
      </c>
      <c r="F316" s="54" t="s">
        <v>1312</v>
      </c>
      <c r="G316" s="84" t="s">
        <v>51</v>
      </c>
      <c r="H316" s="84" t="s">
        <v>67</v>
      </c>
      <c r="I316" s="84" t="s">
        <v>707</v>
      </c>
      <c r="J316" s="44" t="s">
        <v>41</v>
      </c>
      <c r="K316" s="50">
        <v>15</v>
      </c>
      <c r="L316" s="50">
        <v>382</v>
      </c>
      <c r="M316" s="55">
        <v>25.466666666666665</v>
      </c>
      <c r="N316" s="45">
        <v>34</v>
      </c>
    </row>
    <row r="317" spans="1:15" s="14" customFormat="1" ht="15" customHeight="1">
      <c r="A317" s="56" t="s">
        <v>1272</v>
      </c>
      <c r="B317" s="84" t="s">
        <v>11</v>
      </c>
      <c r="C317" s="44" t="s">
        <v>533</v>
      </c>
      <c r="D317" s="44" t="s">
        <v>534</v>
      </c>
      <c r="E317" s="84" t="s">
        <v>0</v>
      </c>
      <c r="F317" s="54" t="s">
        <v>69</v>
      </c>
      <c r="G317" s="84" t="s">
        <v>52</v>
      </c>
      <c r="H317" s="84" t="s">
        <v>67</v>
      </c>
      <c r="I317" s="84" t="s">
        <v>755</v>
      </c>
      <c r="J317" s="44" t="s">
        <v>1047</v>
      </c>
      <c r="K317" s="50">
        <v>30</v>
      </c>
      <c r="L317" s="50">
        <v>838</v>
      </c>
      <c r="M317" s="55">
        <v>27.933333333333334</v>
      </c>
      <c r="N317" s="45">
        <v>63</v>
      </c>
    </row>
    <row r="318" spans="1:15" s="14" customFormat="1" ht="15" customHeight="1">
      <c r="A318" s="56" t="s">
        <v>1272</v>
      </c>
      <c r="B318" s="84" t="s">
        <v>11</v>
      </c>
      <c r="C318" s="44" t="s">
        <v>684</v>
      </c>
      <c r="D318" s="44" t="s">
        <v>685</v>
      </c>
      <c r="E318" s="84" t="s">
        <v>0</v>
      </c>
      <c r="F318" s="54" t="s">
        <v>1312</v>
      </c>
      <c r="G318" s="84" t="s">
        <v>51</v>
      </c>
      <c r="H318" s="84" t="s">
        <v>67</v>
      </c>
      <c r="I318" s="84" t="s">
        <v>867</v>
      </c>
      <c r="J318" s="44" t="s">
        <v>868</v>
      </c>
      <c r="K318" s="50">
        <v>24</v>
      </c>
      <c r="L318" s="50">
        <v>486</v>
      </c>
      <c r="M318" s="55">
        <v>20.25</v>
      </c>
      <c r="N318" s="45">
        <v>51</v>
      </c>
    </row>
    <row r="319" spans="1:15" s="14" customFormat="1" ht="15" customHeight="1">
      <c r="A319" s="56" t="s">
        <v>1272</v>
      </c>
      <c r="B319" s="84" t="s">
        <v>15</v>
      </c>
      <c r="C319" s="44" t="s">
        <v>535</v>
      </c>
      <c r="D319" s="44" t="s">
        <v>536</v>
      </c>
      <c r="E319" s="84" t="s">
        <v>0</v>
      </c>
      <c r="F319" s="54" t="s">
        <v>69</v>
      </c>
      <c r="G319" s="84" t="s">
        <v>52</v>
      </c>
      <c r="H319" s="84" t="s">
        <v>67</v>
      </c>
      <c r="I319" s="84" t="s">
        <v>851</v>
      </c>
      <c r="J319" s="44" t="s">
        <v>1259</v>
      </c>
      <c r="K319" s="50">
        <v>30</v>
      </c>
      <c r="L319" s="50">
        <v>762</v>
      </c>
      <c r="M319" s="55">
        <v>25.4</v>
      </c>
      <c r="N319" s="45">
        <v>69</v>
      </c>
    </row>
    <row r="320" spans="1:15" s="14" customFormat="1" ht="15" customHeight="1">
      <c r="A320" s="56" t="s">
        <v>1272</v>
      </c>
      <c r="B320" s="84" t="s">
        <v>25</v>
      </c>
      <c r="C320" s="44" t="s">
        <v>537</v>
      </c>
      <c r="D320" s="44" t="s">
        <v>538</v>
      </c>
      <c r="E320" s="84" t="s">
        <v>0</v>
      </c>
      <c r="F320" s="54" t="s">
        <v>69</v>
      </c>
      <c r="G320" s="84" t="s">
        <v>51</v>
      </c>
      <c r="H320" s="84" t="s">
        <v>67</v>
      </c>
      <c r="I320" s="84" t="s">
        <v>823</v>
      </c>
      <c r="J320" s="44" t="s">
        <v>1187</v>
      </c>
      <c r="K320" s="50">
        <v>33</v>
      </c>
      <c r="L320" s="50">
        <v>851</v>
      </c>
      <c r="M320" s="55">
        <v>25.787878787878789</v>
      </c>
      <c r="N320" s="45">
        <v>71</v>
      </c>
    </row>
    <row r="321" spans="1:14" s="14" customFormat="1" ht="15" customHeight="1" thickBot="1">
      <c r="A321" s="57" t="s">
        <v>1272</v>
      </c>
      <c r="B321" s="85" t="s">
        <v>9</v>
      </c>
      <c r="C321" s="46" t="s">
        <v>539</v>
      </c>
      <c r="D321" s="46" t="s">
        <v>1188</v>
      </c>
      <c r="E321" s="85" t="s">
        <v>0</v>
      </c>
      <c r="F321" s="58" t="s">
        <v>85</v>
      </c>
      <c r="G321" s="85" t="s">
        <v>52</v>
      </c>
      <c r="H321" s="85" t="s">
        <v>67</v>
      </c>
      <c r="I321" s="85" t="s">
        <v>869</v>
      </c>
      <c r="J321" s="46" t="s">
        <v>62</v>
      </c>
      <c r="K321" s="51">
        <v>42</v>
      </c>
      <c r="L321" s="51">
        <v>1319</v>
      </c>
      <c r="M321" s="59">
        <v>31.404761904761905</v>
      </c>
      <c r="N321" s="47">
        <v>78</v>
      </c>
    </row>
    <row r="322" spans="1:14" s="9" customFormat="1" ht="15.6">
      <c r="A322" s="10" t="s">
        <v>770</v>
      </c>
      <c r="B322" s="86"/>
      <c r="C322" s="10"/>
      <c r="E322" s="16"/>
      <c r="G322" s="16"/>
      <c r="H322" s="16"/>
      <c r="I322" s="43"/>
      <c r="L322" s="43"/>
      <c r="M322" s="41"/>
    </row>
    <row r="323" spans="1:14" s="9" customFormat="1" ht="15.6">
      <c r="A323" s="89" t="s">
        <v>1097</v>
      </c>
      <c r="B323" s="89"/>
      <c r="C323" s="89"/>
      <c r="D323" s="89"/>
      <c r="E323" s="89"/>
      <c r="G323" s="16"/>
      <c r="H323" s="16"/>
      <c r="I323" s="43"/>
      <c r="L323" s="43"/>
      <c r="M323" s="41"/>
    </row>
  </sheetData>
  <sortState xmlns:xlrd2="http://schemas.microsoft.com/office/spreadsheetml/2017/richdata2" ref="A2:O321">
    <sortCondition ref="E2:E321" customList="국립,공립,사립"/>
  </sortState>
  <mergeCells count="1">
    <mergeCell ref="A323:E323"/>
  </mergeCells>
  <phoneticPr fontId="2" type="noConversion"/>
  <pageMargins left="0.19685039370078741" right="0.19685039370078741" top="0.19685039370078741" bottom="0.19685039370078741" header="0.19685039370078741" footer="0.19685039370078741"/>
  <pageSetup paperSize="9" scale="71" fitToHeight="20" orientation="landscape" r:id="rId1"/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V8"/>
  <sheetViews>
    <sheetView view="pageBreakPreview" zoomScale="80" zoomScaleNormal="70" zoomScaleSheetLayoutView="80" workbookViewId="0">
      <pane xSplit="3" ySplit="5" topLeftCell="D6" activePane="bottomRight" state="frozen"/>
      <selection activeCell="F14" sqref="F14"/>
      <selection pane="topRight" activeCell="F14" sqref="F14"/>
      <selection pane="bottomLeft" activeCell="F14" sqref="F14"/>
      <selection pane="bottomRight" sqref="A1:AH1"/>
    </sheetView>
  </sheetViews>
  <sheetFormatPr defaultRowHeight="17.399999999999999"/>
  <cols>
    <col min="1" max="1" width="7.5" bestFit="1" customWidth="1"/>
    <col min="2" max="2" width="8.5" bestFit="1" customWidth="1"/>
    <col min="3" max="3" width="19.19921875" bestFit="1" customWidth="1"/>
    <col min="4" max="4" width="22.19921875" bestFit="1" customWidth="1"/>
    <col min="5" max="6" width="5.59765625" bestFit="1" customWidth="1"/>
    <col min="7" max="7" width="6.8984375" bestFit="1" customWidth="1"/>
    <col min="8" max="8" width="8.19921875" customWidth="1"/>
    <col min="9" max="9" width="46" customWidth="1"/>
    <col min="10" max="10" width="8.59765625" style="11" bestFit="1" customWidth="1"/>
    <col min="11" max="13" width="6.69921875" bestFit="1" customWidth="1"/>
    <col min="14" max="14" width="4.59765625" bestFit="1" customWidth="1"/>
    <col min="15" max="15" width="5.59765625" bestFit="1" customWidth="1"/>
    <col min="16" max="16" width="4.59765625" bestFit="1" customWidth="1"/>
    <col min="17" max="17" width="5.59765625" bestFit="1" customWidth="1"/>
    <col min="18" max="18" width="4.59765625" bestFit="1" customWidth="1"/>
    <col min="19" max="19" width="5.59765625" bestFit="1" customWidth="1"/>
    <col min="20" max="20" width="4.59765625" bestFit="1" customWidth="1"/>
    <col min="21" max="22" width="5.59765625" bestFit="1" customWidth="1"/>
    <col min="23" max="28" width="5.8984375" bestFit="1" customWidth="1"/>
    <col min="29" max="29" width="4.69921875" customWidth="1"/>
    <col min="30" max="30" width="4.59765625" customWidth="1"/>
    <col min="31" max="31" width="7.5" bestFit="1" customWidth="1"/>
    <col min="32" max="32" width="11" bestFit="1" customWidth="1"/>
  </cols>
  <sheetData>
    <row r="1" spans="1:48" s="2" customFormat="1" ht="30">
      <c r="A1" s="103" t="s">
        <v>1269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</row>
    <row r="2" spans="1:48" ht="18" thickBot="1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53"/>
      <c r="X2" s="53"/>
      <c r="Y2" s="53"/>
      <c r="Z2" s="53"/>
      <c r="AA2" s="53"/>
      <c r="AB2" s="53"/>
      <c r="AC2" s="17"/>
      <c r="AD2" s="17"/>
      <c r="AE2" s="17"/>
      <c r="AF2" s="17"/>
      <c r="AG2" s="17"/>
      <c r="AH2" s="17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</row>
    <row r="3" spans="1:48">
      <c r="A3" s="104" t="s">
        <v>39</v>
      </c>
      <c r="B3" s="96" t="s">
        <v>38</v>
      </c>
      <c r="C3" s="96" t="s">
        <v>42</v>
      </c>
      <c r="D3" s="96" t="s">
        <v>43</v>
      </c>
      <c r="E3" s="96" t="s">
        <v>37</v>
      </c>
      <c r="F3" s="96" t="s">
        <v>49</v>
      </c>
      <c r="G3" s="96" t="s">
        <v>64</v>
      </c>
      <c r="H3" s="96" t="s">
        <v>693</v>
      </c>
      <c r="I3" s="96" t="s">
        <v>36</v>
      </c>
      <c r="J3" s="96" t="s">
        <v>35</v>
      </c>
      <c r="K3" s="99" t="s">
        <v>34</v>
      </c>
      <c r="L3" s="99"/>
      <c r="M3" s="99"/>
      <c r="N3" s="99"/>
      <c r="O3" s="100" t="s">
        <v>33</v>
      </c>
      <c r="P3" s="100"/>
      <c r="Q3" s="100"/>
      <c r="R3" s="100"/>
      <c r="S3" s="100"/>
      <c r="T3" s="100"/>
      <c r="U3" s="100"/>
      <c r="V3" s="100"/>
      <c r="W3" s="101" t="s">
        <v>32</v>
      </c>
      <c r="X3" s="101"/>
      <c r="Y3" s="101"/>
      <c r="Z3" s="101"/>
      <c r="AA3" s="101"/>
      <c r="AB3" s="101"/>
      <c r="AC3" s="102" t="s">
        <v>687</v>
      </c>
      <c r="AD3" s="102"/>
      <c r="AE3" s="107" t="s">
        <v>1209</v>
      </c>
    </row>
    <row r="4" spans="1:48">
      <c r="A4" s="105"/>
      <c r="B4" s="97"/>
      <c r="C4" s="97"/>
      <c r="D4" s="97"/>
      <c r="E4" s="97"/>
      <c r="F4" s="97"/>
      <c r="G4" s="97"/>
      <c r="H4" s="97"/>
      <c r="I4" s="97"/>
      <c r="J4" s="97"/>
      <c r="K4" s="110" t="s">
        <v>44</v>
      </c>
      <c r="L4" s="110" t="s">
        <v>45</v>
      </c>
      <c r="M4" s="110" t="s">
        <v>46</v>
      </c>
      <c r="N4" s="110" t="s">
        <v>28</v>
      </c>
      <c r="O4" s="93" t="s">
        <v>44</v>
      </c>
      <c r="P4" s="93"/>
      <c r="Q4" s="93" t="s">
        <v>45</v>
      </c>
      <c r="R4" s="93"/>
      <c r="S4" s="93" t="s">
        <v>46</v>
      </c>
      <c r="T4" s="93"/>
      <c r="U4" s="93" t="s">
        <v>28</v>
      </c>
      <c r="V4" s="93"/>
      <c r="W4" s="94" t="s">
        <v>31</v>
      </c>
      <c r="X4" s="94"/>
      <c r="Y4" s="95" t="s">
        <v>30</v>
      </c>
      <c r="Z4" s="95"/>
      <c r="AA4" s="95" t="s">
        <v>29</v>
      </c>
      <c r="AB4" s="95"/>
      <c r="AC4" s="90" t="s">
        <v>28</v>
      </c>
      <c r="AD4" s="90" t="s">
        <v>27</v>
      </c>
      <c r="AE4" s="108"/>
    </row>
    <row r="5" spans="1:48" ht="18" thickBot="1">
      <c r="A5" s="106"/>
      <c r="B5" s="98"/>
      <c r="C5" s="98"/>
      <c r="D5" s="98"/>
      <c r="E5" s="98"/>
      <c r="F5" s="98"/>
      <c r="G5" s="98"/>
      <c r="H5" s="98"/>
      <c r="I5" s="98"/>
      <c r="J5" s="98"/>
      <c r="K5" s="111"/>
      <c r="L5" s="111"/>
      <c r="M5" s="111"/>
      <c r="N5" s="111"/>
      <c r="O5" s="65" t="s">
        <v>28</v>
      </c>
      <c r="P5" s="65" t="s">
        <v>27</v>
      </c>
      <c r="Q5" s="65" t="s">
        <v>28</v>
      </c>
      <c r="R5" s="65" t="s">
        <v>27</v>
      </c>
      <c r="S5" s="65" t="s">
        <v>28</v>
      </c>
      <c r="T5" s="65" t="s">
        <v>27</v>
      </c>
      <c r="U5" s="65" t="s">
        <v>28</v>
      </c>
      <c r="V5" s="65" t="s">
        <v>27</v>
      </c>
      <c r="W5" s="63" t="s">
        <v>28</v>
      </c>
      <c r="X5" s="63" t="s">
        <v>27</v>
      </c>
      <c r="Y5" s="64" t="s">
        <v>28</v>
      </c>
      <c r="Z5" s="64" t="s">
        <v>27</v>
      </c>
      <c r="AA5" s="64" t="s">
        <v>28</v>
      </c>
      <c r="AB5" s="64" t="s">
        <v>27</v>
      </c>
      <c r="AC5" s="91"/>
      <c r="AD5" s="91"/>
      <c r="AE5" s="109"/>
    </row>
    <row r="6" spans="1:48" s="24" customFormat="1" ht="18" customHeight="1">
      <c r="A6" s="72" t="s">
        <v>65</v>
      </c>
      <c r="B6" s="73" t="s">
        <v>17</v>
      </c>
      <c r="C6" s="74" t="s">
        <v>688</v>
      </c>
      <c r="D6" s="74" t="s">
        <v>1311</v>
      </c>
      <c r="E6" s="73" t="s">
        <v>0</v>
      </c>
      <c r="F6" s="73" t="s">
        <v>50</v>
      </c>
      <c r="G6" s="73" t="s">
        <v>67</v>
      </c>
      <c r="H6" s="73" t="s">
        <v>722</v>
      </c>
      <c r="I6" s="74" t="s">
        <v>1208</v>
      </c>
      <c r="J6" s="73" t="s">
        <v>1260</v>
      </c>
      <c r="K6" s="75">
        <v>1</v>
      </c>
      <c r="L6" s="75">
        <v>1</v>
      </c>
      <c r="M6" s="75">
        <v>1</v>
      </c>
      <c r="N6" s="75">
        <v>3</v>
      </c>
      <c r="O6" s="75">
        <v>1</v>
      </c>
      <c r="P6" s="75">
        <v>1</v>
      </c>
      <c r="Q6" s="75">
        <v>3</v>
      </c>
      <c r="R6" s="75">
        <v>3</v>
      </c>
      <c r="S6" s="75">
        <v>9</v>
      </c>
      <c r="T6" s="75">
        <v>1</v>
      </c>
      <c r="U6" s="75">
        <v>13</v>
      </c>
      <c r="V6" s="75">
        <v>5</v>
      </c>
      <c r="W6" s="75">
        <v>8</v>
      </c>
      <c r="X6" s="75">
        <v>5</v>
      </c>
      <c r="Y6" s="75">
        <v>5</v>
      </c>
      <c r="Z6" s="75">
        <v>2</v>
      </c>
      <c r="AA6" s="75">
        <v>3</v>
      </c>
      <c r="AB6" s="75">
        <v>3</v>
      </c>
      <c r="AC6" s="75">
        <v>4</v>
      </c>
      <c r="AD6" s="75">
        <v>1</v>
      </c>
      <c r="AE6" s="76">
        <v>42</v>
      </c>
    </row>
    <row r="7" spans="1:48" s="24" customFormat="1" ht="18" customHeight="1" thickBot="1">
      <c r="A7" s="66" t="s">
        <v>65</v>
      </c>
      <c r="B7" s="67" t="s">
        <v>20</v>
      </c>
      <c r="C7" s="68" t="s">
        <v>689</v>
      </c>
      <c r="D7" s="69" t="s">
        <v>690</v>
      </c>
      <c r="E7" s="67" t="s">
        <v>0</v>
      </c>
      <c r="F7" s="67" t="s">
        <v>50</v>
      </c>
      <c r="G7" s="67" t="s">
        <v>67</v>
      </c>
      <c r="H7" s="67" t="s">
        <v>1098</v>
      </c>
      <c r="I7" s="68" t="s">
        <v>691</v>
      </c>
      <c r="J7" s="67" t="s">
        <v>1261</v>
      </c>
      <c r="K7" s="70">
        <v>2</v>
      </c>
      <c r="L7" s="70">
        <v>0</v>
      </c>
      <c r="M7" s="70">
        <v>0</v>
      </c>
      <c r="N7" s="70">
        <v>2</v>
      </c>
      <c r="O7" s="70">
        <v>20</v>
      </c>
      <c r="P7" s="70">
        <v>11</v>
      </c>
      <c r="Q7" s="70">
        <v>0</v>
      </c>
      <c r="R7" s="70">
        <v>0</v>
      </c>
      <c r="S7" s="70">
        <v>0</v>
      </c>
      <c r="T7" s="70">
        <v>0</v>
      </c>
      <c r="U7" s="70">
        <v>20</v>
      </c>
      <c r="V7" s="70">
        <v>11</v>
      </c>
      <c r="W7" s="70">
        <v>4</v>
      </c>
      <c r="X7" s="70">
        <v>1</v>
      </c>
      <c r="Y7" s="70">
        <v>4</v>
      </c>
      <c r="Z7" s="70">
        <v>1</v>
      </c>
      <c r="AA7" s="70">
        <v>0</v>
      </c>
      <c r="AB7" s="70">
        <v>0</v>
      </c>
      <c r="AC7" s="70">
        <v>3</v>
      </c>
      <c r="AD7" s="70">
        <v>2</v>
      </c>
      <c r="AE7" s="71">
        <v>7</v>
      </c>
    </row>
    <row r="8" spans="1:48" ht="18" customHeight="1">
      <c r="A8" s="92" t="s">
        <v>40</v>
      </c>
      <c r="B8" s="92"/>
      <c r="C8" s="92"/>
      <c r="D8" s="92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</row>
  </sheetData>
  <mergeCells count="30">
    <mergeCell ref="A1:AH1"/>
    <mergeCell ref="A3:A5"/>
    <mergeCell ref="B3:B5"/>
    <mergeCell ref="C3:C5"/>
    <mergeCell ref="D3:D5"/>
    <mergeCell ref="E3:E5"/>
    <mergeCell ref="F3:F5"/>
    <mergeCell ref="G3:G5"/>
    <mergeCell ref="H3:H5"/>
    <mergeCell ref="I3:I5"/>
    <mergeCell ref="AE3:AE5"/>
    <mergeCell ref="K4:K5"/>
    <mergeCell ref="L4:L5"/>
    <mergeCell ref="M4:M5"/>
    <mergeCell ref="N4:N5"/>
    <mergeCell ref="AA4:AB4"/>
    <mergeCell ref="AC4:AC5"/>
    <mergeCell ref="AD4:AD5"/>
    <mergeCell ref="A8:D8"/>
    <mergeCell ref="O4:P4"/>
    <mergeCell ref="Q4:R4"/>
    <mergeCell ref="S4:T4"/>
    <mergeCell ref="U4:V4"/>
    <mergeCell ref="W4:X4"/>
    <mergeCell ref="Y4:Z4"/>
    <mergeCell ref="J3:J5"/>
    <mergeCell ref="K3:N3"/>
    <mergeCell ref="O3:V3"/>
    <mergeCell ref="W3:AB3"/>
    <mergeCell ref="AC3:AD3"/>
  </mergeCells>
  <phoneticPr fontId="2" type="noConversion"/>
  <pageMargins left="0.31496062992125984" right="0.31496062992125984" top="0.31496062992125984" bottom="0.31496062992125984" header="0.31496062992125984" footer="0.31496062992125984"/>
  <pageSetup paperSize="9" scale="5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P6"/>
  <sheetViews>
    <sheetView view="pageBreakPreview" zoomScale="80" zoomScaleNormal="80" zoomScaleSheetLayoutView="80" workbookViewId="0">
      <pane xSplit="3" ySplit="5" topLeftCell="D6" activePane="bottomRight" state="frozen"/>
      <selection activeCell="A2" sqref="A2"/>
      <selection pane="topRight" activeCell="A2" sqref="A2"/>
      <selection pane="bottomLeft" activeCell="A2" sqref="A2"/>
      <selection pane="bottomRight" sqref="A1:P1"/>
    </sheetView>
  </sheetViews>
  <sheetFormatPr defaultRowHeight="17.399999999999999"/>
  <cols>
    <col min="3" max="3" width="34.69921875" customWidth="1"/>
  </cols>
  <sheetData>
    <row r="1" spans="1:16" ht="25.8">
      <c r="A1" s="112" t="s">
        <v>1270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</row>
    <row r="2" spans="1:16" ht="18" thickBot="1">
      <c r="A2" s="1"/>
      <c r="B2" s="1"/>
      <c r="C2" s="1"/>
      <c r="D2" s="1"/>
      <c r="E2" s="1"/>
      <c r="F2" s="1"/>
      <c r="G2" s="1"/>
    </row>
    <row r="3" spans="1:16">
      <c r="A3" s="113" t="s">
        <v>39</v>
      </c>
      <c r="B3" s="116" t="s">
        <v>38</v>
      </c>
      <c r="C3" s="119" t="s">
        <v>692</v>
      </c>
      <c r="D3" s="116" t="s">
        <v>37</v>
      </c>
      <c r="E3" s="122" t="s">
        <v>34</v>
      </c>
      <c r="F3" s="123"/>
      <c r="G3" s="123"/>
      <c r="H3" s="124"/>
      <c r="I3" s="125" t="s">
        <v>33</v>
      </c>
      <c r="J3" s="100"/>
      <c r="K3" s="100"/>
      <c r="L3" s="100"/>
      <c r="M3" s="100"/>
      <c r="N3" s="100"/>
      <c r="O3" s="100"/>
      <c r="P3" s="126"/>
    </row>
    <row r="4" spans="1:16">
      <c r="A4" s="114"/>
      <c r="B4" s="117"/>
      <c r="C4" s="120"/>
      <c r="D4" s="117"/>
      <c r="E4" s="127" t="s">
        <v>44</v>
      </c>
      <c r="F4" s="110" t="s">
        <v>45</v>
      </c>
      <c r="G4" s="110" t="s">
        <v>46</v>
      </c>
      <c r="H4" s="128" t="s">
        <v>28</v>
      </c>
      <c r="I4" s="129" t="s">
        <v>44</v>
      </c>
      <c r="J4" s="130"/>
      <c r="K4" s="131" t="s">
        <v>45</v>
      </c>
      <c r="L4" s="130"/>
      <c r="M4" s="131" t="s">
        <v>46</v>
      </c>
      <c r="N4" s="130"/>
      <c r="O4" s="131" t="s">
        <v>28</v>
      </c>
      <c r="P4" s="132"/>
    </row>
    <row r="5" spans="1:16">
      <c r="A5" s="115"/>
      <c r="B5" s="118"/>
      <c r="C5" s="121"/>
      <c r="D5" s="118"/>
      <c r="E5" s="127"/>
      <c r="F5" s="110"/>
      <c r="G5" s="110"/>
      <c r="H5" s="128"/>
      <c r="I5" s="30" t="s">
        <v>28</v>
      </c>
      <c r="J5" s="28" t="s">
        <v>27</v>
      </c>
      <c r="K5" s="27" t="s">
        <v>28</v>
      </c>
      <c r="L5" s="28" t="s">
        <v>27</v>
      </c>
      <c r="M5" s="27" t="s">
        <v>28</v>
      </c>
      <c r="N5" s="28" t="s">
        <v>27</v>
      </c>
      <c r="O5" s="27" t="s">
        <v>28</v>
      </c>
      <c r="P5" s="29" t="s">
        <v>27</v>
      </c>
    </row>
    <row r="6" spans="1:16">
      <c r="A6" s="34" t="s">
        <v>65</v>
      </c>
      <c r="B6" s="35" t="s">
        <v>24</v>
      </c>
      <c r="C6" s="36" t="s">
        <v>1263</v>
      </c>
      <c r="D6" s="35" t="s">
        <v>3</v>
      </c>
      <c r="E6" s="18">
        <v>5</v>
      </c>
      <c r="F6" s="19">
        <v>5</v>
      </c>
      <c r="G6" s="19">
        <v>6</v>
      </c>
      <c r="H6" s="20">
        <v>16</v>
      </c>
      <c r="I6" s="21">
        <v>100</v>
      </c>
      <c r="J6" s="22">
        <v>85</v>
      </c>
      <c r="K6" s="23">
        <v>90</v>
      </c>
      <c r="L6" s="22">
        <v>78</v>
      </c>
      <c r="M6" s="23">
        <v>96</v>
      </c>
      <c r="N6" s="22">
        <v>80</v>
      </c>
      <c r="O6" s="23">
        <f>I6+K6+M6</f>
        <v>286</v>
      </c>
      <c r="P6" s="23">
        <f>J6+L6+N6</f>
        <v>243</v>
      </c>
    </row>
  </sheetData>
  <mergeCells count="15">
    <mergeCell ref="A1:P1"/>
    <mergeCell ref="A3:A5"/>
    <mergeCell ref="B3:B5"/>
    <mergeCell ref="C3:C5"/>
    <mergeCell ref="D3:D5"/>
    <mergeCell ref="E3:H3"/>
    <mergeCell ref="I3:P3"/>
    <mergeCell ref="E4:E5"/>
    <mergeCell ref="F4:F5"/>
    <mergeCell ref="G4:G5"/>
    <mergeCell ref="H4:H5"/>
    <mergeCell ref="I4:J4"/>
    <mergeCell ref="K4:L4"/>
    <mergeCell ref="M4:N4"/>
    <mergeCell ref="O4:P4"/>
  </mergeCells>
  <phoneticPr fontId="2" type="noConversion"/>
  <pageMargins left="0.7" right="0.7" top="0.75" bottom="0.75" header="0.3" footer="0.3"/>
  <pageSetup paperSize="9" scale="6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/>
  </sheetPr>
  <dimension ref="A1:P10"/>
  <sheetViews>
    <sheetView view="pageBreakPreview" zoomScale="80" zoomScaleNormal="80" zoomScaleSheetLayoutView="80" workbookViewId="0">
      <pane xSplit="3" ySplit="5" topLeftCell="D6" activePane="bottomRight" state="frozen"/>
      <selection activeCell="A2" sqref="A2"/>
      <selection pane="topRight" activeCell="A2" sqref="A2"/>
      <selection pane="bottomLeft" activeCell="A2" sqref="A2"/>
      <selection pane="bottomRight" activeCell="I23" sqref="I23"/>
    </sheetView>
  </sheetViews>
  <sheetFormatPr defaultRowHeight="17.399999999999999"/>
  <cols>
    <col min="3" max="3" width="34.69921875" customWidth="1"/>
  </cols>
  <sheetData>
    <row r="1" spans="1:16" ht="25.8">
      <c r="A1" s="112" t="s">
        <v>1271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</row>
    <row r="2" spans="1:16" ht="18" thickBot="1">
      <c r="A2" s="1"/>
      <c r="B2" s="1"/>
      <c r="C2" s="1"/>
      <c r="D2" s="1"/>
      <c r="E2" s="1"/>
      <c r="F2" s="1"/>
      <c r="G2" s="1"/>
    </row>
    <row r="3" spans="1:16">
      <c r="A3" s="113" t="s">
        <v>39</v>
      </c>
      <c r="B3" s="116" t="s">
        <v>38</v>
      </c>
      <c r="C3" s="119" t="s">
        <v>1099</v>
      </c>
      <c r="D3" s="116" t="s">
        <v>37</v>
      </c>
      <c r="E3" s="122" t="s">
        <v>34</v>
      </c>
      <c r="F3" s="123"/>
      <c r="G3" s="123"/>
      <c r="H3" s="124"/>
      <c r="I3" s="125" t="s">
        <v>33</v>
      </c>
      <c r="J3" s="100"/>
      <c r="K3" s="100"/>
      <c r="L3" s="100"/>
      <c r="M3" s="100"/>
      <c r="N3" s="100"/>
      <c r="O3" s="100"/>
      <c r="P3" s="126"/>
    </row>
    <row r="4" spans="1:16">
      <c r="A4" s="114"/>
      <c r="B4" s="117"/>
      <c r="C4" s="120"/>
      <c r="D4" s="117"/>
      <c r="E4" s="127" t="s">
        <v>44</v>
      </c>
      <c r="F4" s="110" t="s">
        <v>45</v>
      </c>
      <c r="G4" s="110" t="s">
        <v>46</v>
      </c>
      <c r="H4" s="128" t="s">
        <v>28</v>
      </c>
      <c r="I4" s="129" t="s">
        <v>44</v>
      </c>
      <c r="J4" s="130"/>
      <c r="K4" s="131" t="s">
        <v>45</v>
      </c>
      <c r="L4" s="130"/>
      <c r="M4" s="131" t="s">
        <v>46</v>
      </c>
      <c r="N4" s="130"/>
      <c r="O4" s="131" t="s">
        <v>28</v>
      </c>
      <c r="P4" s="132"/>
    </row>
    <row r="5" spans="1:16">
      <c r="A5" s="115"/>
      <c r="B5" s="118"/>
      <c r="C5" s="121"/>
      <c r="D5" s="118"/>
      <c r="E5" s="127"/>
      <c r="F5" s="110"/>
      <c r="G5" s="110"/>
      <c r="H5" s="128"/>
      <c r="I5" s="30" t="s">
        <v>28</v>
      </c>
      <c r="J5" s="28" t="s">
        <v>27</v>
      </c>
      <c r="K5" s="27" t="s">
        <v>28</v>
      </c>
      <c r="L5" s="28" t="s">
        <v>27</v>
      </c>
      <c r="M5" s="27" t="s">
        <v>28</v>
      </c>
      <c r="N5" s="28" t="s">
        <v>27</v>
      </c>
      <c r="O5" s="27" t="s">
        <v>28</v>
      </c>
      <c r="P5" s="29" t="s">
        <v>27</v>
      </c>
    </row>
    <row r="6" spans="1:16">
      <c r="A6" s="34" t="s">
        <v>65</v>
      </c>
      <c r="B6" s="35" t="s">
        <v>14</v>
      </c>
      <c r="C6" s="36" t="s">
        <v>1264</v>
      </c>
      <c r="D6" s="35" t="s">
        <v>3</v>
      </c>
      <c r="E6" s="18">
        <v>6</v>
      </c>
      <c r="F6" s="19">
        <v>6</v>
      </c>
      <c r="G6" s="19">
        <v>6</v>
      </c>
      <c r="H6" s="37">
        <v>18</v>
      </c>
      <c r="I6" s="77">
        <v>174</v>
      </c>
      <c r="J6" s="22">
        <v>119</v>
      </c>
      <c r="K6" s="77">
        <v>150</v>
      </c>
      <c r="L6" s="22">
        <v>97</v>
      </c>
      <c r="M6" s="77">
        <v>152</v>
      </c>
      <c r="N6" s="22">
        <v>98</v>
      </c>
      <c r="O6" s="77">
        <f>SUM(I6,K6,M6)</f>
        <v>476</v>
      </c>
      <c r="P6" s="81">
        <f>SUM(J6,L6,N6)</f>
        <v>314</v>
      </c>
    </row>
    <row r="7" spans="1:16">
      <c r="A7" s="8" t="s">
        <v>65</v>
      </c>
      <c r="B7" s="3" t="s">
        <v>1</v>
      </c>
      <c r="C7" s="4" t="s">
        <v>1265</v>
      </c>
      <c r="D7" s="3" t="s">
        <v>3</v>
      </c>
      <c r="E7" s="39">
        <v>5</v>
      </c>
      <c r="F7" s="38">
        <v>5</v>
      </c>
      <c r="G7" s="38">
        <v>5</v>
      </c>
      <c r="H7" s="37">
        <v>15</v>
      </c>
      <c r="I7" s="77">
        <v>105</v>
      </c>
      <c r="J7" s="79">
        <v>70</v>
      </c>
      <c r="K7" s="77">
        <v>121</v>
      </c>
      <c r="L7" s="79">
        <v>70</v>
      </c>
      <c r="M7" s="77">
        <v>109</v>
      </c>
      <c r="N7" s="79">
        <v>69</v>
      </c>
      <c r="O7" s="77">
        <f t="shared" ref="O7:O10" si="0">SUM(I7,K7,M7)</f>
        <v>335</v>
      </c>
      <c r="P7" s="82">
        <f t="shared" ref="P7:P10" si="1">SUM(J7,L7,N7)</f>
        <v>209</v>
      </c>
    </row>
    <row r="8" spans="1:16">
      <c r="A8" s="8" t="s">
        <v>65</v>
      </c>
      <c r="B8" s="3" t="s">
        <v>7</v>
      </c>
      <c r="C8" s="4" t="s">
        <v>1266</v>
      </c>
      <c r="D8" s="3" t="s">
        <v>3</v>
      </c>
      <c r="E8" s="39">
        <v>4</v>
      </c>
      <c r="F8" s="38">
        <v>3</v>
      </c>
      <c r="G8" s="38">
        <v>3</v>
      </c>
      <c r="H8" s="37">
        <v>10</v>
      </c>
      <c r="I8" s="77">
        <v>90</v>
      </c>
      <c r="J8" s="79">
        <v>90</v>
      </c>
      <c r="K8" s="77">
        <v>72</v>
      </c>
      <c r="L8" s="79">
        <v>72</v>
      </c>
      <c r="M8" s="77">
        <v>62</v>
      </c>
      <c r="N8" s="79">
        <v>62</v>
      </c>
      <c r="O8" s="77">
        <f t="shared" si="0"/>
        <v>224</v>
      </c>
      <c r="P8" s="82">
        <f t="shared" si="1"/>
        <v>224</v>
      </c>
    </row>
    <row r="9" spans="1:16">
      <c r="A9" s="8" t="s">
        <v>65</v>
      </c>
      <c r="B9" s="3" t="s">
        <v>7</v>
      </c>
      <c r="C9" s="4" t="s">
        <v>1267</v>
      </c>
      <c r="D9" s="3" t="s">
        <v>3</v>
      </c>
      <c r="E9" s="39">
        <v>4</v>
      </c>
      <c r="F9" s="38">
        <v>4</v>
      </c>
      <c r="G9" s="38">
        <v>5</v>
      </c>
      <c r="H9" s="37">
        <v>13</v>
      </c>
      <c r="I9" s="77">
        <v>75</v>
      </c>
      <c r="J9" s="79">
        <v>43</v>
      </c>
      <c r="K9" s="77">
        <v>88</v>
      </c>
      <c r="L9" s="79">
        <v>48</v>
      </c>
      <c r="M9" s="77">
        <v>104</v>
      </c>
      <c r="N9" s="79">
        <v>42</v>
      </c>
      <c r="O9" s="77">
        <f t="shared" si="0"/>
        <v>267</v>
      </c>
      <c r="P9" s="82">
        <f t="shared" si="1"/>
        <v>133</v>
      </c>
    </row>
    <row r="10" spans="1:16" ht="18" thickBot="1">
      <c r="A10" s="5" t="s">
        <v>65</v>
      </c>
      <c r="B10" s="6" t="s">
        <v>9</v>
      </c>
      <c r="C10" s="7" t="s">
        <v>1268</v>
      </c>
      <c r="D10" s="6" t="s">
        <v>3</v>
      </c>
      <c r="E10" s="25">
        <v>5</v>
      </c>
      <c r="F10" s="26">
        <v>5</v>
      </c>
      <c r="G10" s="26">
        <v>5</v>
      </c>
      <c r="H10" s="37">
        <v>15</v>
      </c>
      <c r="I10" s="78">
        <v>130</v>
      </c>
      <c r="J10" s="80">
        <v>130</v>
      </c>
      <c r="K10" s="78">
        <v>120</v>
      </c>
      <c r="L10" s="80">
        <v>120</v>
      </c>
      <c r="M10" s="78">
        <v>103</v>
      </c>
      <c r="N10" s="80">
        <v>103</v>
      </c>
      <c r="O10" s="77">
        <f t="shared" si="0"/>
        <v>353</v>
      </c>
      <c r="P10" s="82">
        <f t="shared" si="1"/>
        <v>353</v>
      </c>
    </row>
  </sheetData>
  <mergeCells count="15">
    <mergeCell ref="A1:P1"/>
    <mergeCell ref="A3:A5"/>
    <mergeCell ref="B3:B5"/>
    <mergeCell ref="C3:C5"/>
    <mergeCell ref="D3:D5"/>
    <mergeCell ref="E3:H3"/>
    <mergeCell ref="I3:P3"/>
    <mergeCell ref="E4:E5"/>
    <mergeCell ref="F4:F5"/>
    <mergeCell ref="G4:G5"/>
    <mergeCell ref="H4:H5"/>
    <mergeCell ref="I4:J4"/>
    <mergeCell ref="K4:L4"/>
    <mergeCell ref="M4:N4"/>
    <mergeCell ref="O4:P4"/>
  </mergeCells>
  <phoneticPr fontId="2" type="noConversion"/>
  <pageMargins left="0.7" right="0.7" top="0.75" bottom="0.75" header="0.3" footer="0.3"/>
  <pageSetup paperSize="9" scale="6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5</vt:i4>
      </vt:variant>
    </vt:vector>
  </HeadingPairs>
  <TitlesOfParts>
    <vt:vector size="9" baseType="lpstr">
      <vt:lpstr>고등학교</vt:lpstr>
      <vt:lpstr>고등기술학교</vt:lpstr>
      <vt:lpstr>방송통신중</vt:lpstr>
      <vt:lpstr>방송통신고</vt:lpstr>
      <vt:lpstr>고등기술학교!Print_Area</vt:lpstr>
      <vt:lpstr>고등학교!Print_Area</vt:lpstr>
      <vt:lpstr>방송통신고!Print_Area</vt:lpstr>
      <vt:lpstr>방송통신중!Print_Area</vt:lpstr>
      <vt:lpstr>고등학교!Print_Titles</vt:lpstr>
    </vt:vector>
  </TitlesOfParts>
  <Company>교육청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82105</cp:lastModifiedBy>
  <dcterms:created xsi:type="dcterms:W3CDTF">2013-09-12T01:04:34Z</dcterms:created>
  <dcterms:modified xsi:type="dcterms:W3CDTF">2021-05-18T05:24:36Z</dcterms:modified>
</cp:coreProperties>
</file>