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gQ+czIvTdXGJiU3krGUmPOC5DSpA=="/>
    </ext>
  </extLst>
</workbook>
</file>

<file path=xl/sharedStrings.xml><?xml version="1.0" encoding="utf-8"?>
<sst xmlns="http://schemas.openxmlformats.org/spreadsheetml/2006/main" count="155" uniqueCount="127">
  <si>
    <t>ĐỘI HÌNH CHUYỂN GIAO CÔNG NGHỆ WEB</t>
  </si>
  <si>
    <t>TEAM WORDPRESS</t>
  </si>
  <si>
    <t>DANH SÁCH HỌC VIÊN KHÓA WORDPRESS</t>
  </si>
  <si>
    <t>Lớp 5 - Thứ 2, Thứ 4, Thứ 6 (8/7-14/7/2019 ) (Buổi sáng)</t>
  </si>
  <si>
    <t>STT</t>
  </si>
  <si>
    <t>Họ và tên</t>
  </si>
  <si>
    <t>MSSV</t>
  </si>
  <si>
    <t>Mail</t>
  </si>
  <si>
    <t>Trường</t>
  </si>
  <si>
    <t>8/7</t>
  </si>
  <si>
    <t>10/7</t>
  </si>
  <si>
    <t>12/7</t>
  </si>
  <si>
    <t>Điểm QT</t>
  </si>
  <si>
    <t>Điểm TH</t>
  </si>
  <si>
    <t>Điểm Tổng</t>
  </si>
  <si>
    <t>Nguyễn Khải Triều</t>
  </si>
  <si>
    <t>3117410274</t>
  </si>
  <si>
    <t>Khaitrieunguyen2@gmail.com</t>
  </si>
  <si>
    <t>ĐH Sài Gòn</t>
  </si>
  <si>
    <t>Lê Linh Tràn</t>
  </si>
  <si>
    <t>3117410266</t>
  </si>
  <si>
    <t>lelinhtrang179@gmail.con</t>
  </si>
  <si>
    <t>Nguyễn Thành Tuấn</t>
  </si>
  <si>
    <t>18521605</t>
  </si>
  <si>
    <t>thanhtuan22122000@gmail.com</t>
  </si>
  <si>
    <t>ĐH Công nghệ Thông tin – ĐH Quốc gia TP. Hồ Chí Minh</t>
  </si>
  <si>
    <t>Lê Thành An</t>
  </si>
  <si>
    <t>16520008</t>
  </si>
  <si>
    <t>thanhandp147@gmail.com</t>
  </si>
  <si>
    <t>Nguyễn Ngọc Trúc Ly</t>
  </si>
  <si>
    <t>18521078</t>
  </si>
  <si>
    <t>18521078@gm.uit.edu.vn</t>
  </si>
  <si>
    <t>Phạm Thanh Hải Vy</t>
  </si>
  <si>
    <t>K184060773</t>
  </si>
  <si>
    <t>phamthanhhaivy@gmail.com</t>
  </si>
  <si>
    <t>ĐH Kinh tế - Luật – ĐH Quốc gia TP. Hồ Chí Minh</t>
  </si>
  <si>
    <t>Nguyễn Văn Hưng</t>
  </si>
  <si>
    <t>18520804</t>
  </si>
  <si>
    <t>18520804@gm.uit.edu.vn</t>
  </si>
  <si>
    <t>Võ Khánh An</t>
  </si>
  <si>
    <t>Đang là học sinh</t>
  </si>
  <si>
    <t>vokhanhan25@gmail.com</t>
  </si>
  <si>
    <t>Khác</t>
  </si>
  <si>
    <t>Trần Văn Hùng</t>
  </si>
  <si>
    <t>17520554</t>
  </si>
  <si>
    <t>17520554@gm.uit.edu.vn</t>
  </si>
  <si>
    <t>Nguyễn Trường Giang</t>
  </si>
  <si>
    <t>15520174</t>
  </si>
  <si>
    <t>giang3997@gmail.com</t>
  </si>
  <si>
    <t>Huỳnh Quốc Cường</t>
  </si>
  <si>
    <t>15088511</t>
  </si>
  <si>
    <t>Huynhcuong4597@gmail.com</t>
  </si>
  <si>
    <t>Nguyễn Trí Tâm</t>
  </si>
  <si>
    <t>ENENIU18059</t>
  </si>
  <si>
    <t>tritamkh@gmail.com</t>
  </si>
  <si>
    <t>ĐH Quốc Tế - ĐH Quốc gia TP. Hồ Chí Minh</t>
  </si>
  <si>
    <t>Nguyễn Hoàng Sơn</t>
  </si>
  <si>
    <t>17520987</t>
  </si>
  <si>
    <t>17520987@gm.uit.edu.vn</t>
  </si>
  <si>
    <t>Lê Thị Hà</t>
  </si>
  <si>
    <t>17520417</t>
  </si>
  <si>
    <t>17520417@gm.uit.edu.vn</t>
  </si>
  <si>
    <t>Hoàng Đình Quang</t>
  </si>
  <si>
    <t>18520342</t>
  </si>
  <si>
    <t>18520342@gm.uit.edu.vn</t>
  </si>
  <si>
    <t>Lê Thị Hồng Ngọc</t>
  </si>
  <si>
    <t>18521155</t>
  </si>
  <si>
    <t>18521155@gm.uit.edu.vn</t>
  </si>
  <si>
    <t>Nguyễn Quang Thuận</t>
  </si>
  <si>
    <t>18521470</t>
  </si>
  <si>
    <t>nguyenquangthuan2906@gmail.com</t>
  </si>
  <si>
    <t>Nguyễn Trọng Thuận</t>
  </si>
  <si>
    <t>18521471</t>
  </si>
  <si>
    <t>18521471@gm.uit.edu.vn</t>
  </si>
  <si>
    <t>Nguyễn Yến Chi</t>
  </si>
  <si>
    <t>18520524</t>
  </si>
  <si>
    <t>yenchi.256@gmail.com</t>
  </si>
  <si>
    <t>Thái Thị Thảo Như</t>
  </si>
  <si>
    <t>18521216</t>
  </si>
  <si>
    <t>18521216@gm.uit.edu.vn</t>
  </si>
  <si>
    <t>Mai Thị Quỳnh Như</t>
  </si>
  <si>
    <t>18521213</t>
  </si>
  <si>
    <t>18521213@gm.uit.edu.vn</t>
  </si>
  <si>
    <t>Phạm Đức Toàn</t>
  </si>
  <si>
    <t>18521511</t>
  </si>
  <si>
    <t>18521511@gm.uit.edu.vn</t>
  </si>
  <si>
    <t>Lã Ngô Mỹ Linh</t>
  </si>
  <si>
    <t>17520683</t>
  </si>
  <si>
    <t>17520683@gm.uit.edu.vn</t>
  </si>
  <si>
    <t>Đỗ Ngọc Kim Đô</t>
  </si>
  <si>
    <t>17520346</t>
  </si>
  <si>
    <t>17520346@gm.uit.edu.vn</t>
  </si>
  <si>
    <t>Trần Ngọc Thanh</t>
  </si>
  <si>
    <t>17521060</t>
  </si>
  <si>
    <t>17521060@gm.uit.edu.vn</t>
  </si>
  <si>
    <t>Phạm Hoàng Đức</t>
  </si>
  <si>
    <t>18520618</t>
  </si>
  <si>
    <t>phamhoangduc10@gmail.com</t>
  </si>
  <si>
    <t>Điểu Minh Thuật</t>
  </si>
  <si>
    <t>17520203</t>
  </si>
  <si>
    <t>minhthuatuit@gmail.com</t>
  </si>
  <si>
    <t>Phùng Quốc Việt</t>
  </si>
  <si>
    <t>1712907</t>
  </si>
  <si>
    <t>phungquocviet07@gmail.com</t>
  </si>
  <si>
    <t>ĐH Khoa học Tự nhiên - ĐH Quốc gia TP. Hồ Chí Minh</t>
  </si>
  <si>
    <t>Trần Nhật Nam</t>
  </si>
  <si>
    <t>18521132</t>
  </si>
  <si>
    <t>18521132@gm.uit.edu.vn</t>
  </si>
  <si>
    <t>Nguyễn Minh Nhật</t>
  </si>
  <si>
    <t>18521195</t>
  </si>
  <si>
    <t>18521195@gm.uit.edu.vn</t>
  </si>
  <si>
    <t>Hà Đăng Hoàng</t>
  </si>
  <si>
    <t>17520505</t>
  </si>
  <si>
    <t>danghoang2109@gmail.com</t>
  </si>
  <si>
    <t>Cao Bá Kiệt</t>
  </si>
  <si>
    <t>17520659</t>
  </si>
  <si>
    <t>17520659@gm.uit.edu.vn</t>
  </si>
  <si>
    <t>Trần Hữu Thanh Tâm</t>
  </si>
  <si>
    <t>17521007</t>
  </si>
  <si>
    <t>17521007@gm.uit.edu.vn</t>
  </si>
  <si>
    <t>Nguyễn Hoàng Long</t>
  </si>
  <si>
    <t>18521037</t>
  </si>
  <si>
    <t>18521037@gm.uit.edu.vn</t>
  </si>
  <si>
    <t>Người lập bảng</t>
  </si>
  <si>
    <t>Trưởng đội hình</t>
  </si>
  <si>
    <t>Nguyễn Minh Nhựt</t>
  </si>
  <si>
    <t>Hoàng Công Minh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</si>
</sst>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4.0"/>
      <color rgb="FF000000"/>
      <name val="Times New Roman"/>
    </font>
    <font>
      <b/>
      <u/>
      <sz val="14.0"/>
      <color rgb="FF000000"/>
      <name val="Times New Roman"/>
    </font>
    <font>
      <b/>
      <sz val="14.0"/>
      <color rgb="FF000000"/>
      <name val="Times New Roman"/>
    </font>
    <font>
      <sz val="13.0"/>
      <color rgb="FF000000"/>
      <name val="Times New Roman"/>
    </font>
    <font>
      <sz val="14.0"/>
      <color rgb="FF44495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8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3" numFmtId="49" xfId="0" applyAlignment="1" applyBorder="1" applyFont="1" applyNumberForma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shrinkToFit="0" wrapText="1"/>
    </xf>
    <xf borderId="6" fillId="0" fontId="4" numFmtId="49" xfId="0" applyAlignment="1" applyBorder="1" applyFont="1" applyNumberFormat="1">
      <alignment horizontal="center" shrinkToFit="0" wrapText="1"/>
    </xf>
    <xf borderId="5" fillId="0" fontId="4" numFmtId="0" xfId="0" applyAlignment="1" applyBorder="1" applyFont="1">
      <alignment horizontal="left" shrinkToFit="0" wrapText="1"/>
    </xf>
    <xf borderId="5" fillId="0" fontId="4" numFmtId="0" xfId="0" applyAlignment="1" applyBorder="1" applyFont="1">
      <alignment vertical="center"/>
    </xf>
    <xf borderId="5" fillId="0" fontId="4" numFmtId="0" xfId="0" applyBorder="1" applyFont="1"/>
    <xf borderId="7" fillId="0" fontId="4" numFmtId="49" xfId="0" applyAlignment="1" applyBorder="1" applyFont="1" applyNumberFormat="1">
      <alignment horizontal="center" shrinkToFit="0" wrapText="1"/>
    </xf>
    <xf borderId="5" fillId="2" fontId="4" numFmtId="0" xfId="0" applyAlignment="1" applyBorder="1" applyFill="1" applyFont="1">
      <alignment horizontal="center" readingOrder="0"/>
    </xf>
    <xf borderId="5" fillId="2" fontId="4" numFmtId="0" xfId="0" applyAlignment="1" applyBorder="1" applyFont="1">
      <alignment readingOrder="0" shrinkToFit="0" wrapText="1"/>
    </xf>
    <xf borderId="5" fillId="2" fontId="5" numFmtId="49" xfId="0" applyAlignment="1" applyBorder="1" applyFont="1" applyNumberFormat="1">
      <alignment horizontal="center" readingOrder="0"/>
    </xf>
    <xf borderId="5" fillId="2" fontId="4" numFmtId="0" xfId="0" applyAlignment="1" applyBorder="1" applyFont="1">
      <alignment horizontal="left" readingOrder="0" shrinkToFit="0" wrapText="1"/>
    </xf>
    <xf borderId="5" fillId="2" fontId="4" numFmtId="0" xfId="0" applyAlignment="1" applyBorder="1" applyFont="1">
      <alignment vertical="center"/>
    </xf>
    <xf borderId="5" fillId="2" fontId="4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8:K41" displayName="Table_1" id="1">
  <tableColumns count="11">
    <tableColumn name="STT" id="1"/>
    <tableColumn name="Họ và tên" id="2"/>
    <tableColumn name="MSSV" id="3"/>
    <tableColumn name="Mail" id="4"/>
    <tableColumn name="Trường" id="5"/>
    <tableColumn name="8/7" id="6"/>
    <tableColumn name="10/7" id="7"/>
    <tableColumn name="12/7" id="8"/>
    <tableColumn name="Điểm QT" id="9"/>
    <tableColumn name="Điểm TH" id="10"/>
    <tableColumn name="Điểm Tổng" id="11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32.0"/>
    <col customWidth="1" min="3" max="3" width="18.0"/>
    <col customWidth="1" min="4" max="4" width="38.29"/>
    <col customWidth="1" min="5" max="5" width="63.14"/>
    <col customWidth="1" min="6" max="8" width="10.14"/>
    <col customWidth="1" min="9" max="10" width="12.71"/>
    <col customWidth="1" min="11" max="11" width="14.57"/>
    <col customWidth="1" min="12" max="26" width="8.71"/>
  </cols>
  <sheetData>
    <row r="1" ht="19.5" customHeight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9.5" customHeight="1">
      <c r="A2" s="3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9.5" customHeight="1">
      <c r="A5" s="2"/>
      <c r="B5" s="4" t="s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2"/>
      <c r="B6" s="1" t="s">
        <v>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>
      <c r="A8" s="5" t="s">
        <v>4</v>
      </c>
      <c r="B8" s="6" t="s">
        <v>5</v>
      </c>
      <c r="C8" s="6" t="s">
        <v>6</v>
      </c>
      <c r="D8" s="6" t="s">
        <v>7</v>
      </c>
      <c r="E8" s="6" t="s">
        <v>8</v>
      </c>
      <c r="F8" s="7" t="s">
        <v>9</v>
      </c>
      <c r="G8" s="7" t="s">
        <v>10</v>
      </c>
      <c r="H8" s="7" t="s">
        <v>11</v>
      </c>
      <c r="I8" s="8" t="s">
        <v>12</v>
      </c>
      <c r="J8" s="8" t="s">
        <v>13</v>
      </c>
      <c r="K8" s="9" t="s">
        <v>14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>
      <c r="A9" s="10">
        <v>1.0</v>
      </c>
      <c r="B9" s="11" t="s">
        <v>15</v>
      </c>
      <c r="C9" s="12" t="s">
        <v>16</v>
      </c>
      <c r="D9" s="13" t="s">
        <v>17</v>
      </c>
      <c r="E9" s="14" t="s">
        <v>18</v>
      </c>
      <c r="F9" s="15"/>
      <c r="G9" s="15"/>
      <c r="H9" s="15"/>
      <c r="I9" s="15"/>
      <c r="J9" s="15"/>
      <c r="K9" s="15">
        <f>SUM(Sheet1!$I9*0.4+Sheet1!$J9*0.6)</f>
        <v>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>
      <c r="A10" s="10">
        <v>2.0</v>
      </c>
      <c r="B10" s="11" t="s">
        <v>19</v>
      </c>
      <c r="C10" s="12" t="s">
        <v>20</v>
      </c>
      <c r="D10" s="13" t="s">
        <v>21</v>
      </c>
      <c r="E10" s="14" t="s">
        <v>18</v>
      </c>
      <c r="F10" s="15"/>
      <c r="G10" s="15"/>
      <c r="H10" s="15"/>
      <c r="I10" s="15"/>
      <c r="J10" s="15"/>
      <c r="K10" s="15">
        <f>SUM(Sheet1!$I10*0.4+Sheet1!$J10*0.6)</f>
        <v>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>
      <c r="A11" s="10">
        <v>3.0</v>
      </c>
      <c r="B11" s="11" t="s">
        <v>22</v>
      </c>
      <c r="C11" s="12" t="s">
        <v>23</v>
      </c>
      <c r="D11" s="13" t="s">
        <v>24</v>
      </c>
      <c r="E11" s="14" t="s">
        <v>25</v>
      </c>
      <c r="F11" s="15"/>
      <c r="G11" s="15"/>
      <c r="H11" s="15"/>
      <c r="I11" s="15"/>
      <c r="J11" s="15"/>
      <c r="K11" s="15">
        <f>SUM(Sheet1!$I11*0.4+Sheet1!$J11*0.6)</f>
        <v>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>
      <c r="A12" s="10">
        <v>4.0</v>
      </c>
      <c r="B12" s="11" t="s">
        <v>26</v>
      </c>
      <c r="C12" s="12" t="s">
        <v>27</v>
      </c>
      <c r="D12" s="13" t="s">
        <v>28</v>
      </c>
      <c r="E12" s="11" t="s">
        <v>25</v>
      </c>
      <c r="F12" s="15"/>
      <c r="G12" s="15"/>
      <c r="H12" s="15"/>
      <c r="I12" s="15"/>
      <c r="J12" s="15"/>
      <c r="K12" s="15">
        <f>SUM(Sheet1!$I12*0.4+Sheet1!$J12*0.6)</f>
        <v>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>
      <c r="A13" s="10">
        <v>5.0</v>
      </c>
      <c r="B13" s="11" t="s">
        <v>29</v>
      </c>
      <c r="C13" s="12" t="s">
        <v>30</v>
      </c>
      <c r="D13" s="13" t="s">
        <v>31</v>
      </c>
      <c r="E13" s="14" t="s">
        <v>25</v>
      </c>
      <c r="F13" s="15"/>
      <c r="G13" s="15"/>
      <c r="H13" s="15"/>
      <c r="I13" s="15"/>
      <c r="J13" s="15"/>
      <c r="K13" s="15">
        <f>SUM(Sheet1!$I13*0.4+Sheet1!$J13*0.6)</f>
        <v>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>
      <c r="A14" s="10">
        <v>6.0</v>
      </c>
      <c r="B14" s="11" t="s">
        <v>32</v>
      </c>
      <c r="C14" s="12" t="s">
        <v>33</v>
      </c>
      <c r="D14" s="13" t="s">
        <v>34</v>
      </c>
      <c r="E14" s="11" t="s">
        <v>35</v>
      </c>
      <c r="F14" s="15"/>
      <c r="G14" s="15"/>
      <c r="H14" s="15"/>
      <c r="I14" s="15"/>
      <c r="J14" s="15"/>
      <c r="K14" s="15">
        <f>SUM(Sheet1!$I14*0.4+Sheet1!$J14*0.6)</f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>
      <c r="A15" s="10">
        <v>7.0</v>
      </c>
      <c r="B15" s="11" t="s">
        <v>36</v>
      </c>
      <c r="C15" s="12" t="s">
        <v>37</v>
      </c>
      <c r="D15" s="13" t="s">
        <v>38</v>
      </c>
      <c r="E15" s="14" t="s">
        <v>25</v>
      </c>
      <c r="F15" s="15"/>
      <c r="G15" s="15"/>
      <c r="H15" s="15"/>
      <c r="I15" s="15"/>
      <c r="J15" s="15"/>
      <c r="K15" s="15">
        <f>SUM(Sheet1!$I15*0.4+Sheet1!$J15*0.6)</f>
        <v>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>
      <c r="A16" s="10">
        <v>8.0</v>
      </c>
      <c r="B16" s="11" t="s">
        <v>39</v>
      </c>
      <c r="C16" s="12" t="s">
        <v>40</v>
      </c>
      <c r="D16" s="13" t="s">
        <v>41</v>
      </c>
      <c r="E16" s="14" t="s">
        <v>42</v>
      </c>
      <c r="F16" s="15"/>
      <c r="G16" s="15"/>
      <c r="H16" s="15"/>
      <c r="I16" s="15"/>
      <c r="J16" s="15"/>
      <c r="K16" s="15">
        <f>SUM(Sheet1!$I16*0.4+Sheet1!$J16*0.6)</f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>
      <c r="A17" s="10">
        <v>9.0</v>
      </c>
      <c r="B17" s="11" t="s">
        <v>43</v>
      </c>
      <c r="C17" s="12" t="s">
        <v>44</v>
      </c>
      <c r="D17" s="13" t="s">
        <v>45</v>
      </c>
      <c r="E17" s="14" t="s">
        <v>25</v>
      </c>
      <c r="F17" s="15"/>
      <c r="G17" s="15"/>
      <c r="H17" s="15"/>
      <c r="I17" s="15"/>
      <c r="J17" s="15"/>
      <c r="K17" s="15">
        <f>SUM(Sheet1!$I17*0.4+Sheet1!$J17*0.6)</f>
        <v>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>
      <c r="A18" s="10">
        <v>10.0</v>
      </c>
      <c r="B18" s="11" t="s">
        <v>46</v>
      </c>
      <c r="C18" s="12" t="s">
        <v>47</v>
      </c>
      <c r="D18" s="13" t="s">
        <v>48</v>
      </c>
      <c r="E18" s="14" t="s">
        <v>25</v>
      </c>
      <c r="F18" s="15"/>
      <c r="G18" s="15"/>
      <c r="H18" s="15"/>
      <c r="I18" s="15"/>
      <c r="J18" s="15"/>
      <c r="K18" s="15">
        <f>SUM(Sheet1!$I18*0.4+Sheet1!$J18*0.6)</f>
        <v>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>
      <c r="A19" s="10">
        <v>11.0</v>
      </c>
      <c r="B19" s="11" t="s">
        <v>49</v>
      </c>
      <c r="C19" s="12" t="s">
        <v>50</v>
      </c>
      <c r="D19" s="13" t="s">
        <v>51</v>
      </c>
      <c r="E19" s="14" t="s">
        <v>42</v>
      </c>
      <c r="F19" s="15"/>
      <c r="G19" s="15"/>
      <c r="H19" s="15"/>
      <c r="I19" s="15"/>
      <c r="J19" s="15"/>
      <c r="K19" s="15">
        <f>SUM(Sheet1!$I19*0.4+Sheet1!$J19*0.6)</f>
        <v>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>
      <c r="A20" s="10">
        <v>12.0</v>
      </c>
      <c r="B20" s="11" t="s">
        <v>52</v>
      </c>
      <c r="C20" s="12" t="s">
        <v>53</v>
      </c>
      <c r="D20" s="13" t="s">
        <v>54</v>
      </c>
      <c r="E20" s="14" t="s">
        <v>55</v>
      </c>
      <c r="F20" s="15"/>
      <c r="G20" s="15"/>
      <c r="H20" s="15"/>
      <c r="I20" s="15"/>
      <c r="J20" s="15"/>
      <c r="K20" s="15">
        <f>SUM(Sheet1!$I20*0.4+Sheet1!$J20*0.6)</f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>
      <c r="A21" s="10">
        <v>13.0</v>
      </c>
      <c r="B21" s="11" t="s">
        <v>56</v>
      </c>
      <c r="C21" s="16" t="s">
        <v>57</v>
      </c>
      <c r="D21" s="13" t="s">
        <v>58</v>
      </c>
      <c r="E21" s="14" t="s">
        <v>25</v>
      </c>
      <c r="F21" s="15"/>
      <c r="G21" s="15"/>
      <c r="H21" s="15"/>
      <c r="I21" s="15"/>
      <c r="J21" s="15"/>
      <c r="K21" s="15">
        <f>SUM(Sheet1!$I21*0.4+Sheet1!$J21*0.6)</f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>
      <c r="A22" s="10">
        <v>14.0</v>
      </c>
      <c r="B22" s="11" t="s">
        <v>59</v>
      </c>
      <c r="C22" s="16" t="s">
        <v>60</v>
      </c>
      <c r="D22" s="13" t="s">
        <v>61</v>
      </c>
      <c r="E22" s="14" t="s">
        <v>25</v>
      </c>
      <c r="F22" s="15"/>
      <c r="G22" s="15"/>
      <c r="H22" s="15"/>
      <c r="I22" s="15"/>
      <c r="J22" s="15"/>
      <c r="K22" s="15">
        <f>SUM(Sheet1!$I22*0.4+Sheet1!$J22*0.6)</f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>
      <c r="A23" s="10">
        <v>15.0</v>
      </c>
      <c r="B23" s="11" t="s">
        <v>62</v>
      </c>
      <c r="C23" s="16" t="s">
        <v>63</v>
      </c>
      <c r="D23" s="13" t="s">
        <v>64</v>
      </c>
      <c r="E23" s="14" t="s">
        <v>25</v>
      </c>
      <c r="F23" s="15"/>
      <c r="G23" s="15"/>
      <c r="H23" s="15"/>
      <c r="I23" s="15"/>
      <c r="J23" s="15"/>
      <c r="K23" s="15">
        <f>SUM(Sheet1!$I23*0.4+Sheet1!$J23*0.6)</f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>
      <c r="A24" s="10">
        <v>16.0</v>
      </c>
      <c r="B24" s="11" t="s">
        <v>65</v>
      </c>
      <c r="C24" s="16" t="s">
        <v>66</v>
      </c>
      <c r="D24" s="13" t="s">
        <v>67</v>
      </c>
      <c r="E24" s="14" t="s">
        <v>25</v>
      </c>
      <c r="F24" s="15"/>
      <c r="G24" s="15"/>
      <c r="H24" s="15"/>
      <c r="I24" s="15"/>
      <c r="J24" s="15"/>
      <c r="K24" s="15">
        <f>SUM(Sheet1!$I24*0.4+Sheet1!$J24*0.6)</f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>
      <c r="A25" s="10">
        <v>17.0</v>
      </c>
      <c r="B25" s="11" t="s">
        <v>68</v>
      </c>
      <c r="C25" s="16" t="s">
        <v>69</v>
      </c>
      <c r="D25" s="13" t="s">
        <v>70</v>
      </c>
      <c r="E25" s="14" t="s">
        <v>25</v>
      </c>
      <c r="F25" s="15"/>
      <c r="G25" s="15"/>
      <c r="H25" s="15"/>
      <c r="I25" s="15"/>
      <c r="J25" s="15"/>
      <c r="K25" s="15">
        <f>SUM(Sheet1!$I25*0.4+Sheet1!$J25*0.6)</f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>
      <c r="A26" s="10">
        <v>18.0</v>
      </c>
      <c r="B26" s="11" t="s">
        <v>71</v>
      </c>
      <c r="C26" s="16" t="s">
        <v>72</v>
      </c>
      <c r="D26" s="13" t="s">
        <v>73</v>
      </c>
      <c r="E26" s="14" t="s">
        <v>25</v>
      </c>
      <c r="F26" s="15"/>
      <c r="G26" s="15"/>
      <c r="H26" s="15"/>
      <c r="I26" s="15"/>
      <c r="J26" s="15"/>
      <c r="K26" s="15">
        <f>SUM(Sheet1!$I26*0.4+Sheet1!$J26*0.6)</f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>
      <c r="A27" s="10">
        <v>19.0</v>
      </c>
      <c r="B27" s="11" t="s">
        <v>74</v>
      </c>
      <c r="C27" s="16" t="s">
        <v>75</v>
      </c>
      <c r="D27" s="13" t="s">
        <v>76</v>
      </c>
      <c r="E27" s="14" t="s">
        <v>25</v>
      </c>
      <c r="F27" s="15"/>
      <c r="G27" s="15"/>
      <c r="H27" s="15"/>
      <c r="I27" s="15"/>
      <c r="J27" s="15"/>
      <c r="K27" s="15">
        <f>SUM(Sheet1!$I27*0.4+Sheet1!$J27*0.6)</f>
        <v>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>
      <c r="A28" s="10">
        <v>20.0</v>
      </c>
      <c r="B28" s="11" t="s">
        <v>77</v>
      </c>
      <c r="C28" s="16" t="s">
        <v>78</v>
      </c>
      <c r="D28" s="13" t="s">
        <v>79</v>
      </c>
      <c r="E28" s="14" t="s">
        <v>25</v>
      </c>
      <c r="F28" s="15"/>
      <c r="G28" s="15"/>
      <c r="H28" s="15"/>
      <c r="I28" s="15"/>
      <c r="J28" s="15"/>
      <c r="K28" s="15">
        <f>SUM(Sheet1!$I28*0.4+Sheet1!$J28*0.6)</f>
        <v>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>
      <c r="A29" s="10">
        <v>21.0</v>
      </c>
      <c r="B29" s="11" t="s">
        <v>80</v>
      </c>
      <c r="C29" s="16" t="s">
        <v>81</v>
      </c>
      <c r="D29" s="13" t="s">
        <v>82</v>
      </c>
      <c r="E29" s="14" t="s">
        <v>25</v>
      </c>
      <c r="F29" s="15"/>
      <c r="G29" s="15"/>
      <c r="H29" s="15"/>
      <c r="I29" s="15"/>
      <c r="J29" s="15"/>
      <c r="K29" s="15">
        <f>SUM(Sheet1!$I29*0.4+Sheet1!$J29*0.6)</f>
        <v>0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>
      <c r="A30" s="10">
        <v>22.0</v>
      </c>
      <c r="B30" s="11" t="s">
        <v>83</v>
      </c>
      <c r="C30" s="16" t="s">
        <v>84</v>
      </c>
      <c r="D30" s="13" t="s">
        <v>85</v>
      </c>
      <c r="E30" s="14" t="s">
        <v>25</v>
      </c>
      <c r="F30" s="15"/>
      <c r="G30" s="15"/>
      <c r="H30" s="15"/>
      <c r="I30" s="15"/>
      <c r="J30" s="15"/>
      <c r="K30" s="15">
        <f>SUM(Sheet1!$I30*0.4+Sheet1!$J30*0.6)</f>
        <v>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>
      <c r="A31" s="10">
        <v>23.0</v>
      </c>
      <c r="B31" s="11" t="s">
        <v>86</v>
      </c>
      <c r="C31" s="16" t="s">
        <v>87</v>
      </c>
      <c r="D31" s="13" t="s">
        <v>88</v>
      </c>
      <c r="E31" s="14" t="s">
        <v>25</v>
      </c>
      <c r="F31" s="15"/>
      <c r="G31" s="15"/>
      <c r="H31" s="15"/>
      <c r="I31" s="15"/>
      <c r="J31" s="15"/>
      <c r="K31" s="15">
        <f>SUM(Sheet1!$I31*0.4+Sheet1!$J31*0.6)</f>
        <v>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>
      <c r="A32" s="10">
        <v>24.0</v>
      </c>
      <c r="B32" s="11" t="s">
        <v>89</v>
      </c>
      <c r="C32" s="16" t="s">
        <v>90</v>
      </c>
      <c r="D32" s="13" t="s">
        <v>91</v>
      </c>
      <c r="E32" s="14" t="s">
        <v>25</v>
      </c>
      <c r="F32" s="15"/>
      <c r="G32" s="15"/>
      <c r="H32" s="15"/>
      <c r="I32" s="15"/>
      <c r="J32" s="15"/>
      <c r="K32" s="15">
        <f>SUM(Sheet1!$I32*0.4+Sheet1!$J32*0.6)</f>
        <v>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>
      <c r="A33" s="10">
        <v>25.0</v>
      </c>
      <c r="B33" s="11" t="s">
        <v>92</v>
      </c>
      <c r="C33" s="16" t="s">
        <v>93</v>
      </c>
      <c r="D33" s="13" t="s">
        <v>94</v>
      </c>
      <c r="E33" s="14" t="s">
        <v>25</v>
      </c>
      <c r="F33" s="15"/>
      <c r="G33" s="15"/>
      <c r="H33" s="15"/>
      <c r="I33" s="15"/>
      <c r="J33" s="15"/>
      <c r="K33" s="15">
        <f>SUM(Sheet1!$I33*0.4+Sheet1!$J33*0.6)</f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>
      <c r="A34" s="10">
        <v>26.0</v>
      </c>
      <c r="B34" s="11" t="s">
        <v>95</v>
      </c>
      <c r="C34" s="16" t="s">
        <v>96</v>
      </c>
      <c r="D34" s="13" t="s">
        <v>97</v>
      </c>
      <c r="E34" s="14" t="s">
        <v>25</v>
      </c>
      <c r="F34" s="15"/>
      <c r="G34" s="15"/>
      <c r="H34" s="15"/>
      <c r="I34" s="15"/>
      <c r="J34" s="15"/>
      <c r="K34" s="15">
        <f>SUM(Sheet1!$I34*0.4+Sheet1!$J34*0.6)</f>
        <v>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>
      <c r="A35" s="10">
        <v>27.0</v>
      </c>
      <c r="B35" s="11" t="s">
        <v>98</v>
      </c>
      <c r="C35" s="16" t="s">
        <v>99</v>
      </c>
      <c r="D35" s="13" t="s">
        <v>100</v>
      </c>
      <c r="E35" s="14" t="s">
        <v>25</v>
      </c>
      <c r="F35" s="15"/>
      <c r="G35" s="15"/>
      <c r="H35" s="15"/>
      <c r="I35" s="15"/>
      <c r="J35" s="15"/>
      <c r="K35" s="15">
        <f>SUM(Sheet1!$I35*0.4+Sheet1!$J35*0.6)</f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>
      <c r="A36" s="10">
        <v>28.0</v>
      </c>
      <c r="B36" s="11" t="s">
        <v>101</v>
      </c>
      <c r="C36" s="16" t="s">
        <v>102</v>
      </c>
      <c r="D36" s="13" t="s">
        <v>103</v>
      </c>
      <c r="E36" s="14" t="s">
        <v>104</v>
      </c>
      <c r="F36" s="15"/>
      <c r="G36" s="15"/>
      <c r="H36" s="15"/>
      <c r="I36" s="15"/>
      <c r="J36" s="15"/>
      <c r="K36" s="15">
        <f>SUM(Sheet1!$I36*0.4+Sheet1!$J36*0.6)</f>
        <v>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>
      <c r="A37" s="10">
        <v>29.0</v>
      </c>
      <c r="B37" s="11" t="s">
        <v>105</v>
      </c>
      <c r="C37" s="16" t="s">
        <v>106</v>
      </c>
      <c r="D37" s="13" t="s">
        <v>107</v>
      </c>
      <c r="E37" s="14" t="s">
        <v>25</v>
      </c>
      <c r="F37" s="15"/>
      <c r="G37" s="15"/>
      <c r="H37" s="15"/>
      <c r="I37" s="15"/>
      <c r="J37" s="15"/>
      <c r="K37" s="15">
        <f>SUM(Sheet1!$I37*0.4+Sheet1!$J37*0.6)</f>
        <v>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>
      <c r="A38" s="10">
        <v>30.0</v>
      </c>
      <c r="B38" s="11" t="s">
        <v>108</v>
      </c>
      <c r="C38" s="16" t="s">
        <v>109</v>
      </c>
      <c r="D38" s="13" t="s">
        <v>110</v>
      </c>
      <c r="E38" s="14" t="s">
        <v>25</v>
      </c>
      <c r="F38" s="15"/>
      <c r="G38" s="15"/>
      <c r="H38" s="15"/>
      <c r="I38" s="15"/>
      <c r="J38" s="15"/>
      <c r="K38" s="15">
        <f>SUM(Sheet1!$I38*0.4+Sheet1!$J38*0.6)</f>
        <v>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>
      <c r="A39" s="10">
        <v>31.0</v>
      </c>
      <c r="B39" s="11" t="s">
        <v>111</v>
      </c>
      <c r="C39" s="16" t="s">
        <v>112</v>
      </c>
      <c r="D39" s="13" t="s">
        <v>113</v>
      </c>
      <c r="E39" s="14" t="s">
        <v>25</v>
      </c>
      <c r="F39" s="15"/>
      <c r="G39" s="15"/>
      <c r="H39" s="15"/>
      <c r="I39" s="15"/>
      <c r="J39" s="15"/>
      <c r="K39" s="15">
        <f>SUM(Sheet1!$I39*0.4+Sheet1!$J39*0.6)</f>
        <v>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>
      <c r="A40" s="10">
        <v>32.0</v>
      </c>
      <c r="B40" s="11" t="s">
        <v>114</v>
      </c>
      <c r="C40" s="16" t="s">
        <v>115</v>
      </c>
      <c r="D40" s="13" t="s">
        <v>116</v>
      </c>
      <c r="E40" s="14" t="s">
        <v>25</v>
      </c>
      <c r="F40" s="15"/>
      <c r="G40" s="15"/>
      <c r="H40" s="15"/>
      <c r="I40" s="15"/>
      <c r="J40" s="15"/>
      <c r="K40" s="15">
        <f>SUM(Sheet1!$I40*0.4+Sheet1!$J40*0.6)</f>
        <v>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>
      <c r="A41" s="10">
        <v>33.0</v>
      </c>
      <c r="B41" s="11" t="s">
        <v>117</v>
      </c>
      <c r="C41" s="16" t="s">
        <v>118</v>
      </c>
      <c r="D41" s="13" t="s">
        <v>119</v>
      </c>
      <c r="E41" s="14" t="s">
        <v>25</v>
      </c>
      <c r="F41" s="15"/>
      <c r="G41" s="15"/>
      <c r="H41" s="15"/>
      <c r="I41" s="15"/>
      <c r="J41" s="15"/>
      <c r="K41" s="15">
        <f>SUM(Sheet1!$I41*0.4+Sheet1!$J41*0.6)</f>
        <v>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>
      <c r="A42" s="17">
        <v>34.0</v>
      </c>
      <c r="B42" s="18" t="s">
        <v>120</v>
      </c>
      <c r="C42" s="19" t="s">
        <v>121</v>
      </c>
      <c r="D42" s="20" t="s">
        <v>122</v>
      </c>
      <c r="E42" s="21" t="s">
        <v>25</v>
      </c>
      <c r="F42" s="22"/>
      <c r="G42" s="22"/>
      <c r="H42" s="22"/>
      <c r="I42" s="22"/>
      <c r="J42" s="22"/>
      <c r="K42" s="22">
        <f>SUM(Sheet1!$I42*0.4+Sheet1!$J42*0.6)</f>
        <v>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1"/>
      <c r="B43" s="4"/>
      <c r="C43" s="4"/>
      <c r="D43" s="2"/>
      <c r="E43" s="2"/>
      <c r="F43" s="2"/>
      <c r="G43" s="4"/>
      <c r="H43" s="4"/>
      <c r="I43" s="4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1"/>
      <c r="B44" s="4" t="s">
        <v>123</v>
      </c>
      <c r="D44" s="2"/>
      <c r="E44" s="2"/>
      <c r="F44" s="2"/>
      <c r="G44" s="4" t="s">
        <v>124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4"/>
      <c r="D45" s="2"/>
      <c r="E45" s="2"/>
      <c r="F45" s="2"/>
      <c r="G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D46" s="2"/>
      <c r="E46" s="2"/>
      <c r="F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D47" s="2"/>
      <c r="E47" s="2"/>
      <c r="F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D48" s="2"/>
      <c r="E48" s="2"/>
      <c r="F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4" t="s">
        <v>125</v>
      </c>
      <c r="D49" s="2"/>
      <c r="E49" s="2"/>
      <c r="F49" s="2"/>
      <c r="G49" s="4" t="s">
        <v>126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8.0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10">
    <mergeCell ref="G49:I49"/>
    <mergeCell ref="G45:I48"/>
    <mergeCell ref="G44:I44"/>
    <mergeCell ref="B44:C44"/>
    <mergeCell ref="B49:C49"/>
    <mergeCell ref="A1:D1"/>
    <mergeCell ref="A2:D2"/>
    <mergeCell ref="B5:J5"/>
    <mergeCell ref="B6:J6"/>
    <mergeCell ref="B45:C48"/>
  </mergeCells>
  <printOptions horizontalCentered="1"/>
  <pageMargins bottom="0.0" footer="0.0" header="0.0" left="0.25" right="0.25" top="0.5"/>
  <pageSetup paperSize="9" scale="61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Nhut Nguyen</dc:creator>
</cp:coreProperties>
</file>