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E00E83AB-D764-46BB-9F2B-8942428310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상세내역" sheetId="1" r:id="rId1"/>
  </sheets>
  <definedNames>
    <definedName name="_xlnm._FilterDatabase" localSheetId="0" hidden="1">상세내역!$A$4:$J$50</definedName>
    <definedName name="_xlnm.Print_Area" localSheetId="0">상세내역!$A$1:$H$58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G44" i="1"/>
</calcChain>
</file>

<file path=xl/sharedStrings.xml><?xml version="1.0" encoding="utf-8"?>
<sst xmlns="http://schemas.openxmlformats.org/spreadsheetml/2006/main" count="219" uniqueCount="120">
  <si>
    <t>품질관리 상세근거</t>
    <phoneticPr fontId="4" type="noConversion"/>
  </si>
  <si>
    <t>[IT개발 및 유지보수]</t>
    <phoneticPr fontId="4" type="noConversion"/>
  </si>
  <si>
    <t>현장대리인: 위원 최봉근</t>
    <phoneticPr fontId="4" type="noConversion"/>
  </si>
  <si>
    <t>담당업무</t>
    <phoneticPr fontId="4" type="noConversion"/>
  </si>
  <si>
    <t>주 요 실 적</t>
    <phoneticPr fontId="4" type="noConversion"/>
  </si>
  <si>
    <t>이행일자</t>
    <phoneticPr fontId="4" type="noConversion"/>
  </si>
  <si>
    <t>담당자</t>
    <phoneticPr fontId="4" type="noConversion"/>
  </si>
  <si>
    <t>프로그램 목록</t>
    <phoneticPr fontId="3" type="noConversion"/>
  </si>
  <si>
    <t>긴급요청
여부</t>
    <phoneticPr fontId="3" type="noConversion"/>
  </si>
  <si>
    <t>지적여부</t>
    <phoneticPr fontId="3" type="noConversion"/>
  </si>
  <si>
    <t>비 고</t>
    <phoneticPr fontId="4" type="noConversion"/>
  </si>
  <si>
    <t>개발 및
유지보수업무</t>
    <phoneticPr fontId="4" type="noConversion"/>
  </si>
  <si>
    <t>▩ 시스템 모니터링
   * 데몬 및 배치 프로세스 상태 점검
   * 수납 및 과오납 집계 파일 수신 점검
   * 계좌관련 파일 수신 점검
   * WAS (jeus) 및 WEBTOB 점검
▩ 일일자금 대사
   * 수납내역 조회
   * 세입세출일계표
   * 세출일계표  
▩ 데몬 및 배치 프로세스 모니터링
   * 코어 수납내역 
     - 인천시 수납 집계 내역
     - 인천시 세입 e 수납 집계 내역
     - 인천시 시설관리공단 수납 집계 내역
     - 인천시 교통공사 수납 집계 내역
     - 원주문화재단 수납 집계 내역
   * 코어 계좌관련 내역
     - 계좌정보
     - 거래내역 정보
     - 결산정보
     - 강원 소방본부 세출내역 
   * OCR 수납 집계
     - 수납 기타 집계</t>
    <phoneticPr fontId="4" type="noConversion"/>
  </si>
  <si>
    <t>매일</t>
    <phoneticPr fontId="4" type="noConversion"/>
  </si>
  <si>
    <t>전체</t>
    <phoneticPr fontId="3" type="noConversion"/>
  </si>
  <si>
    <t>-</t>
    <phoneticPr fontId="3" type="noConversion"/>
  </si>
  <si>
    <t xml:space="preserve">   * 지방재정시스템 연계
     - 코드정보 수신
     - 세입세출 정보 송신
   * 내부집계 배치
     - 세입일계
     - 세입월계
     - 세입세출일계 
     - 세출일계
     - 세출월계
▩ 자금대사 파일생성 및 전송
▩ 사용자 모니터링 및 조회권한관리
▩ 세입 조정 데이터 점검</t>
    <phoneticPr fontId="3" type="noConversion"/>
  </si>
  <si>
    <t>강민수</t>
  </si>
  <si>
    <t>김그루</t>
    <phoneticPr fontId="3" type="noConversion"/>
  </si>
  <si>
    <t>전체</t>
  </si>
  <si>
    <t>장애관리업무
및
이슈 사항</t>
    <phoneticPr fontId="3" type="noConversion"/>
  </si>
  <si>
    <t>중장기 프로젝트 대응</t>
    <phoneticPr fontId="3" type="noConversion"/>
  </si>
  <si>
    <t>기타
유지보수에
필요한 업무</t>
    <phoneticPr fontId="4" type="noConversion"/>
  </si>
  <si>
    <t>- H/W,S/W의 이상유무 확인 및 로그 점검</t>
    <phoneticPr fontId="3" type="noConversion"/>
  </si>
  <si>
    <t>전체</t>
    <phoneticPr fontId="4" type="noConversion"/>
  </si>
  <si>
    <t>3 일</t>
    <phoneticPr fontId="3" type="noConversion"/>
  </si>
  <si>
    <t xml:space="preserve">⊙ 2025 보고서 개선 프로젝트 </t>
    <phoneticPr fontId="3" type="noConversion"/>
  </si>
  <si>
    <t>보고서 개선을 위한 신규 집계 적용</t>
    <phoneticPr fontId="3" type="noConversion"/>
  </si>
  <si>
    <t>3 일</t>
    <phoneticPr fontId="3" type="noConversion"/>
  </si>
  <si>
    <t>4 일</t>
    <phoneticPr fontId="3" type="noConversion"/>
  </si>
  <si>
    <t>5 일</t>
    <phoneticPr fontId="3" type="noConversion"/>
  </si>
  <si>
    <t>5 일</t>
    <phoneticPr fontId="3" type="noConversion"/>
  </si>
  <si>
    <t>6 일</t>
    <phoneticPr fontId="3" type="noConversion"/>
  </si>
  <si>
    <t>7 일</t>
    <phoneticPr fontId="3" type="noConversion"/>
  </si>
  <si>
    <t>7 일</t>
    <phoneticPr fontId="3" type="noConversion"/>
  </si>
  <si>
    <t>10일</t>
    <phoneticPr fontId="3" type="noConversion"/>
  </si>
  <si>
    <t>11 일</t>
    <phoneticPr fontId="3" type="noConversion"/>
  </si>
  <si>
    <t>12 일</t>
    <phoneticPr fontId="3" type="noConversion"/>
  </si>
  <si>
    <t>13 일</t>
    <phoneticPr fontId="3" type="noConversion"/>
  </si>
  <si>
    <t>14 일</t>
    <phoneticPr fontId="3" type="noConversion"/>
  </si>
  <si>
    <t>17 일</t>
    <phoneticPr fontId="3" type="noConversion"/>
  </si>
  <si>
    <t>18 일</t>
    <phoneticPr fontId="3" type="noConversion"/>
  </si>
  <si>
    <t>19 일</t>
    <phoneticPr fontId="3" type="noConversion"/>
  </si>
  <si>
    <t>20 일</t>
    <phoneticPr fontId="3" type="noConversion"/>
  </si>
  <si>
    <t>21 일</t>
    <phoneticPr fontId="3" type="noConversion"/>
  </si>
  <si>
    <t>24 일</t>
    <phoneticPr fontId="3" type="noConversion"/>
  </si>
  <si>
    <t>25 일</t>
    <phoneticPr fontId="3" type="noConversion"/>
  </si>
  <si>
    <t>27 일</t>
    <phoneticPr fontId="3" type="noConversion"/>
  </si>
  <si>
    <t>28 일</t>
    <phoneticPr fontId="3" type="noConversion"/>
  </si>
  <si>
    <t>(2025.02.01~2025.02.28)</t>
    <phoneticPr fontId="3" type="noConversion"/>
  </si>
  <si>
    <t>클립리포트 버전 업그레이</t>
    <phoneticPr fontId="3" type="noConversion"/>
  </si>
  <si>
    <t>클립리포트 버전 업그레이드 점검: 인천, 강원, 강릉, 춘천, 원주, 충북, 충주, 제천 보고서</t>
    <phoneticPr fontId="3" type="noConversion"/>
  </si>
  <si>
    <t>세입세출자금일계표 분석 및 설계</t>
    <phoneticPr fontId="3" type="noConversion"/>
  </si>
  <si>
    <t>- 금고 통합 집계 항목 및 방식 분석</t>
    <phoneticPr fontId="3" type="noConversion"/>
  </si>
  <si>
    <t>충북 자료요청 대응</t>
    <phoneticPr fontId="3" type="noConversion"/>
  </si>
  <si>
    <t>- 충북 24년도 하반기 평잔보고서 및 이자확인 요청 처리</t>
    <phoneticPr fontId="3" type="noConversion"/>
  </si>
  <si>
    <t>세입세출자금일계표 분석 및 설계
춘천 평잔 및 이자 메뉴간 비교 분석</t>
    <phoneticPr fontId="3" type="noConversion"/>
  </si>
  <si>
    <t>- 인천 집계 TOBE 항목 작성
- 평장보고서, 이자지급보고서, 금고운용현황 평잔 및 이자 일치 확인 및 불일치 원인 분석</t>
    <phoneticPr fontId="3" type="noConversion"/>
  </si>
  <si>
    <t>- 인천 집계 TOBE 항목 작성
- 인천시설 파일 배치 미실행 원인 분석 및 처리</t>
    <phoneticPr fontId="3" type="noConversion"/>
  </si>
  <si>
    <t>이호조 관서코드 추가 개발</t>
    <phoneticPr fontId="3" type="noConversion"/>
  </si>
  <si>
    <t>춘천 및 원주 평잔과 이자 보고서 작성
춘천시 24년도 하반기 보고서 작성
이호조 관서코드 추가 개발
- 코드 항목 정의 및 추가</t>
    <phoneticPr fontId="3" type="noConversion"/>
  </si>
  <si>
    <t>- 확장 코드 정의 적용</t>
    <phoneticPr fontId="3" type="noConversion"/>
  </si>
  <si>
    <t>이호조 관서코드 추가 개발 및 이행</t>
    <phoneticPr fontId="3" type="noConversion"/>
  </si>
  <si>
    <t>- 관서코드 추가 테스트 및 이행
- tom.rpt.xda.xSelectListDReportEaiFinanceByDoc01.xml
- tom.rpt.xda.xSelectListDReportEaiFinanceByDoc02.xml
- tom.rpt.xda.xSelectListDReportEaiFinanceByDoc03.xml
- tom.rpt.xda.xSelectListDReportEaiFinanceByDoc05.xml
- tom.rpt.xda.xSelectListDReportEaiFinanceByDoc06.xml
- tom.rpt.xda.xSelectListDReportEaiFinanceByDoc13.xml</t>
    <phoneticPr fontId="3" type="noConversion"/>
  </si>
  <si>
    <t>이호조 세입세출일계 개선</t>
    <phoneticPr fontId="3" type="noConversion"/>
  </si>
  <si>
    <t>이호조 세입세출일계 개선
- 회계구분코드 매핑된 전체 계좌 조회되도록 수정
고객번호 자릿수 추가에 따른 영향도 파악
운용잔액 비정상 데이터 확인</t>
    <phoneticPr fontId="3" type="noConversion"/>
  </si>
  <si>
    <t>금고별 평잔보고서와 금고운용현황 비교
운용잔액 수시 배치 분석</t>
    <phoneticPr fontId="3" type="noConversion"/>
  </si>
  <si>
    <t xml:space="preserve">자료제공 관련 </t>
    <phoneticPr fontId="3" type="noConversion"/>
  </si>
  <si>
    <t>이호조 세입세출일계표 수정</t>
    <phoneticPr fontId="3" type="noConversion"/>
  </si>
  <si>
    <t>- 전년도 회계 항목 추가하도록 수정</t>
    <phoneticPr fontId="3" type="noConversion"/>
  </si>
  <si>
    <t>강릉 예금운용현황(예치기간별) 분석</t>
    <phoneticPr fontId="3" type="noConversion"/>
  </si>
  <si>
    <t>- 금고운용현황 예치기간별 예금운용현황 데이터 불일치 원인 분석</t>
    <phoneticPr fontId="3" type="noConversion"/>
  </si>
  <si>
    <t>- 99계좌 전년도 잔액 확인 방식 수정</t>
    <phoneticPr fontId="3" type="noConversion"/>
  </si>
  <si>
    <t>이호조 세입세출일계표 수정
- 산출물 작성 및 체크인과 운영이행
- tom.rpt.xda.xSelectListDReportEaiFinanceByDoc04.xml
- tom.rpt.xda.xSelectListDReportEaiFinanceByDoc04_1.xml
- tom.rpt.xda.xSelectListDReportEaiFinanceByDoc04_2.xml</t>
    <phoneticPr fontId="3" type="noConversion"/>
  </si>
  <si>
    <t>2025 보고서 개선 변경 요건 검토 및 적용</t>
    <phoneticPr fontId="3" type="noConversion"/>
  </si>
  <si>
    <t>2025 보고서 개선 변경 요건 검토 및 적용
거래내역 집계 배치 개발</t>
    <phoneticPr fontId="3" type="noConversion"/>
  </si>
  <si>
    <t>1~28일</t>
    <phoneticPr fontId="3" type="noConversion"/>
  </si>
  <si>
    <t>(공통) 24년도 하반기 자료제출</t>
    <phoneticPr fontId="3" type="noConversion"/>
  </si>
  <si>
    <t>28일</t>
    <phoneticPr fontId="3" type="noConversion"/>
  </si>
  <si>
    <t>(공통) 각 금고별 평잔 및 이자보고서 제출</t>
    <phoneticPr fontId="3" type="noConversion"/>
  </si>
  <si>
    <t>- 클립레포트 공통 js 운영환경 체크인 사전 인쇄 페이지 전수 점검
- 인쇄 기능 점검 중 인쇄 시 워터마크 있는 페이지 인쇄 오류 발생으로 이슈 추적 --&gt; SGA라이센스 문제
- 금고운용현황 &gt; 그룹 단위로도 소계 표시 기능 추가 기능 개발</t>
    <phoneticPr fontId="3" type="noConversion"/>
  </si>
  <si>
    <t>- 형상관리 정리 대상 목록 체크인 일정 연기 및 파일 정리
- 인천시 공무원 자동로그인 오류 이슈 추적 및 피드백</t>
    <phoneticPr fontId="3" type="noConversion"/>
  </si>
  <si>
    <t>- 로그인 실패 사례 전수 조사
- 금고운용현황 &gt; 예치종류별, 예치기간별, 기타, 검증 &gt; 잔액 계산 시 해지일 포함 로직 수정 개발</t>
    <phoneticPr fontId="3" type="noConversion"/>
  </si>
  <si>
    <t>- 체크인
  #업무명
  금고운용현황 &gt; 예치종류별 이자포함 &gt; 그룹 별 소계 기능 추가, 잔액 계산 시 해지일 포함 로직 수정, 저축성 예금. 이자수입 집계 방식 수정
  SQL: tom.kwd.fmt.xda.xSelectListKWD140405By08
  화면: ui/tom/kwd/fmt/xml/KWD140405T06.xml
#업무명
금고운용현황 &gt; 예치종류별, 예치기간별, 기타, 검증 &gt; 잔액 계산 시 해지일 포함 로직 수정
SQL: tom.kwd.fmt.xda.xSelectListKWD140405By02,
tom.kwd.fmt.xda.xSelectListKWD140405By03,
tom.kwd.fmt.xda.xSelectListKWD140405By04,
tom.kwd.fmt.xda.xSelectListKWD140405By05
- 수입증지 관리 &gt; 공무원 권한으로 접속시 '영업점' 선택 가능 개발 수입증지 관리&gt; 영업점 '전체' 선택 후 조회 시 오류 수정
  ui/tom/ich/etc/xml/ICH050101M01.xml
  tom.ich.etc.xda.xSelectListICH050101By01</t>
    <phoneticPr fontId="3" type="noConversion"/>
  </si>
  <si>
    <t>- 일괄잔액대사표&gt; 한도 자계좌, 한도 손계좌인 경우 잔액이 음수가 아닌 0으로 표시되도록 수정
  tom.ich.rpt:xda.xSelectListICH030401By01
- 충북 금고운용현황 &gt;잔액 및 이자 불일치 원인 추적 및 피드백
- 강원 2023년 기준 금고운용현황, 평잔보고서 잔액검증 상이 원인 파악 및 피드백</t>
    <phoneticPr fontId="3" type="noConversion"/>
  </si>
  <si>
    <t>- 운영 전 지자체 금고운용현황, 재정건전성 메뉴 추가 및 권한 변경
- e호조+ 세입세출일계 송신 조회 &gt; 조회 조건에 조회조건에 '회계연도' 추가 개발</t>
    <phoneticPr fontId="3" type="noConversion"/>
  </si>
  <si>
    <t>- 체크인  
  #업무명  
  수입증지관리 &gt; 공무원 권한으로 접속시 영업점 선택 기능 추가  
  #수정 프로그램  
  SQL: tom.ich.etc.xda.xSelectListICH050101By01  화면: ui/tom/ich/etc/xml/ICH050101M01.xml
#업무명  
일괄잔액대사표 &gt; 한도 자계좌, 한도 손계좌인 경우 잔액이 음수가 아닌 0으로 표시되도록 수정  
#수정 프로그램  
SQL: tom.ich.rpt.xda.xSelectListICH030401By01
#업무명  
e호조 전송 데이터 조회 &gt;조건에 '회계연도' 추가  
#수정 프로그램  
SQL: tom.ich.etc.xda.xSelectListICH050104By01  
화면: ui/tom/ich/etc/xml/ICH050104M01.xml
- 원주시 &gt; 회계별자금운용 명세 같은 쿼리인데 개발에서 조회 실패 되는 원인 추적 및 피드백</t>
    <phoneticPr fontId="3" type="noConversion"/>
  </si>
  <si>
    <t>- 충북 화면 별 계좌 평잔, 이자 확인  
  평잔: 평잔보고서, 금고운용현황  
  이자: 이자지급보고서, 금고운용현황</t>
    <phoneticPr fontId="3" type="noConversion"/>
  </si>
  <si>
    <t>- 강원 화면 별 계좌 평잔, 이자 확인  
  평잔: 평잔보고서, 자금운용현황, 금고운용현황  
  이자: 이자지급보고서, 금고운용현황
- 춘천 예금 별 평잔에 대한 이자수익률, 유휴자금 평균 수익률, 금고 예금 잔액 및 유휴자금 비율 자료 요청건 문서 작성 후 전달</t>
    <phoneticPr fontId="3" type="noConversion"/>
  </si>
  <si>
    <t>- 원주시청 출장소_ 보고서 직인날인 개발  
  세입세출일계표,  
  rptcommon.js, KWD130301M03.xml, crRPTO41020201_130.crf  
  세입월계표,  
  KWD130202M03.xml, crRPTO41020202.crf  
  세출월계표,  
  KWD130302M03.xml, crRPTO41020203.crf</t>
    <phoneticPr fontId="3" type="noConversion"/>
  </si>
  <si>
    <t>- 원주시청 출장소_보고서 직인날인 개발  
  공금예금 잔액장,  
  KWD130303M03.xml, crRPTO41020302_1.crf  
  평잔보고서,  
  KWD130305M03.xml, crRPT081020305.crf  
  일괄잔액대사표  
  KWD130401M03.xml, crRPTO11030504_print_42  
  (재)원주문화재단 계좌별 잔액현황  
  KWD140401M03.xml, crRPTO81040503.crf
- 시도금고 보고서 전반 고객번호 사용 확인 요청 전수조사 및 피드백
- 평잔 관련된 보고서 리스트 전달
- 계양구 평잔 관련 화면(금고운용현황, 예금운용현황(예치기간별), 예금운용현황(예치기간별) 펑잔) 비교문서 작성 후 전달
- 인천 전지역 평잔 관련 화면 (금고운용현황, 예금운용현황(예치기간별), 예금운용현황(예치기간별) 평잔) 비교 문서 작성 후 전달 (20250218 하루)</t>
    <phoneticPr fontId="3" type="noConversion"/>
  </si>
  <si>
    <t>- 인천 전지역 평잔 관련 화면 (금고운용현황, 예금운용현황(예치기간별), 예금운용현황(예치기간벌) 평전) 비교문서 작성 후 전달 (2024년 회계)
- 원주시청 출장소_보고서 직인날인 개발  
  이자지급보고서,  
  KWD140210M03.xml, crRPTO41030404.crf  
  회계별 자금운용명세표  
  KWD140203M03.xml, crRPTO11040604_150.crf  
  회계별 자금운용 현황표  
  KWD140205M03.xml, crRPTO21020207_150.crf
- 강릉 금고운용현황 예치증류별 / 예치기간별에서 보이는 합계 금액 상이 원인 파악 및 피드백</t>
    <phoneticPr fontId="3" type="noConversion"/>
  </si>
  <si>
    <t>-체크인  
#업무명  
원주 직인 날인 추가  
#개요  
세입세출일계표,세입월계표, 세출월계표,공금예금 잔액장, 평잔보고서, 일괄잔액대사표, (재)원주문화재단 계좌별 잔액현황, 이자지급보고서, 회계별 자금운용명세표, 회계별 자금운용 현항표  
#수정 프로그램  
화면: rptcommon.js, KWD130301M03.xml, crRPTO41020201_130.crf  KWD130202M03.xml, crRPTO41020202.crf  KWD130302M03.xml, crRPTO41020203.crf  
KWD130303M03.xml, crRPTO41020302_ 1.crf  KWD130305M03.xml, crRPTO81020305.crf  KWD130401M03.xml, crRPTO11030504_print_42  KWD140401M03.xml, crRPT081040503.crf  
KWD140210M03.xml, crRPTO41030404.crf  KWD140203M03.xml, crRPTO11040604_150.crf  KWD140205M03.xml, crRPT021020207_150.crf
- 인천 금고운용현황 &gt; 기타사항 지역별로 분류해서 문서 작성 후 전송</t>
    <phoneticPr fontId="3" type="noConversion"/>
  </si>
  <si>
    <t>- 강릉 예금운용현황(예치기간별), 금고운용현황 평잔 상이 이유 분석 및 문서 작성 후 피드백</t>
    <phoneticPr fontId="3" type="noConversion"/>
  </si>
  <si>
    <t>- 공통 금고운용현황 &gt; 기타사항 지역별 검색 기능 수정  -인천 금고운용현황 &gt; 회계편집 오류 확인 및 피드백</t>
    <phoneticPr fontId="3" type="noConversion"/>
  </si>
  <si>
    <t>- 운영 전 지자체 금고운용현황메뉴 삭제 및 권한 변경  -각 지자체 지방재정 파일 전송 배치 재처리
- 인천 지방재정 세입/세줄일계 파일 수기 생성 및 전달</t>
    <phoneticPr fontId="3" type="noConversion"/>
  </si>
  <si>
    <t>26 일</t>
    <phoneticPr fontId="3" type="noConversion"/>
  </si>
  <si>
    <t>-각 지자체 지방재정 파일 전송 배치 재처리
- 인천 지방재정 세입/세줄일계 파일 수기 생성 및 전달</t>
    <phoneticPr fontId="3" type="noConversion"/>
  </si>
  <si>
    <t>- 공통 금고운용현황 &gt; 기타사항 지역별 공금예금 이자율 포함 화면 추가 개발</t>
    <phoneticPr fontId="3" type="noConversion"/>
  </si>
  <si>
    <t>27 - 28 일</t>
    <phoneticPr fontId="3" type="noConversion"/>
  </si>
  <si>
    <t>이호조 세입세출일계표 수정
- 인천, 강원, 춘천, 충북 잔액 검증 및 기능 수정
2025 보고서 개선 요건 정의 회의</t>
    <phoneticPr fontId="3" type="noConversion"/>
  </si>
  <si>
    <t>이호조 세입세출일계표 수정
- 기산일 재전송 기능 수정 및 테스트</t>
    <phoneticPr fontId="3" type="noConversion"/>
  </si>
  <si>
    <t>금고운용현황 수정</t>
    <phoneticPr fontId="3" type="noConversion"/>
  </si>
  <si>
    <t>지방재정 파일 재전송</t>
    <phoneticPr fontId="3" type="noConversion"/>
  </si>
  <si>
    <t>예금운용현황 자료 검증</t>
    <phoneticPr fontId="3" type="noConversion"/>
  </si>
  <si>
    <t>원주직인 추가</t>
    <phoneticPr fontId="3" type="noConversion"/>
  </si>
  <si>
    <t>2금고 자료 검증</t>
    <phoneticPr fontId="3" type="noConversion"/>
  </si>
  <si>
    <t>수입증지 수정</t>
    <phoneticPr fontId="3" type="noConversion"/>
  </si>
  <si>
    <t>일괄잔액대사표 수정</t>
    <phoneticPr fontId="3" type="noConversion"/>
  </si>
  <si>
    <t>로그인 오류 원인 분석</t>
    <phoneticPr fontId="3" type="noConversion"/>
  </si>
  <si>
    <t>업무확인:2</t>
    <phoneticPr fontId="3" type="noConversion"/>
  </si>
  <si>
    <t>업무확인:8</t>
    <phoneticPr fontId="3" type="noConversion"/>
  </si>
  <si>
    <t>업무확인: 8</t>
    <phoneticPr fontId="3" type="noConversion"/>
  </si>
  <si>
    <t>업무확인:6
장애대응:2</t>
    <phoneticPr fontId="3" type="noConversion"/>
  </si>
  <si>
    <t>업무확인:2
개발:6</t>
    <phoneticPr fontId="3" type="noConversion"/>
  </si>
  <si>
    <t>개발:8</t>
    <phoneticPr fontId="3" type="noConversion"/>
  </si>
  <si>
    <t>개발:4
산출물:4</t>
    <phoneticPr fontId="3" type="noConversion"/>
  </si>
  <si>
    <t>개발:4
업무확인:4</t>
    <phoneticPr fontId="3" type="noConversion"/>
  </si>
  <si>
    <t>개발:6
회의:2</t>
    <phoneticPr fontId="3" type="noConversion"/>
  </si>
  <si>
    <t>개발:18건 68시간
업무확인:11건 66시간
산출물:2건 8시간
회의: 1건 2시간
장애대응: 1건 2시간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</si>
</sst>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16" x14ac:knownFonts="1">
    <font>
      <sz val="12"/>
      <color indexed="8"/>
      <name val="바탕체"/>
      <family val="1"/>
      <charset val="129"/>
    </font>
    <font>
      <sz val="12"/>
      <color indexed="8"/>
      <name val="바탕체"/>
      <family val="1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0"/>
      <color indexed="8"/>
      <name val="Arial"/>
      <family val="2"/>
    </font>
    <font>
      <sz val="12"/>
      <color indexed="8"/>
      <name val="맑은 고딕"/>
      <family val="3"/>
      <charset val="129"/>
      <scheme val="minor"/>
    </font>
    <font>
      <b/>
      <u/>
      <sz val="10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i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1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" fillId="0" borderId="0"/>
    <xf numFmtId="0" fontId="12" fillId="0" borderId="0">
      <alignment vertical="center"/>
    </xf>
  </cellStyleXfs>
  <cellXfs count="105">
    <xf numFmtId="0" fontId="0" fillId="0" borderId="0" xfId="0"/>
    <xf numFmtId="0" fontId="5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2" borderId="4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2" borderId="10" xfId="0" applyFont="1" applyFill="1" applyBorder="1" applyAlignment="1">
      <alignment vertical="top" wrapText="1"/>
    </xf>
    <xf numFmtId="49" fontId="11" fillId="0" borderId="12" xfId="0" applyNumberFormat="1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center" vertical="center"/>
    </xf>
    <xf numFmtId="58" fontId="9" fillId="2" borderId="13" xfId="0" applyNumberFormat="1" applyFont="1" applyFill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49" fontId="12" fillId="0" borderId="12" xfId="0" quotePrefix="1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5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58" fontId="9" fillId="2" borderId="17" xfId="0" applyNumberFormat="1" applyFont="1" applyFill="1" applyBorder="1" applyAlignment="1">
      <alignment horizontal="center" vertical="center" wrapText="1"/>
    </xf>
    <xf numFmtId="0" fontId="12" fillId="0" borderId="11" xfId="1" applyBorder="1" applyAlignment="1">
      <alignment horizontal="center" vertical="center" wrapText="1"/>
    </xf>
    <xf numFmtId="58" fontId="9" fillId="2" borderId="19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11" fillId="0" borderId="7" xfId="0" applyNumberFormat="1" applyFont="1" applyBorder="1" applyAlignment="1">
      <alignment vertical="center" wrapText="1"/>
    </xf>
    <xf numFmtId="58" fontId="9" fillId="2" borderId="20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49" fontId="11" fillId="0" borderId="18" xfId="0" applyNumberFormat="1" applyFont="1" applyBorder="1" applyAlignment="1">
      <alignment vertical="center" wrapText="1"/>
    </xf>
    <xf numFmtId="49" fontId="12" fillId="0" borderId="7" xfId="0" quotePrefix="1" applyNumberFormat="1" applyFont="1" applyBorder="1" applyAlignment="1">
      <alignment vertical="center" wrapText="1"/>
    </xf>
    <xf numFmtId="0" fontId="12" fillId="0" borderId="8" xfId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58" fontId="9" fillId="2" borderId="18" xfId="0" applyNumberFormat="1" applyFont="1" applyFill="1" applyBorder="1" applyAlignment="1">
      <alignment horizontal="center" vertical="center"/>
    </xf>
    <xf numFmtId="58" fontId="9" fillId="0" borderId="18" xfId="0" applyNumberFormat="1" applyFont="1" applyBorder="1" applyAlignment="1">
      <alignment horizontal="center" vertical="center" wrapText="1"/>
    </xf>
    <xf numFmtId="58" fontId="9" fillId="0" borderId="17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/>
    </xf>
    <xf numFmtId="58" fontId="9" fillId="2" borderId="23" xfId="0" applyNumberFormat="1" applyFont="1" applyFill="1" applyBorder="1" applyAlignment="1">
      <alignment horizontal="center" vertical="center" wrapText="1"/>
    </xf>
    <xf numFmtId="0" fontId="12" fillId="0" borderId="24" xfId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49" fontId="12" fillId="0" borderId="15" xfId="0" applyNumberFormat="1" applyFont="1" applyBorder="1" applyAlignment="1">
      <alignment horizontal="center" vertical="center" wrapText="1"/>
    </xf>
    <xf numFmtId="49" fontId="12" fillId="0" borderId="15" xfId="0" quotePrefix="1" applyNumberFormat="1" applyFont="1" applyBorder="1" applyAlignment="1">
      <alignment vertical="center" wrapText="1"/>
    </xf>
    <xf numFmtId="0" fontId="12" fillId="0" borderId="27" xfId="1" applyBorder="1" applyAlignment="1">
      <alignment horizontal="center" vertical="center" wrapText="1"/>
    </xf>
    <xf numFmtId="49" fontId="11" fillId="0" borderId="10" xfId="0" applyNumberFormat="1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  <xf numFmtId="49" fontId="11" fillId="0" borderId="30" xfId="0" applyNumberFormat="1" applyFont="1" applyBorder="1" applyAlignment="1">
      <alignment vertical="center" wrapText="1"/>
    </xf>
    <xf numFmtId="0" fontId="5" fillId="0" borderId="30" xfId="0" applyFont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 wrapText="1"/>
    </xf>
    <xf numFmtId="177" fontId="9" fillId="2" borderId="13" xfId="0" applyNumberFormat="1" applyFont="1" applyFill="1" applyBorder="1" applyAlignment="1">
      <alignment horizontal="center" vertical="center" wrapText="1"/>
    </xf>
    <xf numFmtId="177" fontId="9" fillId="2" borderId="28" xfId="0" applyNumberFormat="1" applyFont="1" applyFill="1" applyBorder="1" applyAlignment="1">
      <alignment horizontal="center" vertical="center" wrapText="1"/>
    </xf>
    <xf numFmtId="177" fontId="9" fillId="2" borderId="20" xfId="0" applyNumberFormat="1" applyFont="1" applyFill="1" applyBorder="1" applyAlignment="1">
      <alignment horizontal="center" vertical="center" wrapText="1"/>
    </xf>
    <xf numFmtId="177" fontId="9" fillId="2" borderId="31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1" fillId="0" borderId="10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3" xfId="0" quotePrefix="1" applyNumberFormat="1" applyFont="1" applyBorder="1" applyAlignment="1">
      <alignment horizontal="left" vertical="center" wrapText="1"/>
    </xf>
    <xf numFmtId="49" fontId="12" fillId="0" borderId="16" xfId="0" quotePrefix="1" applyNumberFormat="1" applyFont="1" applyBorder="1" applyAlignment="1">
      <alignment horizontal="left" vertical="center" wrapText="1"/>
    </xf>
    <xf numFmtId="49" fontId="12" fillId="0" borderId="10" xfId="0" quotePrefix="1" applyNumberFormat="1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58" fontId="9" fillId="2" borderId="7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8" fontId="9" fillId="0" borderId="7" xfId="0" applyNumberFormat="1" applyFont="1" applyBorder="1" applyAlignment="1">
      <alignment horizontal="center" vertical="center" wrapText="1"/>
    </xf>
    <xf numFmtId="58" fontId="9" fillId="2" borderId="7" xfId="0" applyNumberFormat="1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58" fontId="9" fillId="2" borderId="7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177" fontId="9" fillId="2" borderId="7" xfId="0" applyNumberFormat="1" applyFont="1" applyFill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 wrapText="1"/>
    </xf>
    <xf numFmtId="177" fontId="9" fillId="2" borderId="23" xfId="0" applyNumberFormat="1" applyFont="1" applyFill="1" applyBorder="1" applyAlignment="1">
      <alignment horizontal="center" vertical="center" wrapText="1"/>
    </xf>
    <xf numFmtId="177" fontId="9" fillId="2" borderId="19" xfId="0" applyNumberFormat="1" applyFont="1" applyFill="1" applyBorder="1" applyAlignment="1">
      <alignment horizontal="center" vertical="center" wrapText="1"/>
    </xf>
    <xf numFmtId="177" fontId="9" fillId="0" borderId="17" xfId="0" applyNumberFormat="1" applyFont="1" applyBorder="1" applyAlignment="1">
      <alignment horizontal="center" vertical="center" wrapText="1"/>
    </xf>
    <xf numFmtId="177" fontId="5" fillId="0" borderId="0" xfId="0" applyNumberFormat="1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/>
    </xf>
    <xf numFmtId="0" fontId="5" fillId="0" borderId="33" xfId="0" applyFont="1" applyBorder="1" applyAlignment="1">
      <alignment horizontal="center" vertical="center" wrapText="1"/>
    </xf>
  </cellXfs>
  <cellStyles count="11">
    <cellStyle name="표준" xfId="0" builtinId="0"/>
    <cellStyle name="표준 2" xfId="2" xr:uid="{00000000-0005-0000-0000-000001000000}"/>
    <cellStyle name="표준 2 2" xfId="3" xr:uid="{00000000-0005-0000-0000-000002000000}"/>
    <cellStyle name="표준 2 3" xfId="4" xr:uid="{00000000-0005-0000-0000-000003000000}"/>
    <cellStyle name="표준 2 4" xfId="5" xr:uid="{00000000-0005-0000-0000-000004000000}"/>
    <cellStyle name="표준 2 5" xfId="6" xr:uid="{00000000-0005-0000-0000-000005000000}"/>
    <cellStyle name="표준 3" xfId="7" xr:uid="{00000000-0005-0000-0000-000006000000}"/>
    <cellStyle name="표준 3 2" xfId="8" xr:uid="{00000000-0005-0000-0000-000007000000}"/>
    <cellStyle name="표준 4" xfId="1" xr:uid="{00000000-0005-0000-0000-000008000000}"/>
    <cellStyle name="표준 5" xfId="9" xr:uid="{00000000-0005-0000-0000-000009000000}"/>
    <cellStyle name="표준 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showGridLines="0" tabSelected="1" view="pageBreakPreview" topLeftCell="B41" zoomScale="110" zoomScaleNormal="110" zoomScaleSheetLayoutView="110" workbookViewId="0">
      <selection activeCell="E44" sqref="E44"/>
    </sheetView>
  </sheetViews>
  <sheetFormatPr defaultRowHeight="17.25" x14ac:dyDescent="0.3"/>
  <cols>
    <col min="1" max="1" width="14" style="17" customWidth="1"/>
    <col min="2" max="2" width="82.625" style="17" customWidth="1"/>
    <col min="3" max="3" width="10.25" style="22" bestFit="1" customWidth="1"/>
    <col min="4" max="4" width="9.75" style="22" customWidth="1"/>
    <col min="5" max="5" width="98.625" style="17" customWidth="1"/>
    <col min="6" max="6" width="9.75" style="103" customWidth="1"/>
    <col min="7" max="7" width="9.125" style="22" customWidth="1"/>
    <col min="8" max="8" width="23.625" style="22" customWidth="1"/>
    <col min="9" max="16384" width="9" style="17"/>
  </cols>
  <sheetData>
    <row r="1" spans="1:10" s="1" customFormat="1" ht="26.25" x14ac:dyDescent="0.15">
      <c r="A1" s="78" t="s">
        <v>0</v>
      </c>
      <c r="B1" s="78"/>
      <c r="C1" s="78"/>
      <c r="D1" s="78"/>
      <c r="E1" s="78"/>
      <c r="F1" s="78"/>
      <c r="G1" s="78"/>
      <c r="H1" s="78"/>
    </row>
    <row r="2" spans="1:10" s="1" customFormat="1" x14ac:dyDescent="0.15">
      <c r="A2" s="79" t="s">
        <v>49</v>
      </c>
      <c r="B2" s="80"/>
      <c r="C2" s="80"/>
      <c r="D2" s="80"/>
      <c r="E2" s="80"/>
      <c r="F2" s="80"/>
      <c r="G2" s="80"/>
      <c r="H2" s="80"/>
    </row>
    <row r="3" spans="1:10" s="1" customFormat="1" ht="21" thickBot="1" x14ac:dyDescent="0.2">
      <c r="A3" s="81" t="s">
        <v>1</v>
      </c>
      <c r="B3" s="82"/>
      <c r="C3" s="83" t="s">
        <v>2</v>
      </c>
      <c r="D3" s="83"/>
      <c r="E3" s="83"/>
      <c r="F3" s="83"/>
      <c r="G3" s="83"/>
      <c r="H3" s="83"/>
    </row>
    <row r="4" spans="1:10" s="1" customFormat="1" ht="27" customHeight="1" x14ac:dyDescent="0.15">
      <c r="A4" s="2" t="s">
        <v>3</v>
      </c>
      <c r="B4" s="3" t="s">
        <v>4</v>
      </c>
      <c r="C4" s="3" t="s">
        <v>5</v>
      </c>
      <c r="D4" s="4" t="s">
        <v>6</v>
      </c>
      <c r="E4" s="5" t="s">
        <v>7</v>
      </c>
      <c r="F4" s="94" t="s">
        <v>8</v>
      </c>
      <c r="G4" s="5" t="s">
        <v>9</v>
      </c>
      <c r="H4" s="6" t="s">
        <v>10</v>
      </c>
    </row>
    <row r="5" spans="1:10" s="1" customFormat="1" ht="391.5" customHeight="1" x14ac:dyDescent="0.15">
      <c r="A5" s="84" t="s">
        <v>11</v>
      </c>
      <c r="B5" s="7" t="s">
        <v>12</v>
      </c>
      <c r="C5" s="86" t="s">
        <v>13</v>
      </c>
      <c r="D5" s="88" t="s">
        <v>14</v>
      </c>
      <c r="E5" s="89"/>
      <c r="F5" s="95" t="s">
        <v>15</v>
      </c>
      <c r="G5" s="91" t="s">
        <v>15</v>
      </c>
      <c r="H5" s="75"/>
      <c r="J5" s="8"/>
    </row>
    <row r="6" spans="1:10" s="1" customFormat="1" ht="210.75" customHeight="1" x14ac:dyDescent="0.15">
      <c r="A6" s="85"/>
      <c r="B6" s="9" t="s">
        <v>16</v>
      </c>
      <c r="C6" s="87"/>
      <c r="D6" s="87"/>
      <c r="E6" s="90"/>
      <c r="F6" s="96"/>
      <c r="G6" s="87"/>
      <c r="H6" s="76"/>
      <c r="J6" s="8"/>
    </row>
    <row r="7" spans="1:10" s="1" customFormat="1" ht="126" customHeight="1" x14ac:dyDescent="0.15">
      <c r="A7" s="85"/>
      <c r="B7" s="10" t="s">
        <v>50</v>
      </c>
      <c r="C7" s="47" t="s">
        <v>28</v>
      </c>
      <c r="D7" s="11" t="s">
        <v>17</v>
      </c>
      <c r="E7" s="10" t="s">
        <v>51</v>
      </c>
      <c r="F7" s="56">
        <v>1</v>
      </c>
      <c r="G7" s="56">
        <v>2</v>
      </c>
      <c r="H7" s="45" t="s">
        <v>110</v>
      </c>
      <c r="J7" s="8"/>
    </row>
    <row r="8" spans="1:10" s="1" customFormat="1" ht="72" customHeight="1" x14ac:dyDescent="0.15">
      <c r="A8" s="85"/>
      <c r="B8" s="10" t="s">
        <v>50</v>
      </c>
      <c r="C8" s="49" t="s">
        <v>25</v>
      </c>
      <c r="D8" s="11" t="s">
        <v>18</v>
      </c>
      <c r="E8" s="10" t="s">
        <v>80</v>
      </c>
      <c r="F8" s="56"/>
      <c r="G8" s="56"/>
      <c r="H8" s="45"/>
      <c r="J8" s="8"/>
    </row>
    <row r="9" spans="1:10" s="1" customFormat="1" ht="53.25" customHeight="1" x14ac:dyDescent="0.15">
      <c r="A9" s="85"/>
      <c r="B9" s="10" t="s">
        <v>52</v>
      </c>
      <c r="C9" s="47" t="s">
        <v>29</v>
      </c>
      <c r="D9" s="11" t="s">
        <v>17</v>
      </c>
      <c r="E9" s="10" t="s">
        <v>53</v>
      </c>
      <c r="F9" s="56">
        <v>1</v>
      </c>
      <c r="G9" s="56">
        <v>8</v>
      </c>
      <c r="H9" s="45" t="s">
        <v>111</v>
      </c>
      <c r="J9" s="8"/>
    </row>
    <row r="10" spans="1:10" s="1" customFormat="1" ht="96.75" customHeight="1" x14ac:dyDescent="0.15">
      <c r="A10" s="85"/>
      <c r="B10" s="10" t="s">
        <v>109</v>
      </c>
      <c r="C10" s="49" t="s">
        <v>29</v>
      </c>
      <c r="D10" s="11" t="s">
        <v>18</v>
      </c>
      <c r="E10" s="10" t="s">
        <v>81</v>
      </c>
      <c r="F10" s="56"/>
      <c r="G10" s="56"/>
      <c r="H10" s="45"/>
      <c r="J10" s="8"/>
    </row>
    <row r="11" spans="1:10" s="1" customFormat="1" ht="101.25" customHeight="1" x14ac:dyDescent="0.15">
      <c r="A11" s="85"/>
      <c r="B11" s="10" t="s">
        <v>52</v>
      </c>
      <c r="C11" s="47" t="s">
        <v>30</v>
      </c>
      <c r="D11" s="11" t="s">
        <v>17</v>
      </c>
      <c r="E11" s="10" t="s">
        <v>53</v>
      </c>
      <c r="F11" s="56">
        <v>0</v>
      </c>
      <c r="G11" s="56">
        <v>8</v>
      </c>
      <c r="H11" s="45" t="s">
        <v>111</v>
      </c>
      <c r="J11" s="8"/>
    </row>
    <row r="12" spans="1:10" s="1" customFormat="1" ht="66" customHeight="1" x14ac:dyDescent="0.15">
      <c r="A12" s="85"/>
      <c r="B12" s="10" t="s">
        <v>102</v>
      </c>
      <c r="C12" s="49" t="s">
        <v>31</v>
      </c>
      <c r="D12" s="11" t="s">
        <v>18</v>
      </c>
      <c r="E12" s="10" t="s">
        <v>82</v>
      </c>
      <c r="F12" s="56"/>
      <c r="G12" s="56"/>
      <c r="H12" s="45"/>
      <c r="J12" s="8"/>
    </row>
    <row r="13" spans="1:10" s="1" customFormat="1" ht="67.5" customHeight="1" x14ac:dyDescent="0.15">
      <c r="A13" s="85"/>
      <c r="B13" s="10" t="s">
        <v>52</v>
      </c>
      <c r="C13" s="47" t="s">
        <v>32</v>
      </c>
      <c r="D13" s="11" t="s">
        <v>17</v>
      </c>
      <c r="E13" s="10" t="s">
        <v>53</v>
      </c>
      <c r="F13" s="56">
        <v>0</v>
      </c>
      <c r="G13" s="56">
        <v>8</v>
      </c>
      <c r="H13" s="45" t="s">
        <v>111</v>
      </c>
      <c r="J13" s="8"/>
    </row>
    <row r="14" spans="1:10" s="1" customFormat="1" ht="312.75" customHeight="1" x14ac:dyDescent="0.15">
      <c r="A14" s="85"/>
      <c r="B14" s="10" t="s">
        <v>102</v>
      </c>
      <c r="C14" s="49" t="s">
        <v>32</v>
      </c>
      <c r="D14" s="11" t="s">
        <v>18</v>
      </c>
      <c r="E14" s="10" t="s">
        <v>83</v>
      </c>
      <c r="F14" s="56"/>
      <c r="G14" s="56"/>
      <c r="H14" s="45"/>
      <c r="J14" s="8"/>
    </row>
    <row r="15" spans="1:10" s="1" customFormat="1" ht="82.5" customHeight="1" x14ac:dyDescent="0.15">
      <c r="A15" s="85"/>
      <c r="B15" s="10" t="s">
        <v>54</v>
      </c>
      <c r="C15" s="47" t="s">
        <v>33</v>
      </c>
      <c r="D15" s="11" t="s">
        <v>17</v>
      </c>
      <c r="E15" s="10" t="s">
        <v>55</v>
      </c>
      <c r="F15" s="56">
        <v>1</v>
      </c>
      <c r="G15" s="56">
        <v>8</v>
      </c>
      <c r="H15" s="45" t="s">
        <v>112</v>
      </c>
      <c r="J15" s="8"/>
    </row>
    <row r="16" spans="1:10" s="1" customFormat="1" ht="82.5" customHeight="1" x14ac:dyDescent="0.15">
      <c r="A16" s="85"/>
      <c r="B16" s="10" t="s">
        <v>108</v>
      </c>
      <c r="C16" s="49" t="s">
        <v>34</v>
      </c>
      <c r="D16" s="11" t="s">
        <v>18</v>
      </c>
      <c r="E16" s="10" t="s">
        <v>84</v>
      </c>
      <c r="F16" s="56"/>
      <c r="G16" s="56"/>
      <c r="H16" s="45"/>
      <c r="J16" s="8"/>
    </row>
    <row r="17" spans="1:10" s="1" customFormat="1" ht="52.5" customHeight="1" x14ac:dyDescent="0.15">
      <c r="A17" s="85"/>
      <c r="B17" s="10" t="s">
        <v>107</v>
      </c>
      <c r="C17" s="47" t="s">
        <v>35</v>
      </c>
      <c r="D17" s="11" t="s">
        <v>18</v>
      </c>
      <c r="E17" s="10" t="s">
        <v>85</v>
      </c>
      <c r="F17" s="56"/>
      <c r="G17" s="56"/>
      <c r="H17" s="45"/>
      <c r="J17" s="8"/>
    </row>
    <row r="18" spans="1:10" s="1" customFormat="1" ht="42.75" customHeight="1" x14ac:dyDescent="0.15">
      <c r="A18" s="85"/>
      <c r="B18" s="10" t="s">
        <v>52</v>
      </c>
      <c r="C18" s="47" t="s">
        <v>36</v>
      </c>
      <c r="D18" s="11" t="s">
        <v>17</v>
      </c>
      <c r="E18" s="10" t="s">
        <v>58</v>
      </c>
      <c r="F18" s="56">
        <v>2</v>
      </c>
      <c r="G18" s="56">
        <v>8</v>
      </c>
      <c r="H18" s="61" t="s">
        <v>113</v>
      </c>
      <c r="J18" s="8"/>
    </row>
    <row r="19" spans="1:10" s="1" customFormat="1" ht="330.75" customHeight="1" x14ac:dyDescent="0.15">
      <c r="A19" s="85"/>
      <c r="B19" s="10" t="s">
        <v>107</v>
      </c>
      <c r="C19" s="47" t="s">
        <v>36</v>
      </c>
      <c r="D19" s="11" t="s">
        <v>18</v>
      </c>
      <c r="E19" s="10" t="s">
        <v>86</v>
      </c>
      <c r="F19" s="56"/>
      <c r="G19" s="56"/>
      <c r="H19" s="45"/>
      <c r="J19" s="8"/>
    </row>
    <row r="20" spans="1:10" s="1" customFormat="1" ht="43.5" customHeight="1" x14ac:dyDescent="0.15">
      <c r="A20" s="85"/>
      <c r="B20" s="10" t="s">
        <v>56</v>
      </c>
      <c r="C20" s="47" t="s">
        <v>37</v>
      </c>
      <c r="D20" s="11" t="s">
        <v>17</v>
      </c>
      <c r="E20" s="10" t="s">
        <v>57</v>
      </c>
      <c r="F20" s="56">
        <v>2</v>
      </c>
      <c r="G20" s="56">
        <v>8</v>
      </c>
      <c r="H20" s="45" t="s">
        <v>111</v>
      </c>
      <c r="J20" s="8"/>
    </row>
    <row r="21" spans="1:10" s="1" customFormat="1" ht="60.75" customHeight="1" x14ac:dyDescent="0.15">
      <c r="A21" s="85"/>
      <c r="B21" s="10" t="s">
        <v>106</v>
      </c>
      <c r="C21" s="47" t="s">
        <v>37</v>
      </c>
      <c r="D21" s="11" t="s">
        <v>18</v>
      </c>
      <c r="E21" s="10" t="s">
        <v>87</v>
      </c>
      <c r="F21" s="56" t="s">
        <v>15</v>
      </c>
      <c r="G21" s="56" t="s">
        <v>15</v>
      </c>
      <c r="H21" s="45"/>
    </row>
    <row r="22" spans="1:10" s="1" customFormat="1" ht="62.25" customHeight="1" x14ac:dyDescent="0.15">
      <c r="A22" s="85"/>
      <c r="B22" s="10" t="s">
        <v>59</v>
      </c>
      <c r="C22" s="47" t="s">
        <v>38</v>
      </c>
      <c r="D22" s="11" t="s">
        <v>17</v>
      </c>
      <c r="E22" s="10" t="s">
        <v>60</v>
      </c>
      <c r="F22" s="56">
        <v>2</v>
      </c>
      <c r="G22" s="56">
        <v>8</v>
      </c>
      <c r="H22" s="61" t="s">
        <v>114</v>
      </c>
    </row>
    <row r="23" spans="1:10" s="1" customFormat="1" ht="132" customHeight="1" x14ac:dyDescent="0.15">
      <c r="A23" s="85"/>
      <c r="B23" s="10" t="s">
        <v>106</v>
      </c>
      <c r="C23" s="47" t="s">
        <v>38</v>
      </c>
      <c r="D23" s="11" t="s">
        <v>18</v>
      </c>
      <c r="E23" s="10" t="s">
        <v>88</v>
      </c>
      <c r="F23" s="56" t="s">
        <v>15</v>
      </c>
      <c r="G23" s="56" t="s">
        <v>15</v>
      </c>
      <c r="H23" s="45"/>
    </row>
    <row r="24" spans="1:10" s="1" customFormat="1" ht="33.75" customHeight="1" x14ac:dyDescent="0.15">
      <c r="A24" s="46"/>
      <c r="B24" s="44" t="s">
        <v>59</v>
      </c>
      <c r="C24" s="47" t="s">
        <v>39</v>
      </c>
      <c r="D24" s="11" t="s">
        <v>17</v>
      </c>
      <c r="E24" s="55" t="s">
        <v>61</v>
      </c>
      <c r="F24" s="57">
        <v>1</v>
      </c>
      <c r="G24" s="57">
        <v>8</v>
      </c>
      <c r="H24" s="29" t="s">
        <v>115</v>
      </c>
    </row>
    <row r="25" spans="1:10" s="1" customFormat="1" ht="167.25" customHeight="1" x14ac:dyDescent="0.15">
      <c r="A25" s="46"/>
      <c r="B25" s="27" t="s">
        <v>105</v>
      </c>
      <c r="C25" s="47" t="s">
        <v>39</v>
      </c>
      <c r="D25" s="11" t="s">
        <v>18</v>
      </c>
      <c r="E25" s="27" t="s">
        <v>89</v>
      </c>
      <c r="F25" s="58"/>
      <c r="G25" s="58"/>
      <c r="H25" s="60"/>
    </row>
    <row r="26" spans="1:10" s="1" customFormat="1" ht="123.75" customHeight="1" x14ac:dyDescent="0.15">
      <c r="A26" s="46"/>
      <c r="B26" s="27" t="s">
        <v>62</v>
      </c>
      <c r="C26" s="47" t="s">
        <v>40</v>
      </c>
      <c r="D26" s="11" t="s">
        <v>17</v>
      </c>
      <c r="E26" s="27" t="s">
        <v>63</v>
      </c>
      <c r="F26" s="58">
        <v>7</v>
      </c>
      <c r="G26" s="58">
        <v>8</v>
      </c>
      <c r="H26" s="62" t="s">
        <v>116</v>
      </c>
    </row>
    <row r="27" spans="1:10" s="1" customFormat="1" ht="100.5" customHeight="1" x14ac:dyDescent="0.15">
      <c r="A27" s="46"/>
      <c r="B27" s="27" t="s">
        <v>64</v>
      </c>
      <c r="C27" s="47" t="s">
        <v>41</v>
      </c>
      <c r="D27" s="11" t="s">
        <v>17</v>
      </c>
      <c r="E27" s="27" t="s">
        <v>65</v>
      </c>
      <c r="F27" s="58">
        <v>3</v>
      </c>
      <c r="G27" s="58">
        <v>8</v>
      </c>
      <c r="H27" s="62" t="s">
        <v>117</v>
      </c>
    </row>
    <row r="28" spans="1:10" s="1" customFormat="1" ht="283.5" customHeight="1" x14ac:dyDescent="0.15">
      <c r="A28" s="46"/>
      <c r="B28" s="27" t="s">
        <v>105</v>
      </c>
      <c r="C28" s="47" t="s">
        <v>41</v>
      </c>
      <c r="D28" s="11" t="s">
        <v>18</v>
      </c>
      <c r="E28" s="27" t="s">
        <v>90</v>
      </c>
      <c r="F28" s="58"/>
      <c r="G28" s="58"/>
      <c r="H28" s="60"/>
    </row>
    <row r="29" spans="1:10" s="1" customFormat="1" ht="37.5" customHeight="1" x14ac:dyDescent="0.15">
      <c r="A29" s="46"/>
      <c r="B29" s="27" t="s">
        <v>67</v>
      </c>
      <c r="C29" s="47" t="s">
        <v>42</v>
      </c>
      <c r="D29" s="11" t="s">
        <v>17</v>
      </c>
      <c r="E29" s="27" t="s">
        <v>66</v>
      </c>
      <c r="F29" s="58">
        <v>1</v>
      </c>
      <c r="G29" s="58">
        <v>8</v>
      </c>
      <c r="H29" s="60" t="s">
        <v>111</v>
      </c>
    </row>
    <row r="30" spans="1:10" s="1" customFormat="1" ht="207.75" customHeight="1" x14ac:dyDescent="0.15">
      <c r="A30" s="46"/>
      <c r="B30" s="27" t="s">
        <v>105</v>
      </c>
      <c r="C30" s="47" t="s">
        <v>42</v>
      </c>
      <c r="D30" s="11" t="s">
        <v>18</v>
      </c>
      <c r="E30" s="27" t="s">
        <v>91</v>
      </c>
      <c r="F30" s="58"/>
      <c r="G30" s="58"/>
      <c r="H30" s="60"/>
    </row>
    <row r="31" spans="1:10" s="1" customFormat="1" ht="37.5" customHeight="1" x14ac:dyDescent="0.15">
      <c r="A31" s="46"/>
      <c r="B31" s="27" t="s">
        <v>68</v>
      </c>
      <c r="C31" s="47" t="s">
        <v>43</v>
      </c>
      <c r="D31" s="11" t="s">
        <v>17</v>
      </c>
      <c r="E31" s="27" t="s">
        <v>69</v>
      </c>
      <c r="F31" s="58">
        <v>1</v>
      </c>
      <c r="G31" s="58">
        <v>8</v>
      </c>
      <c r="H31" s="60" t="s">
        <v>115</v>
      </c>
    </row>
    <row r="32" spans="1:10" s="1" customFormat="1" ht="265.5" customHeight="1" x14ac:dyDescent="0.15">
      <c r="A32" s="46"/>
      <c r="B32" s="27" t="s">
        <v>105</v>
      </c>
      <c r="C32" s="47" t="s">
        <v>43</v>
      </c>
      <c r="D32" s="11" t="s">
        <v>18</v>
      </c>
      <c r="E32" s="27" t="s">
        <v>92</v>
      </c>
      <c r="F32" s="58"/>
      <c r="G32" s="58"/>
      <c r="H32" s="60"/>
    </row>
    <row r="33" spans="1:8" s="1" customFormat="1" ht="37.5" customHeight="1" x14ac:dyDescent="0.15">
      <c r="A33" s="46"/>
      <c r="B33" s="27" t="s">
        <v>70</v>
      </c>
      <c r="C33" s="47" t="s">
        <v>44</v>
      </c>
      <c r="D33" s="11" t="s">
        <v>17</v>
      </c>
      <c r="E33" s="27" t="s">
        <v>71</v>
      </c>
      <c r="F33" s="58">
        <v>1</v>
      </c>
      <c r="G33" s="58">
        <v>8</v>
      </c>
      <c r="H33" s="60" t="s">
        <v>111</v>
      </c>
    </row>
    <row r="34" spans="1:8" s="1" customFormat="1" ht="37.5" customHeight="1" x14ac:dyDescent="0.15">
      <c r="A34" s="46"/>
      <c r="B34" s="27" t="s">
        <v>104</v>
      </c>
      <c r="C34" s="47" t="s">
        <v>44</v>
      </c>
      <c r="D34" s="11" t="s">
        <v>18</v>
      </c>
      <c r="E34" s="27" t="s">
        <v>93</v>
      </c>
      <c r="F34" s="58"/>
      <c r="G34" s="58"/>
      <c r="H34" s="60"/>
    </row>
    <row r="35" spans="1:8" s="1" customFormat="1" ht="37.5" customHeight="1" x14ac:dyDescent="0.15">
      <c r="A35" s="46"/>
      <c r="B35" s="27" t="s">
        <v>68</v>
      </c>
      <c r="C35" s="47" t="s">
        <v>45</v>
      </c>
      <c r="D35" s="11" t="s">
        <v>17</v>
      </c>
      <c r="E35" s="27" t="s">
        <v>72</v>
      </c>
      <c r="F35" s="58">
        <v>1</v>
      </c>
      <c r="G35" s="58">
        <v>8</v>
      </c>
      <c r="H35" s="60" t="s">
        <v>115</v>
      </c>
    </row>
    <row r="36" spans="1:8" s="1" customFormat="1" ht="37.5" customHeight="1" x14ac:dyDescent="0.15">
      <c r="A36" s="46"/>
      <c r="B36" s="27" t="s">
        <v>102</v>
      </c>
      <c r="C36" s="47" t="s">
        <v>45</v>
      </c>
      <c r="D36" s="11" t="s">
        <v>18</v>
      </c>
      <c r="E36" s="27" t="s">
        <v>94</v>
      </c>
      <c r="F36" s="58"/>
      <c r="G36" s="58"/>
      <c r="H36" s="60"/>
    </row>
    <row r="37" spans="1:8" s="1" customFormat="1" ht="74.25" customHeight="1" x14ac:dyDescent="0.15">
      <c r="A37" s="46"/>
      <c r="B37" s="27" t="s">
        <v>68</v>
      </c>
      <c r="C37" s="47" t="s">
        <v>46</v>
      </c>
      <c r="D37" s="11" t="s">
        <v>17</v>
      </c>
      <c r="E37" s="27" t="s">
        <v>100</v>
      </c>
      <c r="F37" s="58">
        <v>2</v>
      </c>
      <c r="G37" s="58">
        <v>8</v>
      </c>
      <c r="H37" s="62" t="s">
        <v>118</v>
      </c>
    </row>
    <row r="38" spans="1:8" s="1" customFormat="1" ht="37.5" customHeight="1" x14ac:dyDescent="0.15">
      <c r="A38" s="46"/>
      <c r="B38" s="27" t="s">
        <v>102</v>
      </c>
      <c r="C38" s="47" t="s">
        <v>46</v>
      </c>
      <c r="D38" s="11" t="s">
        <v>18</v>
      </c>
      <c r="E38" s="27" t="s">
        <v>95</v>
      </c>
      <c r="F38" s="58"/>
      <c r="G38" s="58"/>
      <c r="H38" s="60"/>
    </row>
    <row r="39" spans="1:8" s="1" customFormat="1" ht="37.5" customHeight="1" x14ac:dyDescent="0.15">
      <c r="A39" s="46"/>
      <c r="B39" s="27" t="s">
        <v>68</v>
      </c>
      <c r="C39" s="47" t="s">
        <v>96</v>
      </c>
      <c r="D39" s="11" t="s">
        <v>17</v>
      </c>
      <c r="E39" s="27" t="s">
        <v>101</v>
      </c>
      <c r="F39" s="58">
        <v>1</v>
      </c>
      <c r="G39" s="58">
        <v>8</v>
      </c>
      <c r="H39" s="60" t="s">
        <v>115</v>
      </c>
    </row>
    <row r="40" spans="1:8" s="1" customFormat="1" ht="37.5" customHeight="1" x14ac:dyDescent="0.15">
      <c r="A40" s="46"/>
      <c r="B40" s="27" t="s">
        <v>103</v>
      </c>
      <c r="C40" s="47" t="s">
        <v>96</v>
      </c>
      <c r="D40" s="11" t="s">
        <v>18</v>
      </c>
      <c r="E40" s="27" t="s">
        <v>97</v>
      </c>
      <c r="F40" s="58"/>
      <c r="G40" s="58"/>
      <c r="H40" s="60"/>
    </row>
    <row r="41" spans="1:8" s="1" customFormat="1" ht="114.75" customHeight="1" x14ac:dyDescent="0.15">
      <c r="A41" s="46"/>
      <c r="B41" s="27" t="s">
        <v>68</v>
      </c>
      <c r="C41" s="47" t="s">
        <v>47</v>
      </c>
      <c r="D41" s="11" t="s">
        <v>17</v>
      </c>
      <c r="E41" s="27" t="s">
        <v>73</v>
      </c>
      <c r="F41" s="58">
        <v>4</v>
      </c>
      <c r="G41" s="58">
        <v>8</v>
      </c>
      <c r="H41" s="62" t="s">
        <v>116</v>
      </c>
    </row>
    <row r="42" spans="1:8" s="1" customFormat="1" ht="37.5" customHeight="1" x14ac:dyDescent="0.15">
      <c r="A42" s="46"/>
      <c r="B42" s="27" t="s">
        <v>74</v>
      </c>
      <c r="C42" s="47" t="s">
        <v>48</v>
      </c>
      <c r="D42" s="11" t="s">
        <v>17</v>
      </c>
      <c r="E42" s="27" t="s">
        <v>75</v>
      </c>
      <c r="F42" s="58">
        <v>2</v>
      </c>
      <c r="G42" s="58">
        <v>8</v>
      </c>
      <c r="H42" s="60" t="s">
        <v>115</v>
      </c>
    </row>
    <row r="43" spans="1:8" s="1" customFormat="1" ht="37.5" customHeight="1" x14ac:dyDescent="0.15">
      <c r="A43" s="46"/>
      <c r="B43" s="27" t="s">
        <v>102</v>
      </c>
      <c r="C43" s="47" t="s">
        <v>99</v>
      </c>
      <c r="D43" s="11" t="s">
        <v>18</v>
      </c>
      <c r="E43" s="27" t="s">
        <v>98</v>
      </c>
      <c r="F43" s="58"/>
      <c r="G43" s="58"/>
      <c r="H43" s="60"/>
    </row>
    <row r="44" spans="1:8" s="54" customFormat="1" ht="97.5" customHeight="1" thickBot="1" x14ac:dyDescent="0.2">
      <c r="A44" s="50"/>
      <c r="B44" s="51"/>
      <c r="C44" s="52"/>
      <c r="D44" s="53"/>
      <c r="E44" s="51"/>
      <c r="F44" s="59">
        <f>SUM(F7:F42)</f>
        <v>33</v>
      </c>
      <c r="G44" s="59">
        <f>SUM(G7:G42)</f>
        <v>146</v>
      </c>
      <c r="H44" s="104" t="s">
        <v>119</v>
      </c>
    </row>
    <row r="45" spans="1:8" s="1" customFormat="1" ht="42.75" customHeight="1" x14ac:dyDescent="0.15">
      <c r="A45" s="77" t="s">
        <v>20</v>
      </c>
      <c r="B45" s="93" t="s">
        <v>77</v>
      </c>
      <c r="C45" s="69" t="s">
        <v>78</v>
      </c>
      <c r="D45" s="92" t="s">
        <v>14</v>
      </c>
      <c r="E45" s="93" t="s">
        <v>79</v>
      </c>
      <c r="F45" s="97" t="s">
        <v>15</v>
      </c>
      <c r="G45" s="23" t="s">
        <v>15</v>
      </c>
      <c r="H45" s="24"/>
    </row>
    <row r="46" spans="1:8" s="1" customFormat="1" ht="235.5" hidden="1" customHeight="1" x14ac:dyDescent="0.15">
      <c r="A46" s="77"/>
      <c r="B46" s="67"/>
      <c r="C46" s="70"/>
      <c r="D46" s="70"/>
      <c r="E46" s="67"/>
      <c r="F46" s="97"/>
      <c r="G46" s="23"/>
      <c r="H46" s="24"/>
    </row>
    <row r="47" spans="1:8" s="1" customFormat="1" ht="3.75" customHeight="1" x14ac:dyDescent="0.15">
      <c r="A47" s="77"/>
      <c r="B47" s="67"/>
      <c r="C47" s="70"/>
      <c r="D47" s="70"/>
      <c r="E47" s="67"/>
      <c r="F47" s="56" t="s">
        <v>15</v>
      </c>
      <c r="G47" s="12" t="s">
        <v>15</v>
      </c>
      <c r="H47" s="14"/>
    </row>
    <row r="48" spans="1:8" s="1" customFormat="1" ht="167.25" hidden="1" customHeight="1" x14ac:dyDescent="0.15">
      <c r="A48" s="77"/>
      <c r="B48" s="68"/>
      <c r="C48" s="71"/>
      <c r="D48" s="71"/>
      <c r="E48" s="68"/>
      <c r="F48" s="56"/>
      <c r="G48" s="12"/>
      <c r="H48" s="14"/>
    </row>
    <row r="49" spans="1:8" s="1" customFormat="1" ht="55.5" customHeight="1" x14ac:dyDescent="0.15">
      <c r="A49" s="77"/>
      <c r="B49" s="10"/>
      <c r="C49" s="13"/>
      <c r="D49" s="13"/>
      <c r="E49" s="15"/>
      <c r="F49" s="56" t="s">
        <v>15</v>
      </c>
      <c r="G49" s="12" t="s">
        <v>15</v>
      </c>
      <c r="H49" s="14"/>
    </row>
    <row r="50" spans="1:8" s="1" customFormat="1" ht="53.25" customHeight="1" thickBot="1" x14ac:dyDescent="0.2">
      <c r="A50" s="77"/>
      <c r="B50" s="27"/>
      <c r="C50" s="48"/>
      <c r="D50" s="48"/>
      <c r="E50" s="31"/>
      <c r="F50" s="58"/>
      <c r="G50" s="28"/>
      <c r="H50" s="32"/>
    </row>
    <row r="51" spans="1:8" s="40" customFormat="1" ht="42.75" customHeight="1" x14ac:dyDescent="0.15">
      <c r="A51" s="63" t="s">
        <v>21</v>
      </c>
      <c r="B51" s="66" t="s">
        <v>26</v>
      </c>
      <c r="C51" s="69" t="s">
        <v>76</v>
      </c>
      <c r="D51" s="69" t="s">
        <v>19</v>
      </c>
      <c r="E51" s="72" t="s">
        <v>27</v>
      </c>
      <c r="F51" s="98" t="s">
        <v>15</v>
      </c>
      <c r="G51" s="38" t="s">
        <v>15</v>
      </c>
      <c r="H51" s="39"/>
    </row>
    <row r="52" spans="1:8" s="1" customFormat="1" ht="235.5" hidden="1" customHeight="1" x14ac:dyDescent="0.15">
      <c r="A52" s="64"/>
      <c r="B52" s="67"/>
      <c r="C52" s="70"/>
      <c r="D52" s="70"/>
      <c r="E52" s="73"/>
      <c r="F52" s="97"/>
      <c r="G52" s="23"/>
      <c r="H52" s="24"/>
    </row>
    <row r="53" spans="1:8" s="1" customFormat="1" ht="3.75" customHeight="1" x14ac:dyDescent="0.15">
      <c r="A53" s="64"/>
      <c r="B53" s="67"/>
      <c r="C53" s="70"/>
      <c r="D53" s="70"/>
      <c r="E53" s="73"/>
      <c r="F53" s="56" t="s">
        <v>15</v>
      </c>
      <c r="G53" s="12" t="s">
        <v>15</v>
      </c>
      <c r="H53" s="14"/>
    </row>
    <row r="54" spans="1:8" s="1" customFormat="1" ht="167.25" hidden="1" customHeight="1" x14ac:dyDescent="0.15">
      <c r="A54" s="64"/>
      <c r="B54" s="68"/>
      <c r="C54" s="71"/>
      <c r="D54" s="71"/>
      <c r="E54" s="74"/>
      <c r="F54" s="56"/>
      <c r="G54" s="12"/>
      <c r="H54" s="14"/>
    </row>
    <row r="55" spans="1:8" s="1" customFormat="1" ht="55.5" customHeight="1" x14ac:dyDescent="0.15">
      <c r="A55" s="64"/>
      <c r="B55" s="10"/>
      <c r="C55" s="13"/>
      <c r="D55" s="13"/>
      <c r="E55" s="15"/>
      <c r="F55" s="56" t="s">
        <v>15</v>
      </c>
      <c r="G55" s="12" t="s">
        <v>15</v>
      </c>
      <c r="H55" s="14"/>
    </row>
    <row r="56" spans="1:8" s="1" customFormat="1" ht="55.5" customHeight="1" x14ac:dyDescent="0.15">
      <c r="A56" s="64"/>
      <c r="B56" s="10"/>
      <c r="C56" s="13"/>
      <c r="D56" s="13"/>
      <c r="E56" s="15"/>
      <c r="F56" s="56"/>
      <c r="G56" s="12"/>
      <c r="H56" s="14"/>
    </row>
    <row r="57" spans="1:8" s="26" customFormat="1" ht="53.25" customHeight="1" thickBot="1" x14ac:dyDescent="0.2">
      <c r="A57" s="65"/>
      <c r="B57" s="16"/>
      <c r="C57" s="41"/>
      <c r="D57" s="41"/>
      <c r="E57" s="42"/>
      <c r="F57" s="99"/>
      <c r="G57" s="25"/>
      <c r="H57" s="43"/>
    </row>
    <row r="58" spans="1:8" s="1" customFormat="1" ht="50.25" customHeight="1" thickBot="1" x14ac:dyDescent="0.2">
      <c r="A58" s="33" t="s">
        <v>22</v>
      </c>
      <c r="B58" s="30" t="s">
        <v>23</v>
      </c>
      <c r="C58" s="34" t="s">
        <v>13</v>
      </c>
      <c r="D58" s="35" t="s">
        <v>24</v>
      </c>
      <c r="E58" s="30"/>
      <c r="F58" s="100" t="s">
        <v>15</v>
      </c>
      <c r="G58" s="36" t="s">
        <v>15</v>
      </c>
      <c r="H58" s="37"/>
    </row>
    <row r="59" spans="1:8" s="1" customFormat="1" x14ac:dyDescent="0.15">
      <c r="F59" s="101"/>
    </row>
    <row r="60" spans="1:8" x14ac:dyDescent="0.3">
      <c r="B60" s="1"/>
      <c r="C60" s="18"/>
      <c r="D60" s="18"/>
      <c r="E60" s="1"/>
      <c r="F60" s="102"/>
      <c r="G60" s="19"/>
      <c r="H60" s="20"/>
    </row>
    <row r="61" spans="1:8" x14ac:dyDescent="0.3">
      <c r="B61" s="1"/>
      <c r="C61" s="19"/>
      <c r="D61" s="19"/>
      <c r="E61" s="21"/>
      <c r="F61" s="102"/>
      <c r="G61" s="19"/>
      <c r="H61" s="20"/>
    </row>
    <row r="62" spans="1:8" x14ac:dyDescent="0.3">
      <c r="B62" s="1"/>
      <c r="C62" s="19"/>
      <c r="D62" s="19"/>
      <c r="E62" s="21"/>
      <c r="F62" s="102"/>
      <c r="G62" s="19"/>
      <c r="H62" s="20"/>
    </row>
    <row r="63" spans="1:8" x14ac:dyDescent="0.3">
      <c r="B63" s="1"/>
      <c r="C63" s="19"/>
      <c r="D63" s="19"/>
      <c r="E63" s="21"/>
      <c r="F63" s="102"/>
      <c r="G63" s="19"/>
      <c r="H63" s="20"/>
    </row>
    <row r="64" spans="1:8" x14ac:dyDescent="0.3">
      <c r="B64" s="1"/>
      <c r="C64" s="19"/>
      <c r="D64" s="19"/>
      <c r="E64" s="21"/>
      <c r="F64" s="102"/>
      <c r="G64" s="19"/>
      <c r="H64" s="20"/>
    </row>
    <row r="65" spans="2:8" x14ac:dyDescent="0.3">
      <c r="B65" s="1"/>
      <c r="C65" s="19"/>
      <c r="D65" s="19"/>
      <c r="E65" s="21"/>
      <c r="F65" s="102"/>
      <c r="G65" s="19"/>
      <c r="H65" s="20"/>
    </row>
    <row r="66" spans="2:8" x14ac:dyDescent="0.3">
      <c r="B66" s="1"/>
      <c r="C66" s="19"/>
      <c r="D66" s="19"/>
      <c r="E66" s="21"/>
      <c r="F66" s="102"/>
      <c r="G66" s="19"/>
      <c r="H66" s="20"/>
    </row>
    <row r="67" spans="2:8" x14ac:dyDescent="0.3">
      <c r="B67" s="1"/>
      <c r="C67" s="19"/>
      <c r="D67" s="19"/>
      <c r="E67" s="21"/>
      <c r="F67" s="102"/>
      <c r="G67" s="19"/>
      <c r="H67" s="20"/>
    </row>
    <row r="68" spans="2:8" x14ac:dyDescent="0.3">
      <c r="B68" s="1"/>
      <c r="C68" s="19"/>
      <c r="D68" s="19"/>
      <c r="E68" s="21"/>
      <c r="F68" s="102"/>
      <c r="G68" s="19"/>
      <c r="H68" s="20"/>
    </row>
    <row r="69" spans="2:8" x14ac:dyDescent="0.3">
      <c r="B69" s="1"/>
      <c r="C69" s="19"/>
      <c r="D69" s="19"/>
      <c r="E69" s="21"/>
      <c r="F69" s="102"/>
      <c r="G69" s="19"/>
      <c r="H69" s="20"/>
    </row>
    <row r="70" spans="2:8" x14ac:dyDescent="0.3">
      <c r="B70" s="1"/>
      <c r="C70" s="19"/>
      <c r="D70" s="19"/>
      <c r="E70" s="21"/>
      <c r="F70" s="102"/>
      <c r="G70" s="19"/>
      <c r="H70" s="20"/>
    </row>
    <row r="71" spans="2:8" x14ac:dyDescent="0.3">
      <c r="B71" s="1"/>
      <c r="C71" s="19"/>
      <c r="D71" s="19"/>
      <c r="E71" s="21"/>
      <c r="F71" s="102"/>
      <c r="G71" s="19"/>
      <c r="H71" s="20"/>
    </row>
    <row r="72" spans="2:8" x14ac:dyDescent="0.3">
      <c r="B72" s="1"/>
      <c r="C72" s="19"/>
      <c r="D72" s="19"/>
      <c r="E72" s="21"/>
      <c r="F72" s="102"/>
      <c r="G72" s="19"/>
      <c r="H72" s="20"/>
    </row>
    <row r="73" spans="2:8" x14ac:dyDescent="0.3">
      <c r="B73" s="1"/>
      <c r="C73" s="19"/>
      <c r="D73" s="19"/>
      <c r="E73" s="21"/>
    </row>
    <row r="74" spans="2:8" x14ac:dyDescent="0.3">
      <c r="B74" s="1"/>
      <c r="C74" s="19"/>
      <c r="D74" s="19"/>
      <c r="E74" s="21"/>
    </row>
    <row r="75" spans="2:8" x14ac:dyDescent="0.3">
      <c r="B75" s="1"/>
      <c r="C75" s="19"/>
      <c r="D75" s="19"/>
      <c r="E75" s="21"/>
    </row>
    <row r="76" spans="2:8" x14ac:dyDescent="0.3">
      <c r="B76" s="1"/>
      <c r="C76" s="19"/>
      <c r="D76" s="19"/>
      <c r="E76" s="21"/>
    </row>
  </sheetData>
  <mergeCells count="21">
    <mergeCell ref="H5:H6"/>
    <mergeCell ref="A45:A50"/>
    <mergeCell ref="A1:H1"/>
    <mergeCell ref="A2:H2"/>
    <mergeCell ref="A3:B3"/>
    <mergeCell ref="C3:H3"/>
    <mergeCell ref="A5:A23"/>
    <mergeCell ref="C5:C6"/>
    <mergeCell ref="D5:D6"/>
    <mergeCell ref="E5:E6"/>
    <mergeCell ref="F5:F6"/>
    <mergeCell ref="G5:G6"/>
    <mergeCell ref="C45:C48"/>
    <mergeCell ref="D45:D48"/>
    <mergeCell ref="E45:E48"/>
    <mergeCell ref="B45:B48"/>
    <mergeCell ref="A51:A57"/>
    <mergeCell ref="B51:B54"/>
    <mergeCell ref="C51:C54"/>
    <mergeCell ref="D51:D54"/>
    <mergeCell ref="E51:E54"/>
  </mergeCells>
  <phoneticPr fontId="3" type="noConversion"/>
  <pageMargins left="0.3" right="0" top="0.3" bottom="0.11811023622047245" header="0.22" footer="0.19685039370078741"/>
  <pageSetup paperSize="9" scale="28" orientation="portrait" r:id="rId1"/>
  <headerFooter alignWithMargins="0"/>
  <rowBreaks count="1" manualBreakCount="1">
    <brk id="5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상세내역</vt:lpstr>
      <vt:lpstr>상세내역!Print_Area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민수 강</cp:lastModifiedBy>
  <cp:revision/>
  <dcterms:created xsi:type="dcterms:W3CDTF">2024-04-30T08:59:59Z</dcterms:created>
  <dcterms:modified xsi:type="dcterms:W3CDTF">2025-07-24T06:36:19Z</dcterms:modified>
  <cp:category/>
  <cp:contentStatus/>
</cp:coreProperties>
</file>